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.karaj\Desktop\Blerta\2024\2. Shkurt 2024\FSKAR\Versioni 1\Publikim\"/>
    </mc:Choice>
  </mc:AlternateContent>
  <xr:revisionPtr revIDLastSave="0" documentId="13_ncr:1_{AB960232-70D0-418A-879F-86EEE68D27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16" r:id="rId1"/>
    <sheet name="February" sheetId="17" r:id="rId2"/>
    <sheet name="March" sheetId="18" state="hidden" r:id="rId3"/>
    <sheet name="April" sheetId="19" state="hidden" r:id="rId4"/>
    <sheet name="July" sheetId="10" state="hidden" r:id="rId5"/>
    <sheet name="August" sheetId="11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D7" i="16"/>
  <c r="E7" i="16"/>
  <c r="AI7" i="16" s="1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O30" i="16" s="1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Z30" i="16" s="1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AI15" i="16" s="1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E6" i="16"/>
  <c r="AI6" i="16" s="1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6" i="16"/>
  <c r="AI23" i="16"/>
  <c r="AI29" i="16" l="1"/>
  <c r="AI28" i="16"/>
  <c r="AI27" i="16"/>
  <c r="AI26" i="16"/>
  <c r="AI25" i="16"/>
  <c r="AI24" i="16"/>
  <c r="AI22" i="16"/>
  <c r="AI21" i="16"/>
  <c r="AI20" i="16"/>
  <c r="AI19" i="16"/>
  <c r="AI18" i="16"/>
  <c r="AI17" i="16"/>
  <c r="AI16" i="16"/>
  <c r="AH30" i="16"/>
  <c r="R30" i="16"/>
  <c r="AI14" i="16"/>
  <c r="AI13" i="16"/>
  <c r="AF30" i="16"/>
  <c r="X30" i="16"/>
  <c r="P30" i="16"/>
  <c r="AI12" i="16"/>
  <c r="AE30" i="16"/>
  <c r="W30" i="16"/>
  <c r="G30" i="16"/>
  <c r="AD30" i="16"/>
  <c r="V30" i="16"/>
  <c r="N30" i="16"/>
  <c r="AI10" i="16"/>
  <c r="AC30" i="16"/>
  <c r="U30" i="16"/>
  <c r="M30" i="16"/>
  <c r="AI9" i="16"/>
  <c r="D30" i="16"/>
  <c r="AA30" i="16"/>
  <c r="S30" i="16"/>
  <c r="AI30" i="16"/>
  <c r="E30" i="16"/>
  <c r="F30" i="16"/>
  <c r="AI8" i="16"/>
  <c r="AG30" i="16"/>
  <c r="Y30" i="16"/>
  <c r="Q30" i="16"/>
  <c r="I30" i="16"/>
  <c r="H30" i="16"/>
  <c r="J30" i="16"/>
  <c r="AI11" i="16"/>
  <c r="K30" i="16"/>
  <c r="AB30" i="16"/>
  <c r="T30" i="16"/>
  <c r="L30" i="16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30" i="19" l="1"/>
  <c r="AH30" i="18"/>
  <c r="AI30" i="17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<sst xmlns="http://schemas.openxmlformats.org/spreadsheetml/2006/main" count="174" uniqueCount="29">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</sst>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2.%20Shkurt%202024\FSKAR\Versioni%201\Publikim\2024%20-%20&#199;mime%20Energji%20Balancuese%20cmime%20nga%20SWISSGRID.xlsx" TargetMode="External"/><Relationship Id="rId1" Type="http://schemas.openxmlformats.org/officeDocument/2006/relationships/externalLinkPath" Target="2024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Korrik"/>
      <sheetName val="Gusht"/>
    </sheetNames>
    <sheetDataSet>
      <sheetData sheetId="0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52.27</v>
          </cell>
          <cell r="W6">
            <v>57.37</v>
          </cell>
          <cell r="X6">
            <v>69.680000000000007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62.97</v>
          </cell>
          <cell r="W7">
            <v>64.91</v>
          </cell>
          <cell r="X7">
            <v>57.14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63.87</v>
          </cell>
          <cell r="W8">
            <v>64.150000000000006</v>
          </cell>
          <cell r="X8">
            <v>56.79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61.87</v>
          </cell>
          <cell r="W9">
            <v>61.35</v>
          </cell>
          <cell r="X9">
            <v>53.08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61.79</v>
          </cell>
          <cell r="W10">
            <v>60.18</v>
          </cell>
          <cell r="X10">
            <v>53.43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83.76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55.8</v>
          </cell>
          <cell r="O6">
            <v>61.8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56.65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48.44</v>
          </cell>
          <cell r="O7">
            <v>53.18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52.68</v>
          </cell>
          <cell r="AC7">
            <v>0</v>
          </cell>
          <cell r="AD7">
            <v>51.5</v>
          </cell>
          <cell r="AE7">
            <v>0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45.68</v>
          </cell>
          <cell r="O8">
            <v>49.18</v>
          </cell>
          <cell r="P8">
            <v>58.57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46.54</v>
          </cell>
          <cell r="AC8">
            <v>0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45.82</v>
          </cell>
          <cell r="O9">
            <v>47.04</v>
          </cell>
          <cell r="P9">
            <v>57.64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49.82</v>
          </cell>
          <cell r="AC9">
            <v>0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41.18</v>
          </cell>
          <cell r="O10">
            <v>49.87</v>
          </cell>
          <cell r="P10">
            <v>62.22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54.99</v>
          </cell>
          <cell r="AC10">
            <v>0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43.56</v>
          </cell>
          <cell r="O11">
            <v>48.57</v>
          </cell>
          <cell r="P11">
            <v>62.56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49.5</v>
          </cell>
          <cell r="AC11">
            <v>0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46.51</v>
          </cell>
          <cell r="O12">
            <v>0</v>
          </cell>
          <cell r="P12">
            <v>76.2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52.04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AB16" sqref="AB16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9" t="s">
        <v>25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ht="15.75" thickBot="1" x14ac:dyDescent="0.3">
      <c r="B4" s="10" t="s">
        <v>28</v>
      </c>
      <c r="C4" s="10"/>
      <c r="D4" s="10"/>
      <c r="E4" s="10"/>
      <c r="F4" s="10"/>
      <c r="G4" s="10"/>
      <c r="H4" s="10"/>
      <c r="I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5">
        <f>[1]Janar!AH10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5">
        <f>[1]Janar!AH11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83.76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27</v>
      </c>
      <c r="C30" s="12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tabSelected="1" workbookViewId="0">
      <selection activeCell="D6" sqref="D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9" t="s">
        <v>25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ht="15.75" thickBot="1" x14ac:dyDescent="0.3">
      <c r="B4" s="10" t="s">
        <v>28</v>
      </c>
      <c r="C4" s="10"/>
      <c r="D4" s="10"/>
      <c r="E4" s="10"/>
      <c r="F4" s="10"/>
      <c r="G4" s="10"/>
      <c r="H4" s="10"/>
      <c r="I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55.8</v>
      </c>
      <c r="O6" s="5">
        <f>[1]Shkurt!O6</f>
        <v>61.8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56.65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48.44</v>
      </c>
      <c r="O7" s="5">
        <f>[1]Shkurt!O7</f>
        <v>53.18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52.68</v>
      </c>
      <c r="AC7" s="5">
        <f>[1]Shkurt!AC7</f>
        <v>0</v>
      </c>
      <c r="AD7" s="5">
        <f>[1]Shkurt!AD7</f>
        <v>51.5</v>
      </c>
      <c r="AE7" s="5">
        <f>[1]Shkurt!AE7</f>
        <v>0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46.54</v>
      </c>
      <c r="AC8" s="5">
        <f>[1]Shkurt!AC8</f>
        <v>0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49.82</v>
      </c>
      <c r="AC9" s="5">
        <f>[1]Shkurt!AC9</f>
        <v>0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54.99</v>
      </c>
      <c r="AC10" s="5">
        <f>[1]Shkurt!AC10</f>
        <v>0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49.5</v>
      </c>
      <c r="AC11" s="5">
        <f>[1]Shkurt!AC11</f>
        <v>0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46.51</v>
      </c>
      <c r="O12" s="5">
        <f>[1]Shkurt!O12</f>
        <v>0</v>
      </c>
      <c r="P12" s="5">
        <f>[1]Shkurt!P12</f>
        <v>76.2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52.04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5">
        <f>[1]Shkurt!AH20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>
        <f>[1]Shkurt!AF28</f>
        <v>0</v>
      </c>
      <c r="AG28" s="5">
        <f>[1]Shkurt!AG28</f>
        <v>0</v>
      </c>
      <c r="AH28" s="5">
        <f>[1]Shkurt!AH28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>
        <f>[1]Shkurt!AF29</f>
        <v>0</v>
      </c>
      <c r="AG29" s="5">
        <f>[1]Shkurt!AG29</f>
        <v>0</v>
      </c>
      <c r="AH29" s="5">
        <f>[1]Shkurt!AH29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27</v>
      </c>
      <c r="C30" s="12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27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27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27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27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2024-03-18T09:10:45Z</dcterms:modified>
</cp:coreProperties>
</file>