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C7B7AA54-39B0-4C3E-8609-D9843CEA910C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08. 04. 2024" sheetId="1" r:id="rId1"/>
    <sheet name="09. 04. 2024" sheetId="2" r:id="rId2"/>
    <sheet name="10. 04. 2024" sheetId="3" r:id="rId3"/>
    <sheet name="11. 04. 2024" sheetId="4" r:id="rId4"/>
    <sheet name="12. 04. 2024" sheetId="5" r:id="rId5"/>
    <sheet name="13. 04. 2024" sheetId="6" r:id="rId6"/>
    <sheet name="14. 04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<sst xmlns="http://schemas.openxmlformats.org/spreadsheetml/2006/main" count="259" uniqueCount="37">
  <si>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</si>
  <si>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</si>
  <si>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</si>
  <si>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20240408_aFRR_Down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</si>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</sst>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50</v>
      </c>
      <c r="D14" s="5">
        <v>59</v>
      </c>
      <c r="E14" s="6">
        <v>46.8</v>
      </c>
      <c r="F14" s="6">
        <v>51.38</v>
      </c>
      <c r="G14" s="5">
        <v>50</v>
      </c>
      <c r="H14" s="6">
        <v>48.821599999999997</v>
      </c>
      <c r="I14" s="6">
        <v>51.38</v>
      </c>
    </row>
    <row r="15" spans="2:9" x14ac:dyDescent="0.25">
      <c r="B15" s="7" t="s">
        <v>19</v>
      </c>
      <c r="C15" s="8">
        <v>50</v>
      </c>
      <c r="D15" s="8">
        <v>59</v>
      </c>
      <c r="E15" s="9">
        <v>30.9</v>
      </c>
      <c r="F15" s="9">
        <v>32.880000000000003</v>
      </c>
      <c r="G15" s="8">
        <v>50</v>
      </c>
      <c r="H15" s="9">
        <v>31.773599999999998</v>
      </c>
      <c r="I15" s="9">
        <v>32.880000000000003</v>
      </c>
    </row>
    <row r="16" spans="2:9" x14ac:dyDescent="0.25">
      <c r="B16" s="4" t="s">
        <v>20</v>
      </c>
      <c r="C16" s="5">
        <v>50</v>
      </c>
      <c r="D16" s="5">
        <v>59</v>
      </c>
      <c r="E16" s="6">
        <v>30.9</v>
      </c>
      <c r="F16" s="6">
        <v>32.880000000000003</v>
      </c>
      <c r="G16" s="5">
        <v>50</v>
      </c>
      <c r="H16" s="6">
        <v>31.773599999999998</v>
      </c>
      <c r="I16" s="6">
        <v>32.880000000000003</v>
      </c>
    </row>
    <row r="17" spans="2:9" x14ac:dyDescent="0.25">
      <c r="B17" s="7" t="s">
        <v>21</v>
      </c>
      <c r="C17" s="8">
        <v>50</v>
      </c>
      <c r="D17" s="8">
        <v>59</v>
      </c>
      <c r="E17" s="9">
        <v>31.2</v>
      </c>
      <c r="F17" s="9">
        <v>32.880000000000003</v>
      </c>
      <c r="G17" s="8">
        <v>50</v>
      </c>
      <c r="H17" s="9">
        <v>31.9756</v>
      </c>
      <c r="I17" s="9">
        <v>32.880000000000003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32.880000000000003</v>
      </c>
      <c r="F25" s="9">
        <v>32.880000000000003</v>
      </c>
      <c r="G25" s="8">
        <v>30</v>
      </c>
      <c r="H25" s="9">
        <v>32.880000000000003</v>
      </c>
      <c r="I25" s="9">
        <v>32.880000000000003</v>
      </c>
    </row>
    <row r="26" spans="2:9" x14ac:dyDescent="0.25">
      <c r="B26" s="4" t="s">
        <v>30</v>
      </c>
      <c r="C26" s="5">
        <v>50</v>
      </c>
      <c r="D26" s="5">
        <v>59</v>
      </c>
      <c r="E26" s="6">
        <v>31.2</v>
      </c>
      <c r="F26" s="6">
        <v>32.880000000000003</v>
      </c>
      <c r="G26" s="5">
        <v>50</v>
      </c>
      <c r="H26" s="6">
        <v>31.919599999999999</v>
      </c>
      <c r="I26" s="6">
        <v>32.880000000000003</v>
      </c>
    </row>
    <row r="27" spans="2:9" x14ac:dyDescent="0.25">
      <c r="B27" s="7" t="s">
        <v>31</v>
      </c>
      <c r="C27" s="8">
        <v>50</v>
      </c>
      <c r="D27" s="8">
        <v>59</v>
      </c>
      <c r="E27" s="9">
        <v>30.9</v>
      </c>
      <c r="F27" s="9">
        <v>32.880000000000003</v>
      </c>
      <c r="G27" s="8">
        <v>50</v>
      </c>
      <c r="H27" s="9">
        <v>31.773599999999998</v>
      </c>
      <c r="I27" s="9">
        <v>32.880000000000003</v>
      </c>
    </row>
    <row r="28" spans="2:9" x14ac:dyDescent="0.25">
      <c r="B28" s="4" t="s">
        <v>32</v>
      </c>
      <c r="C28" s="5">
        <v>50</v>
      </c>
      <c r="D28" s="5">
        <v>59</v>
      </c>
      <c r="E28" s="6">
        <v>30.9</v>
      </c>
      <c r="F28" s="6">
        <v>32.880000000000003</v>
      </c>
      <c r="G28" s="5">
        <v>50</v>
      </c>
      <c r="H28" s="6">
        <v>31.773599999999998</v>
      </c>
      <c r="I28" s="6">
        <v>32.880000000000003</v>
      </c>
    </row>
    <row r="29" spans="2:9" x14ac:dyDescent="0.25">
      <c r="B29" s="7" t="s">
        <v>33</v>
      </c>
      <c r="C29" s="8">
        <v>50</v>
      </c>
      <c r="D29" s="8">
        <v>59</v>
      </c>
      <c r="E29" s="9">
        <v>31.2</v>
      </c>
      <c r="F29" s="9">
        <v>32.880000000000003</v>
      </c>
      <c r="G29" s="8">
        <v>50</v>
      </c>
      <c r="H29" s="9">
        <v>31.9756</v>
      </c>
      <c r="I29" s="9">
        <v>32.880000000000003</v>
      </c>
    </row>
    <row r="30" spans="2:9" x14ac:dyDescent="0.25">
      <c r="B30" s="4" t="s">
        <v>34</v>
      </c>
      <c r="C30" s="5">
        <v>50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952</v>
      </c>
      <c r="E32" s="11">
        <f>IF(SUM(E8:E31)&gt;0,AVERAGEIF(E8:E31,"&lt;&gt;0"),0)</f>
        <v>40.832500000000003</v>
      </c>
      <c r="F32" s="11">
        <f>IF(SUM(F8:F31)&gt;0,AVERAGEIF(F8:F31,"&lt;&gt;0"),0)</f>
        <v>41.56333333333334</v>
      </c>
      <c r="G32" s="10">
        <f>SUM(G8:G31)</f>
        <v>880</v>
      </c>
      <c r="H32" s="11">
        <f>IF(SUM(H8:H31)&gt;0,AVERAGEIF(H8:H31,"&lt;&gt;0"),0)</f>
        <v>41.156950000000002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50</v>
      </c>
      <c r="D14" s="5">
        <v>59</v>
      </c>
      <c r="E14" s="6">
        <v>36.1</v>
      </c>
      <c r="F14" s="6">
        <v>51.38</v>
      </c>
      <c r="G14" s="5">
        <v>50</v>
      </c>
      <c r="H14" s="6">
        <v>42.643599999999999</v>
      </c>
      <c r="I14" s="6">
        <v>51.38</v>
      </c>
    </row>
    <row r="15" spans="2:9" x14ac:dyDescent="0.25">
      <c r="B15" s="7" t="s">
        <v>19</v>
      </c>
      <c r="C15" s="8">
        <v>50</v>
      </c>
      <c r="D15" s="8">
        <v>59</v>
      </c>
      <c r="E15" s="9">
        <v>30.9</v>
      </c>
      <c r="F15" s="9">
        <v>32.880000000000003</v>
      </c>
      <c r="G15" s="8">
        <v>50</v>
      </c>
      <c r="H15" s="9">
        <v>31.773599999999998</v>
      </c>
      <c r="I15" s="9">
        <v>32.880000000000003</v>
      </c>
    </row>
    <row r="16" spans="2:9" x14ac:dyDescent="0.25">
      <c r="B16" s="4" t="s">
        <v>20</v>
      </c>
      <c r="C16" s="5">
        <v>50</v>
      </c>
      <c r="D16" s="5">
        <v>59</v>
      </c>
      <c r="E16" s="6">
        <v>30.9</v>
      </c>
      <c r="F16" s="6">
        <v>32.880000000000003</v>
      </c>
      <c r="G16" s="5">
        <v>50</v>
      </c>
      <c r="H16" s="6">
        <v>31.773599999999998</v>
      </c>
      <c r="I16" s="6">
        <v>32.880000000000003</v>
      </c>
    </row>
    <row r="17" spans="2:9" x14ac:dyDescent="0.25">
      <c r="B17" s="7" t="s">
        <v>21</v>
      </c>
      <c r="C17" s="8">
        <v>50</v>
      </c>
      <c r="D17" s="8">
        <v>59</v>
      </c>
      <c r="E17" s="9">
        <v>31.2</v>
      </c>
      <c r="F17" s="9">
        <v>32.880000000000003</v>
      </c>
      <c r="G17" s="8">
        <v>50</v>
      </c>
      <c r="H17" s="9">
        <v>31.9756</v>
      </c>
      <c r="I17" s="9">
        <v>32.880000000000003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50</v>
      </c>
      <c r="D25" s="8">
        <v>59</v>
      </c>
      <c r="E25" s="9">
        <v>22.6</v>
      </c>
      <c r="F25" s="9">
        <v>32.880000000000003</v>
      </c>
      <c r="G25" s="8">
        <v>50</v>
      </c>
      <c r="H25" s="9">
        <v>28.589600000000001</v>
      </c>
      <c r="I25" s="9">
        <v>32.880000000000003</v>
      </c>
    </row>
    <row r="26" spans="2:9" x14ac:dyDescent="0.25">
      <c r="B26" s="4" t="s">
        <v>30</v>
      </c>
      <c r="C26" s="5">
        <v>50</v>
      </c>
      <c r="D26" s="5">
        <v>59</v>
      </c>
      <c r="E26" s="6">
        <v>31.2</v>
      </c>
      <c r="F26" s="6">
        <v>32.880000000000003</v>
      </c>
      <c r="G26" s="5">
        <v>50</v>
      </c>
      <c r="H26" s="6">
        <v>31.919599999999999</v>
      </c>
      <c r="I26" s="6">
        <v>32.880000000000003</v>
      </c>
    </row>
    <row r="27" spans="2:9" x14ac:dyDescent="0.25">
      <c r="B27" s="7" t="s">
        <v>31</v>
      </c>
      <c r="C27" s="8">
        <v>50</v>
      </c>
      <c r="D27" s="8">
        <v>59</v>
      </c>
      <c r="E27" s="9">
        <v>30.9</v>
      </c>
      <c r="F27" s="9">
        <v>32.880000000000003</v>
      </c>
      <c r="G27" s="8">
        <v>50</v>
      </c>
      <c r="H27" s="9">
        <v>31.773599999999998</v>
      </c>
      <c r="I27" s="9">
        <v>32.880000000000003</v>
      </c>
    </row>
    <row r="28" spans="2:9" x14ac:dyDescent="0.25">
      <c r="B28" s="4" t="s">
        <v>32</v>
      </c>
      <c r="C28" s="5">
        <v>50</v>
      </c>
      <c r="D28" s="5">
        <v>59</v>
      </c>
      <c r="E28" s="6">
        <v>30.9</v>
      </c>
      <c r="F28" s="6">
        <v>32.880000000000003</v>
      </c>
      <c r="G28" s="5">
        <v>50</v>
      </c>
      <c r="H28" s="6">
        <v>31.773599999999998</v>
      </c>
      <c r="I28" s="6">
        <v>32.880000000000003</v>
      </c>
    </row>
    <row r="29" spans="2:9" x14ac:dyDescent="0.25">
      <c r="B29" s="7" t="s">
        <v>33</v>
      </c>
      <c r="C29" s="8">
        <v>50</v>
      </c>
      <c r="D29" s="8">
        <v>59</v>
      </c>
      <c r="E29" s="9">
        <v>31.2</v>
      </c>
      <c r="F29" s="9">
        <v>32.880000000000003</v>
      </c>
      <c r="G29" s="8">
        <v>50</v>
      </c>
      <c r="H29" s="9">
        <v>31.9756</v>
      </c>
      <c r="I29" s="9">
        <v>32.880000000000003</v>
      </c>
    </row>
    <row r="30" spans="2:9" x14ac:dyDescent="0.25">
      <c r="B30" s="4" t="s">
        <v>34</v>
      </c>
      <c r="C30" s="5">
        <v>50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981</v>
      </c>
      <c r="E32" s="11">
        <f>IF(SUM(E8:E31)&gt;0,AVERAGEIF(E8:E31,"&lt;&gt;0"),0)</f>
        <v>39.958333333333336</v>
      </c>
      <c r="F32" s="11">
        <f>IF(SUM(F8:F31)&gt;0,AVERAGEIF(F8:F31,"&lt;&gt;0"),0)</f>
        <v>41.56333333333334</v>
      </c>
      <c r="G32" s="10">
        <f>SUM(G8:G31)</f>
        <v>900</v>
      </c>
      <c r="H32" s="11">
        <f>IF(SUM(H8:H31)&gt;0,AVERAGEIF(H8:H31,"&lt;&gt;0"),0)</f>
        <v>40.72076666666667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50</v>
      </c>
      <c r="D14" s="5">
        <v>59</v>
      </c>
      <c r="E14" s="6">
        <v>36.1</v>
      </c>
      <c r="F14" s="6">
        <v>51.38</v>
      </c>
      <c r="G14" s="5">
        <v>50</v>
      </c>
      <c r="H14" s="6">
        <v>42.643599999999999</v>
      </c>
      <c r="I14" s="6">
        <v>51.38</v>
      </c>
    </row>
    <row r="15" spans="2:9" x14ac:dyDescent="0.25">
      <c r="B15" s="7" t="s">
        <v>19</v>
      </c>
      <c r="C15" s="8">
        <v>50</v>
      </c>
      <c r="D15" s="8">
        <v>59</v>
      </c>
      <c r="E15" s="9">
        <v>30.9</v>
      </c>
      <c r="F15" s="9">
        <v>32.880000000000003</v>
      </c>
      <c r="G15" s="8">
        <v>50</v>
      </c>
      <c r="H15" s="9">
        <v>31.773599999999998</v>
      </c>
      <c r="I15" s="9">
        <v>32.880000000000003</v>
      </c>
    </row>
    <row r="16" spans="2:9" x14ac:dyDescent="0.25">
      <c r="B16" s="4" t="s">
        <v>20</v>
      </c>
      <c r="C16" s="5">
        <v>50</v>
      </c>
      <c r="D16" s="5">
        <v>59</v>
      </c>
      <c r="E16" s="6">
        <v>30.9</v>
      </c>
      <c r="F16" s="6">
        <v>32.880000000000003</v>
      </c>
      <c r="G16" s="5">
        <v>50</v>
      </c>
      <c r="H16" s="6">
        <v>31.773599999999998</v>
      </c>
      <c r="I16" s="6">
        <v>32.880000000000003</v>
      </c>
    </row>
    <row r="17" spans="2:9" x14ac:dyDescent="0.25">
      <c r="B17" s="7" t="s">
        <v>21</v>
      </c>
      <c r="C17" s="8">
        <v>50</v>
      </c>
      <c r="D17" s="8">
        <v>59</v>
      </c>
      <c r="E17" s="9">
        <v>31.2</v>
      </c>
      <c r="F17" s="9">
        <v>32.880000000000003</v>
      </c>
      <c r="G17" s="8">
        <v>50</v>
      </c>
      <c r="H17" s="9">
        <v>31.9756</v>
      </c>
      <c r="I17" s="9">
        <v>32.880000000000003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32.880000000000003</v>
      </c>
      <c r="F25" s="9">
        <v>32.880000000000003</v>
      </c>
      <c r="G25" s="8">
        <v>30</v>
      </c>
      <c r="H25" s="9">
        <v>32.880000000000003</v>
      </c>
      <c r="I25" s="9">
        <v>32.880000000000003</v>
      </c>
    </row>
    <row r="26" spans="2:9" x14ac:dyDescent="0.25">
      <c r="B26" s="4" t="s">
        <v>30</v>
      </c>
      <c r="C26" s="5">
        <v>50</v>
      </c>
      <c r="D26" s="5">
        <v>59</v>
      </c>
      <c r="E26" s="6">
        <v>31.2</v>
      </c>
      <c r="F26" s="6">
        <v>32.880000000000003</v>
      </c>
      <c r="G26" s="5">
        <v>50</v>
      </c>
      <c r="H26" s="6">
        <v>31.919599999999999</v>
      </c>
      <c r="I26" s="6">
        <v>32.880000000000003</v>
      </c>
    </row>
    <row r="27" spans="2:9" x14ac:dyDescent="0.25">
      <c r="B27" s="7" t="s">
        <v>31</v>
      </c>
      <c r="C27" s="8">
        <v>50</v>
      </c>
      <c r="D27" s="8">
        <v>59</v>
      </c>
      <c r="E27" s="9">
        <v>30.9</v>
      </c>
      <c r="F27" s="9">
        <v>32.880000000000003</v>
      </c>
      <c r="G27" s="8">
        <v>50</v>
      </c>
      <c r="H27" s="9">
        <v>31.773599999999998</v>
      </c>
      <c r="I27" s="9">
        <v>32.880000000000003</v>
      </c>
    </row>
    <row r="28" spans="2:9" x14ac:dyDescent="0.25">
      <c r="B28" s="4" t="s">
        <v>32</v>
      </c>
      <c r="C28" s="5">
        <v>50</v>
      </c>
      <c r="D28" s="5">
        <v>59</v>
      </c>
      <c r="E28" s="6">
        <v>30.9</v>
      </c>
      <c r="F28" s="6">
        <v>32.880000000000003</v>
      </c>
      <c r="G28" s="5">
        <v>50</v>
      </c>
      <c r="H28" s="6">
        <v>31.773599999999998</v>
      </c>
      <c r="I28" s="6">
        <v>32.880000000000003</v>
      </c>
    </row>
    <row r="29" spans="2:9" x14ac:dyDescent="0.25">
      <c r="B29" s="7" t="s">
        <v>33</v>
      </c>
      <c r="C29" s="8">
        <v>50</v>
      </c>
      <c r="D29" s="8">
        <v>59</v>
      </c>
      <c r="E29" s="9">
        <v>31.2</v>
      </c>
      <c r="F29" s="9">
        <v>32.880000000000003</v>
      </c>
      <c r="G29" s="8">
        <v>50</v>
      </c>
      <c r="H29" s="9">
        <v>31.9756</v>
      </c>
      <c r="I29" s="9">
        <v>32.880000000000003</v>
      </c>
    </row>
    <row r="30" spans="2:9" x14ac:dyDescent="0.25">
      <c r="B30" s="4" t="s">
        <v>34</v>
      </c>
      <c r="C30" s="5">
        <v>50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952</v>
      </c>
      <c r="E32" s="11">
        <f>IF(SUM(E8:E31)&gt;0,AVERAGEIF(E8:E31,"&lt;&gt;0"),0)</f>
        <v>40.38666666666667</v>
      </c>
      <c r="F32" s="11">
        <f>IF(SUM(F8:F31)&gt;0,AVERAGEIF(F8:F31,"&lt;&gt;0"),0)</f>
        <v>41.56333333333334</v>
      </c>
      <c r="G32" s="10">
        <f>SUM(G8:G31)</f>
        <v>880</v>
      </c>
      <c r="H32" s="11">
        <f>IF(SUM(H8:H31)&gt;0,AVERAGEIF(H8:H31,"&lt;&gt;0"),0)</f>
        <v>40.899533333333331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51.38</v>
      </c>
      <c r="F14" s="6">
        <v>51.38</v>
      </c>
      <c r="G14" s="5">
        <v>30</v>
      </c>
      <c r="H14" s="6">
        <v>51.38</v>
      </c>
      <c r="I14" s="6">
        <v>51.38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32.880000000000003</v>
      </c>
      <c r="F15" s="9">
        <v>32.880000000000003</v>
      </c>
      <c r="G15" s="8">
        <v>30</v>
      </c>
      <c r="H15" s="9">
        <v>32.880000000000003</v>
      </c>
      <c r="I15" s="9">
        <v>32.880000000000003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32.880000000000003</v>
      </c>
      <c r="F16" s="6">
        <v>32.880000000000003</v>
      </c>
      <c r="G16" s="5">
        <v>30</v>
      </c>
      <c r="H16" s="6">
        <v>32.880000000000003</v>
      </c>
      <c r="I16" s="6">
        <v>32.880000000000003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32.880000000000003</v>
      </c>
      <c r="F17" s="9">
        <v>32.880000000000003</v>
      </c>
      <c r="G17" s="8">
        <v>30</v>
      </c>
      <c r="H17" s="9">
        <v>32.880000000000003</v>
      </c>
      <c r="I17" s="9">
        <v>32.880000000000003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32.880000000000003</v>
      </c>
      <c r="F25" s="9">
        <v>32.880000000000003</v>
      </c>
      <c r="G25" s="8">
        <v>30</v>
      </c>
      <c r="H25" s="9">
        <v>32.880000000000003</v>
      </c>
      <c r="I25" s="9">
        <v>32.880000000000003</v>
      </c>
    </row>
    <row r="26" spans="2:9" x14ac:dyDescent="0.25">
      <c r="B26" s="4" t="s">
        <v>30</v>
      </c>
      <c r="C26" s="5">
        <v>50</v>
      </c>
      <c r="D26" s="5">
        <v>59</v>
      </c>
      <c r="E26" s="6">
        <v>31.2</v>
      </c>
      <c r="F26" s="6">
        <v>32.880000000000003</v>
      </c>
      <c r="G26" s="5">
        <v>50</v>
      </c>
      <c r="H26" s="6">
        <v>31.919599999999999</v>
      </c>
      <c r="I26" s="6">
        <v>32.880000000000003</v>
      </c>
    </row>
    <row r="27" spans="2:9" x14ac:dyDescent="0.25">
      <c r="B27" s="7" t="s">
        <v>31</v>
      </c>
      <c r="C27" s="8">
        <v>50</v>
      </c>
      <c r="D27" s="8">
        <v>59</v>
      </c>
      <c r="E27" s="9">
        <v>30.9</v>
      </c>
      <c r="F27" s="9">
        <v>32.880000000000003</v>
      </c>
      <c r="G27" s="8">
        <v>50</v>
      </c>
      <c r="H27" s="9">
        <v>31.773599999999998</v>
      </c>
      <c r="I27" s="9">
        <v>32.880000000000003</v>
      </c>
    </row>
    <row r="28" spans="2:9" x14ac:dyDescent="0.25">
      <c r="B28" s="4" t="s">
        <v>32</v>
      </c>
      <c r="C28" s="5">
        <v>50</v>
      </c>
      <c r="D28" s="5">
        <v>59</v>
      </c>
      <c r="E28" s="6">
        <v>30.9</v>
      </c>
      <c r="F28" s="6">
        <v>32.880000000000003</v>
      </c>
      <c r="G28" s="5">
        <v>50</v>
      </c>
      <c r="H28" s="6">
        <v>31.773599999999998</v>
      </c>
      <c r="I28" s="6">
        <v>32.880000000000003</v>
      </c>
    </row>
    <row r="29" spans="2:9" x14ac:dyDescent="0.25">
      <c r="B29" s="7" t="s">
        <v>33</v>
      </c>
      <c r="C29" s="8">
        <v>50</v>
      </c>
      <c r="D29" s="8">
        <v>59</v>
      </c>
      <c r="E29" s="9">
        <v>31.2</v>
      </c>
      <c r="F29" s="9">
        <v>32.880000000000003</v>
      </c>
      <c r="G29" s="8">
        <v>50</v>
      </c>
      <c r="H29" s="9">
        <v>31.9756</v>
      </c>
      <c r="I29" s="9">
        <v>32.880000000000003</v>
      </c>
    </row>
    <row r="30" spans="2:9" x14ac:dyDescent="0.25">
      <c r="B30" s="4" t="s">
        <v>34</v>
      </c>
      <c r="C30" s="5">
        <v>50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836</v>
      </c>
      <c r="E32" s="11">
        <f>IF(SUM(E8:E31)&gt;0,AVERAGEIF(E8:E31,"&lt;&gt;0"),0)</f>
        <v>41.25833333333334</v>
      </c>
      <c r="F32" s="11">
        <f>IF(SUM(F8:F31)&gt;0,AVERAGEIF(F8:F31,"&lt;&gt;0"),0)</f>
        <v>41.56333333333334</v>
      </c>
      <c r="G32" s="10">
        <f>SUM(G8:G31)</f>
        <v>800</v>
      </c>
      <c r="H32" s="11">
        <f>IF(SUM(H8:H31)&gt;0,AVERAGEIF(H8:H31,"&lt;&gt;0"),0)</f>
        <v>41.393433333333334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51.38</v>
      </c>
      <c r="F14" s="6">
        <v>51.38</v>
      </c>
      <c r="G14" s="5">
        <v>30</v>
      </c>
      <c r="H14" s="6">
        <v>51.38</v>
      </c>
      <c r="I14" s="6">
        <v>51.38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32.880000000000003</v>
      </c>
      <c r="F15" s="9">
        <v>32.880000000000003</v>
      </c>
      <c r="G15" s="8">
        <v>30</v>
      </c>
      <c r="H15" s="9">
        <v>32.880000000000003</v>
      </c>
      <c r="I15" s="9">
        <v>32.880000000000003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32.880000000000003</v>
      </c>
      <c r="F16" s="6">
        <v>32.880000000000003</v>
      </c>
      <c r="G16" s="5">
        <v>30</v>
      </c>
      <c r="H16" s="6">
        <v>32.880000000000003</v>
      </c>
      <c r="I16" s="6">
        <v>32.880000000000003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32.880000000000003</v>
      </c>
      <c r="F17" s="9">
        <v>32.880000000000003</v>
      </c>
      <c r="G17" s="8">
        <v>30</v>
      </c>
      <c r="H17" s="9">
        <v>32.880000000000003</v>
      </c>
      <c r="I17" s="9">
        <v>32.880000000000003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32.880000000000003</v>
      </c>
      <c r="F25" s="9">
        <v>32.880000000000003</v>
      </c>
      <c r="G25" s="8">
        <v>30</v>
      </c>
      <c r="H25" s="9">
        <v>32.880000000000003</v>
      </c>
      <c r="I25" s="9">
        <v>32.880000000000003</v>
      </c>
    </row>
    <row r="26" spans="2:9" x14ac:dyDescent="0.25">
      <c r="B26" s="4" t="s">
        <v>30</v>
      </c>
      <c r="C26" s="5">
        <v>50</v>
      </c>
      <c r="D26" s="5">
        <v>59</v>
      </c>
      <c r="E26" s="6">
        <v>31.2</v>
      </c>
      <c r="F26" s="6">
        <v>32.880000000000003</v>
      </c>
      <c r="G26" s="5">
        <v>50</v>
      </c>
      <c r="H26" s="6">
        <v>31.919599999999999</v>
      </c>
      <c r="I26" s="6">
        <v>32.880000000000003</v>
      </c>
    </row>
    <row r="27" spans="2:9" x14ac:dyDescent="0.25">
      <c r="B27" s="7" t="s">
        <v>31</v>
      </c>
      <c r="C27" s="8">
        <v>50</v>
      </c>
      <c r="D27" s="8">
        <v>59</v>
      </c>
      <c r="E27" s="9">
        <v>30.9</v>
      </c>
      <c r="F27" s="9">
        <v>32.880000000000003</v>
      </c>
      <c r="G27" s="8">
        <v>50</v>
      </c>
      <c r="H27" s="9">
        <v>31.773599999999998</v>
      </c>
      <c r="I27" s="9">
        <v>32.880000000000003</v>
      </c>
    </row>
    <row r="28" spans="2:9" x14ac:dyDescent="0.25">
      <c r="B28" s="4" t="s">
        <v>32</v>
      </c>
      <c r="C28" s="5">
        <v>50</v>
      </c>
      <c r="D28" s="5">
        <v>59</v>
      </c>
      <c r="E28" s="6">
        <v>30.9</v>
      </c>
      <c r="F28" s="6">
        <v>32.880000000000003</v>
      </c>
      <c r="G28" s="5">
        <v>50</v>
      </c>
      <c r="H28" s="6">
        <v>31.773599999999998</v>
      </c>
      <c r="I28" s="6">
        <v>32.880000000000003</v>
      </c>
    </row>
    <row r="29" spans="2:9" x14ac:dyDescent="0.25">
      <c r="B29" s="7" t="s">
        <v>33</v>
      </c>
      <c r="C29" s="8">
        <v>50</v>
      </c>
      <c r="D29" s="8">
        <v>59</v>
      </c>
      <c r="E29" s="9">
        <v>31.2</v>
      </c>
      <c r="F29" s="9">
        <v>32.880000000000003</v>
      </c>
      <c r="G29" s="8">
        <v>50</v>
      </c>
      <c r="H29" s="9">
        <v>31.9756</v>
      </c>
      <c r="I29" s="9">
        <v>32.880000000000003</v>
      </c>
    </row>
    <row r="30" spans="2:9" x14ac:dyDescent="0.25">
      <c r="B30" s="4" t="s">
        <v>34</v>
      </c>
      <c r="C30" s="5">
        <v>50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836</v>
      </c>
      <c r="E32" s="11">
        <f>IF(SUM(E8:E31)&gt;0,AVERAGEIF(E8:E31,"&lt;&gt;0"),0)</f>
        <v>41.25833333333334</v>
      </c>
      <c r="F32" s="11">
        <f>IF(SUM(F8:F31)&gt;0,AVERAGEIF(F8:F31,"&lt;&gt;0"),0)</f>
        <v>41.56333333333334</v>
      </c>
      <c r="G32" s="10">
        <f>SUM(G8:G31)</f>
        <v>800</v>
      </c>
      <c r="H32" s="11">
        <f>IF(SUM(H8:H31)&gt;0,AVERAGEIF(H8:H31,"&lt;&gt;0"),0)</f>
        <v>41.393433333333334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51.38</v>
      </c>
      <c r="F14" s="6">
        <v>51.38</v>
      </c>
      <c r="G14" s="5">
        <v>30</v>
      </c>
      <c r="H14" s="6">
        <v>51.38</v>
      </c>
      <c r="I14" s="6">
        <v>51.38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32.880000000000003</v>
      </c>
      <c r="F15" s="9">
        <v>32.880000000000003</v>
      </c>
      <c r="G15" s="8">
        <v>30</v>
      </c>
      <c r="H15" s="9">
        <v>32.880000000000003</v>
      </c>
      <c r="I15" s="9">
        <v>32.880000000000003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32.880000000000003</v>
      </c>
      <c r="F16" s="6">
        <v>32.880000000000003</v>
      </c>
      <c r="G16" s="5">
        <v>30</v>
      </c>
      <c r="H16" s="6">
        <v>32.880000000000003</v>
      </c>
      <c r="I16" s="6">
        <v>32.880000000000003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32.880000000000003</v>
      </c>
      <c r="F17" s="9">
        <v>32.880000000000003</v>
      </c>
      <c r="G17" s="8">
        <v>30</v>
      </c>
      <c r="H17" s="9">
        <v>32.880000000000003</v>
      </c>
      <c r="I17" s="9">
        <v>32.880000000000003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32.880000000000003</v>
      </c>
      <c r="F25" s="9">
        <v>32.880000000000003</v>
      </c>
      <c r="G25" s="8">
        <v>30</v>
      </c>
      <c r="H25" s="9">
        <v>32.880000000000003</v>
      </c>
      <c r="I25" s="9">
        <v>32.880000000000003</v>
      </c>
    </row>
    <row r="26" spans="2:9" x14ac:dyDescent="0.25">
      <c r="B26" s="4" t="s">
        <v>30</v>
      </c>
      <c r="C26" s="5">
        <v>50</v>
      </c>
      <c r="D26" s="5">
        <v>59</v>
      </c>
      <c r="E26" s="6">
        <v>31.2</v>
      </c>
      <c r="F26" s="6">
        <v>32.880000000000003</v>
      </c>
      <c r="G26" s="5">
        <v>50</v>
      </c>
      <c r="H26" s="6">
        <v>31.919599999999999</v>
      </c>
      <c r="I26" s="6">
        <v>32.880000000000003</v>
      </c>
    </row>
    <row r="27" spans="2:9" x14ac:dyDescent="0.25">
      <c r="B27" s="7" t="s">
        <v>31</v>
      </c>
      <c r="C27" s="8">
        <v>50</v>
      </c>
      <c r="D27" s="8">
        <v>59</v>
      </c>
      <c r="E27" s="9">
        <v>30.9</v>
      </c>
      <c r="F27" s="9">
        <v>32.880000000000003</v>
      </c>
      <c r="G27" s="8">
        <v>50</v>
      </c>
      <c r="H27" s="9">
        <v>31.773599999999998</v>
      </c>
      <c r="I27" s="9">
        <v>32.880000000000003</v>
      </c>
    </row>
    <row r="28" spans="2:9" x14ac:dyDescent="0.25">
      <c r="B28" s="4" t="s">
        <v>32</v>
      </c>
      <c r="C28" s="5">
        <v>50</v>
      </c>
      <c r="D28" s="5">
        <v>59</v>
      </c>
      <c r="E28" s="6">
        <v>30.9</v>
      </c>
      <c r="F28" s="6">
        <v>32.880000000000003</v>
      </c>
      <c r="G28" s="5">
        <v>50</v>
      </c>
      <c r="H28" s="6">
        <v>31.773599999999998</v>
      </c>
      <c r="I28" s="6">
        <v>32.880000000000003</v>
      </c>
    </row>
    <row r="29" spans="2:9" x14ac:dyDescent="0.25">
      <c r="B29" s="7" t="s">
        <v>33</v>
      </c>
      <c r="C29" s="8">
        <v>50</v>
      </c>
      <c r="D29" s="8">
        <v>59</v>
      </c>
      <c r="E29" s="9">
        <v>31.2</v>
      </c>
      <c r="F29" s="9">
        <v>32.880000000000003</v>
      </c>
      <c r="G29" s="8">
        <v>50</v>
      </c>
      <c r="H29" s="9">
        <v>31.9756</v>
      </c>
      <c r="I29" s="9">
        <v>32.880000000000003</v>
      </c>
    </row>
    <row r="30" spans="2:9" x14ac:dyDescent="0.25">
      <c r="B30" s="4" t="s">
        <v>34</v>
      </c>
      <c r="C30" s="5">
        <v>50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836</v>
      </c>
      <c r="E32" s="11">
        <f>IF(SUM(E8:E31)&gt;0,AVERAGEIF(E8:E31,"&lt;&gt;0"),0)</f>
        <v>41.25833333333334</v>
      </c>
      <c r="F32" s="11">
        <f>IF(SUM(F8:F31)&gt;0,AVERAGEIF(F8:F31,"&lt;&gt;0"),0)</f>
        <v>41.56333333333334</v>
      </c>
      <c r="G32" s="10">
        <f>SUM(G8:G31)</f>
        <v>800</v>
      </c>
      <c r="H32" s="11">
        <f>IF(SUM(H8:H31)&gt;0,AVERAGEIF(H8:H31,"&lt;&gt;0"),0)</f>
        <v>41.393433333333334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51.38</v>
      </c>
      <c r="F14" s="6">
        <v>51.38</v>
      </c>
      <c r="G14" s="5">
        <v>30</v>
      </c>
      <c r="H14" s="6">
        <v>51.38</v>
      </c>
      <c r="I14" s="6">
        <v>51.38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32.880000000000003</v>
      </c>
      <c r="F15" s="9">
        <v>32.880000000000003</v>
      </c>
      <c r="G15" s="8">
        <v>30</v>
      </c>
      <c r="H15" s="9">
        <v>32.880000000000003</v>
      </c>
      <c r="I15" s="9">
        <v>32.880000000000003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32.880000000000003</v>
      </c>
      <c r="F16" s="6">
        <v>32.880000000000003</v>
      </c>
      <c r="G16" s="5">
        <v>30</v>
      </c>
      <c r="H16" s="6">
        <v>32.880000000000003</v>
      </c>
      <c r="I16" s="6">
        <v>32.880000000000003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32.880000000000003</v>
      </c>
      <c r="F17" s="9">
        <v>32.880000000000003</v>
      </c>
      <c r="G17" s="8">
        <v>30</v>
      </c>
      <c r="H17" s="9">
        <v>32.880000000000003</v>
      </c>
      <c r="I17" s="9">
        <v>32.880000000000003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32.880000000000003</v>
      </c>
      <c r="F25" s="9">
        <v>32.880000000000003</v>
      </c>
      <c r="G25" s="8">
        <v>30</v>
      </c>
      <c r="H25" s="9">
        <v>32.880000000000003</v>
      </c>
      <c r="I25" s="9">
        <v>32.880000000000003</v>
      </c>
    </row>
    <row r="26" spans="2:9" x14ac:dyDescent="0.25">
      <c r="B26" s="4" t="s">
        <v>30</v>
      </c>
      <c r="C26" s="5">
        <v>50</v>
      </c>
      <c r="D26" s="5">
        <v>59</v>
      </c>
      <c r="E26" s="6">
        <v>31.2</v>
      </c>
      <c r="F26" s="6">
        <v>32.880000000000003</v>
      </c>
      <c r="G26" s="5">
        <v>50</v>
      </c>
      <c r="H26" s="6">
        <v>31.919599999999999</v>
      </c>
      <c r="I26" s="6">
        <v>32.880000000000003</v>
      </c>
    </row>
    <row r="27" spans="2:9" x14ac:dyDescent="0.25">
      <c r="B27" s="7" t="s">
        <v>31</v>
      </c>
      <c r="C27" s="8">
        <v>50</v>
      </c>
      <c r="D27" s="8">
        <v>59</v>
      </c>
      <c r="E27" s="9">
        <v>30.9</v>
      </c>
      <c r="F27" s="9">
        <v>32.880000000000003</v>
      </c>
      <c r="G27" s="8">
        <v>50</v>
      </c>
      <c r="H27" s="9">
        <v>31.773599999999998</v>
      </c>
      <c r="I27" s="9">
        <v>32.880000000000003</v>
      </c>
    </row>
    <row r="28" spans="2:9" x14ac:dyDescent="0.25">
      <c r="B28" s="4" t="s">
        <v>32</v>
      </c>
      <c r="C28" s="5">
        <v>50</v>
      </c>
      <c r="D28" s="5">
        <v>59</v>
      </c>
      <c r="E28" s="6">
        <v>30.9</v>
      </c>
      <c r="F28" s="6">
        <v>32.880000000000003</v>
      </c>
      <c r="G28" s="5">
        <v>50</v>
      </c>
      <c r="H28" s="6">
        <v>31.773599999999998</v>
      </c>
      <c r="I28" s="6">
        <v>32.880000000000003</v>
      </c>
    </row>
    <row r="29" spans="2:9" x14ac:dyDescent="0.25">
      <c r="B29" s="7" t="s">
        <v>33</v>
      </c>
      <c r="C29" s="8">
        <v>50</v>
      </c>
      <c r="D29" s="8">
        <v>59</v>
      </c>
      <c r="E29" s="9">
        <v>31.2</v>
      </c>
      <c r="F29" s="9">
        <v>32.880000000000003</v>
      </c>
      <c r="G29" s="8">
        <v>50</v>
      </c>
      <c r="H29" s="9">
        <v>31.9756</v>
      </c>
      <c r="I29" s="9">
        <v>32.880000000000003</v>
      </c>
    </row>
    <row r="30" spans="2:9" x14ac:dyDescent="0.25">
      <c r="B30" s="4" t="s">
        <v>34</v>
      </c>
      <c r="C30" s="5">
        <v>50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836</v>
      </c>
      <c r="E32" s="11">
        <f>IF(SUM(E8:E31)&gt;0,AVERAGEIF(E8:E31,"&lt;&gt;0"),0)</f>
        <v>41.25833333333334</v>
      </c>
      <c r="F32" s="11">
        <f>IF(SUM(F8:F31)&gt;0,AVERAGEIF(F8:F31,"&lt;&gt;0"),0)</f>
        <v>41.56333333333334</v>
      </c>
      <c r="G32" s="10">
        <f>SUM(G8:G31)</f>
        <v>800</v>
      </c>
      <c r="H32" s="11">
        <f>IF(SUM(H8:H31)&gt;0,AVERAGEIF(H8:H31,"&lt;&gt;0"),0)</f>
        <v>41.393433333333334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08. 04. 2024</vt:lpstr>
      <vt:lpstr>09. 04. 2024</vt:lpstr>
      <vt:lpstr>10. 04. 2024</vt:lpstr>
      <vt:lpstr>11. 04. 2024</vt:lpstr>
      <vt:lpstr>12. 04. 2024</vt:lpstr>
      <vt:lpstr>13. 04. 2024</vt:lpstr>
      <vt:lpstr>14. 04. 2024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2024-04-05T08:37:19Z</dcterms:modified>
</cp:coreProperties>
</file>