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8DB95E29-A95B-487D-A1DC-3CF384FC1D37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2. 04. 2024" sheetId="1" r:id="rId1"/>
    <sheet name="23. 04. 2024" sheetId="2" r:id="rId2"/>
    <sheet name="24. 04. 2024" sheetId="3" r:id="rId3"/>
    <sheet name="25. 04. 2024" sheetId="4" r:id="rId4"/>
    <sheet name="26. 04. 2024" sheetId="5" r:id="rId5"/>
    <sheet name="27. 04. 2024" sheetId="6" r:id="rId6"/>
    <sheet name="28. 04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<sst xmlns="http://schemas.openxmlformats.org/spreadsheetml/2006/main" count="259" uniqueCount="37">
  <si>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</si>
  <si>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</si>
  <si>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</si>
  <si>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20240422_aFRR_Down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</si>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</sst>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60</v>
      </c>
      <c r="D14" s="5">
        <v>59</v>
      </c>
      <c r="E14" s="6">
        <v>44.7</v>
      </c>
      <c r="F14" s="6">
        <v>51.38</v>
      </c>
      <c r="G14" s="5">
        <v>59</v>
      </c>
      <c r="H14" s="6">
        <v>48.27457627118644</v>
      </c>
      <c r="I14" s="6">
        <v>51.38</v>
      </c>
    </row>
    <row r="15" spans="2:9" x14ac:dyDescent="0.25">
      <c r="B15" s="7" t="s">
        <v>19</v>
      </c>
      <c r="C15" s="8">
        <v>60</v>
      </c>
      <c r="D15" s="8">
        <v>59</v>
      </c>
      <c r="E15" s="9">
        <v>30.7</v>
      </c>
      <c r="F15" s="9">
        <v>32.880000000000003</v>
      </c>
      <c r="G15" s="8">
        <v>59</v>
      </c>
      <c r="H15" s="9">
        <v>31.879661016949154</v>
      </c>
      <c r="I15" s="9">
        <v>32.880000000000003</v>
      </c>
    </row>
    <row r="16" spans="2:9" x14ac:dyDescent="0.25">
      <c r="B16" s="4" t="s">
        <v>20</v>
      </c>
      <c r="C16" s="5">
        <v>60</v>
      </c>
      <c r="D16" s="5">
        <v>59</v>
      </c>
      <c r="E16" s="6">
        <v>30.7</v>
      </c>
      <c r="F16" s="6">
        <v>32.880000000000003</v>
      </c>
      <c r="G16" s="5">
        <v>59</v>
      </c>
      <c r="H16" s="6">
        <v>31.879661016949154</v>
      </c>
      <c r="I16" s="6">
        <v>32.880000000000003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32.880000000000003</v>
      </c>
      <c r="F17" s="9">
        <v>32.880000000000003</v>
      </c>
      <c r="G17" s="8">
        <v>30</v>
      </c>
      <c r="H17" s="9">
        <v>32.880000000000003</v>
      </c>
      <c r="I17" s="9">
        <v>32.880000000000003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30.4</v>
      </c>
      <c r="F26" s="6">
        <v>32.880000000000003</v>
      </c>
      <c r="G26" s="5">
        <v>59</v>
      </c>
      <c r="H26" s="6">
        <v>31.755932203389829</v>
      </c>
      <c r="I26" s="6">
        <v>32.880000000000003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30.4</v>
      </c>
      <c r="F27" s="9">
        <v>32.880000000000003</v>
      </c>
      <c r="G27" s="8">
        <v>59</v>
      </c>
      <c r="H27" s="9">
        <v>31.755932203389829</v>
      </c>
      <c r="I27" s="9">
        <v>32.880000000000003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30.4</v>
      </c>
      <c r="F28" s="6">
        <v>32.880000000000003</v>
      </c>
      <c r="G28" s="5">
        <v>59</v>
      </c>
      <c r="H28" s="6">
        <v>31.755932203389829</v>
      </c>
      <c r="I28" s="6">
        <v>32.880000000000003</v>
      </c>
    </row>
    <row r="29" spans="2:9" x14ac:dyDescent="0.25">
      <c r="B29" s="7" t="s">
        <v>33</v>
      </c>
      <c r="C29" s="8">
        <v>55</v>
      </c>
      <c r="D29" s="8">
        <v>59</v>
      </c>
      <c r="E29" s="9">
        <v>30.4</v>
      </c>
      <c r="F29" s="9">
        <v>32.880000000000003</v>
      </c>
      <c r="G29" s="8">
        <v>55</v>
      </c>
      <c r="H29" s="9">
        <v>31.674181818181818</v>
      </c>
      <c r="I29" s="9">
        <v>32.880000000000003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1390</v>
      </c>
      <c r="D32" s="10">
        <f>SUM(D8:D31)</f>
        <v>923</v>
      </c>
      <c r="E32" s="11">
        <f>IF(SUM(E8:E31)&gt;0,AVERAGEIF(E8:E31,"&lt;&gt;0"),0)</f>
        <v>40.69</v>
      </c>
      <c r="F32" s="11">
        <f>IF(SUM(F8:F31)&gt;0,AVERAGEIF(F8:F31,"&lt;&gt;0"),0)</f>
        <v>41.56333333333334</v>
      </c>
      <c r="G32" s="10">
        <f>SUM(G8:G31)</f>
        <v>919</v>
      </c>
      <c r="H32" s="11">
        <f>IF(SUM(H8:H31)&gt;0,AVERAGEIF(H8:H31,"&lt;&gt;0"),0)</f>
        <v>41.159828197226517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60</v>
      </c>
      <c r="D14" s="5">
        <v>59</v>
      </c>
      <c r="E14" s="6">
        <v>44.7</v>
      </c>
      <c r="F14" s="6">
        <v>51.38</v>
      </c>
      <c r="G14" s="5">
        <v>59</v>
      </c>
      <c r="H14" s="6">
        <v>48.27457627118644</v>
      </c>
      <c r="I14" s="6">
        <v>51.38</v>
      </c>
    </row>
    <row r="15" spans="2:9" x14ac:dyDescent="0.25">
      <c r="B15" s="7" t="s">
        <v>19</v>
      </c>
      <c r="C15" s="8">
        <v>60</v>
      </c>
      <c r="D15" s="8">
        <v>59</v>
      </c>
      <c r="E15" s="9">
        <v>30.7</v>
      </c>
      <c r="F15" s="9">
        <v>32.880000000000003</v>
      </c>
      <c r="G15" s="8">
        <v>59</v>
      </c>
      <c r="H15" s="9">
        <v>31.879661016949154</v>
      </c>
      <c r="I15" s="9">
        <v>32.880000000000003</v>
      </c>
    </row>
    <row r="16" spans="2:9" x14ac:dyDescent="0.25">
      <c r="B16" s="4" t="s">
        <v>20</v>
      </c>
      <c r="C16" s="5">
        <v>60</v>
      </c>
      <c r="D16" s="5">
        <v>59</v>
      </c>
      <c r="E16" s="6">
        <v>30.7</v>
      </c>
      <c r="F16" s="6">
        <v>32.880000000000003</v>
      </c>
      <c r="G16" s="5">
        <v>59</v>
      </c>
      <c r="H16" s="6">
        <v>31.879661016949154</v>
      </c>
      <c r="I16" s="6">
        <v>32.880000000000003</v>
      </c>
    </row>
    <row r="17" spans="2:9" x14ac:dyDescent="0.25">
      <c r="B17" s="7" t="s">
        <v>21</v>
      </c>
      <c r="C17" s="8">
        <v>60</v>
      </c>
      <c r="D17" s="8">
        <v>59</v>
      </c>
      <c r="E17" s="9">
        <v>31.1</v>
      </c>
      <c r="F17" s="9">
        <v>32.880000000000003</v>
      </c>
      <c r="G17" s="8">
        <v>59</v>
      </c>
      <c r="H17" s="9">
        <v>32.052542372881355</v>
      </c>
      <c r="I17" s="9">
        <v>32.880000000000003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30.6</v>
      </c>
      <c r="F26" s="6">
        <v>32.880000000000003</v>
      </c>
      <c r="G26" s="5">
        <v>59</v>
      </c>
      <c r="H26" s="6">
        <v>31.854237288135593</v>
      </c>
      <c r="I26" s="6">
        <v>32.880000000000003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30.6</v>
      </c>
      <c r="F27" s="9">
        <v>32.880000000000003</v>
      </c>
      <c r="G27" s="8">
        <v>59</v>
      </c>
      <c r="H27" s="9">
        <v>31.854237288135593</v>
      </c>
      <c r="I27" s="9">
        <v>32.880000000000003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30.6</v>
      </c>
      <c r="F28" s="6">
        <v>32.880000000000003</v>
      </c>
      <c r="G28" s="5">
        <v>59</v>
      </c>
      <c r="H28" s="6">
        <v>31.854237288135593</v>
      </c>
      <c r="I28" s="6">
        <v>32.880000000000003</v>
      </c>
    </row>
    <row r="29" spans="2:9" x14ac:dyDescent="0.25">
      <c r="B29" s="7" t="s">
        <v>33</v>
      </c>
      <c r="C29" s="8">
        <v>55</v>
      </c>
      <c r="D29" s="8">
        <v>59</v>
      </c>
      <c r="E29" s="9">
        <v>30.6</v>
      </c>
      <c r="F29" s="9">
        <v>32.880000000000003</v>
      </c>
      <c r="G29" s="8">
        <v>55</v>
      </c>
      <c r="H29" s="9">
        <v>31.779636363636364</v>
      </c>
      <c r="I29" s="9">
        <v>32.880000000000003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1390</v>
      </c>
      <c r="D32" s="10">
        <f>SUM(D8:D31)</f>
        <v>952</v>
      </c>
      <c r="E32" s="11">
        <f>IF(SUM(E8:E31)&gt;0,AVERAGEIF(E8:E31,"&lt;&gt;0"),0)</f>
        <v>40.649166666666673</v>
      </c>
      <c r="F32" s="11">
        <f>IF(SUM(F8:F31)&gt;0,AVERAGEIF(F8:F31,"&lt;&gt;0"),0)</f>
        <v>41.56333333333334</v>
      </c>
      <c r="G32" s="10">
        <f>SUM(G8:G31)</f>
        <v>948</v>
      </c>
      <c r="H32" s="11">
        <f>IF(SUM(H8:H31)&gt;0,AVERAGEIF(H8:H31,"&lt;&gt;0"),0)</f>
        <v>41.142032871083721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60</v>
      </c>
      <c r="D14" s="5">
        <v>59</v>
      </c>
      <c r="E14" s="6">
        <v>44.7</v>
      </c>
      <c r="F14" s="6">
        <v>51.38</v>
      </c>
      <c r="G14" s="5">
        <v>59</v>
      </c>
      <c r="H14" s="6">
        <v>48.27457627118644</v>
      </c>
      <c r="I14" s="6">
        <v>51.38</v>
      </c>
    </row>
    <row r="15" spans="2:9" x14ac:dyDescent="0.25">
      <c r="B15" s="7" t="s">
        <v>19</v>
      </c>
      <c r="C15" s="8">
        <v>60</v>
      </c>
      <c r="D15" s="8">
        <v>59</v>
      </c>
      <c r="E15" s="9">
        <v>30.7</v>
      </c>
      <c r="F15" s="9">
        <v>32.880000000000003</v>
      </c>
      <c r="G15" s="8">
        <v>59</v>
      </c>
      <c r="H15" s="9">
        <v>31.879661016949154</v>
      </c>
      <c r="I15" s="9">
        <v>32.880000000000003</v>
      </c>
    </row>
    <row r="16" spans="2:9" x14ac:dyDescent="0.25">
      <c r="B16" s="4" t="s">
        <v>20</v>
      </c>
      <c r="C16" s="5">
        <v>60</v>
      </c>
      <c r="D16" s="5">
        <v>59</v>
      </c>
      <c r="E16" s="6">
        <v>30.7</v>
      </c>
      <c r="F16" s="6">
        <v>32.880000000000003</v>
      </c>
      <c r="G16" s="5">
        <v>59</v>
      </c>
      <c r="H16" s="6">
        <v>31.879661016949154</v>
      </c>
      <c r="I16" s="6">
        <v>32.880000000000003</v>
      </c>
    </row>
    <row r="17" spans="2:9" x14ac:dyDescent="0.25">
      <c r="B17" s="7" t="s">
        <v>21</v>
      </c>
      <c r="C17" s="8">
        <v>60</v>
      </c>
      <c r="D17" s="8">
        <v>59</v>
      </c>
      <c r="E17" s="9">
        <v>31.1</v>
      </c>
      <c r="F17" s="9">
        <v>32.880000000000003</v>
      </c>
      <c r="G17" s="8">
        <v>59</v>
      </c>
      <c r="H17" s="9">
        <v>32.052542372881355</v>
      </c>
      <c r="I17" s="9">
        <v>32.880000000000003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30.8</v>
      </c>
      <c r="F26" s="6">
        <v>32.880000000000003</v>
      </c>
      <c r="G26" s="5">
        <v>59</v>
      </c>
      <c r="H26" s="6">
        <v>31.969491525423731</v>
      </c>
      <c r="I26" s="6">
        <v>32.880000000000003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30.8</v>
      </c>
      <c r="F27" s="9">
        <v>32.880000000000003</v>
      </c>
      <c r="G27" s="8">
        <v>59</v>
      </c>
      <c r="H27" s="9">
        <v>31.969491525423731</v>
      </c>
      <c r="I27" s="9">
        <v>32.880000000000003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30.8</v>
      </c>
      <c r="F28" s="6">
        <v>32.880000000000003</v>
      </c>
      <c r="G28" s="5">
        <v>59</v>
      </c>
      <c r="H28" s="6">
        <v>31.969491525423731</v>
      </c>
      <c r="I28" s="6">
        <v>32.880000000000003</v>
      </c>
    </row>
    <row r="29" spans="2:9" x14ac:dyDescent="0.25">
      <c r="B29" s="7" t="s">
        <v>33</v>
      </c>
      <c r="C29" s="8">
        <v>55</v>
      </c>
      <c r="D29" s="8">
        <v>59</v>
      </c>
      <c r="E29" s="9">
        <v>30.8</v>
      </c>
      <c r="F29" s="9">
        <v>32.880000000000003</v>
      </c>
      <c r="G29" s="8">
        <v>55</v>
      </c>
      <c r="H29" s="9">
        <v>31.903272727272729</v>
      </c>
      <c r="I29" s="9">
        <v>32.880000000000003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1390</v>
      </c>
      <c r="D32" s="10">
        <f>SUM(D8:D31)</f>
        <v>952</v>
      </c>
      <c r="E32" s="11">
        <f>IF(SUM(E8:E31)&gt;0,AVERAGEIF(E8:E31,"&lt;&gt;0"),0)</f>
        <v>40.682499999999997</v>
      </c>
      <c r="F32" s="11">
        <f>IF(SUM(F8:F31)&gt;0,AVERAGEIF(F8:F31,"&lt;&gt;0"),0)</f>
        <v>41.56333333333334</v>
      </c>
      <c r="G32" s="10">
        <f>SUM(G8:G31)</f>
        <v>948</v>
      </c>
      <c r="H32" s="11">
        <f>IF(SUM(H8:H31)&gt;0,AVERAGEIF(H8:H31,"&lt;&gt;0"),0)</f>
        <v>41.161591165896247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60</v>
      </c>
      <c r="D14" s="5">
        <v>59</v>
      </c>
      <c r="E14" s="6">
        <v>44.3</v>
      </c>
      <c r="F14" s="6">
        <v>51.38</v>
      </c>
      <c r="G14" s="5">
        <v>59</v>
      </c>
      <c r="H14" s="6">
        <v>48.720338983050844</v>
      </c>
      <c r="I14" s="6">
        <v>51.38</v>
      </c>
    </row>
    <row r="15" spans="2:9" x14ac:dyDescent="0.25">
      <c r="B15" s="7" t="s">
        <v>19</v>
      </c>
      <c r="C15" s="8">
        <v>60</v>
      </c>
      <c r="D15" s="8">
        <v>59</v>
      </c>
      <c r="E15" s="9">
        <v>31.3</v>
      </c>
      <c r="F15" s="9">
        <v>32.880000000000003</v>
      </c>
      <c r="G15" s="8">
        <v>59</v>
      </c>
      <c r="H15" s="9">
        <v>32.150847457627115</v>
      </c>
      <c r="I15" s="9">
        <v>32.880000000000003</v>
      </c>
    </row>
    <row r="16" spans="2:9" x14ac:dyDescent="0.25">
      <c r="B16" s="4" t="s">
        <v>20</v>
      </c>
      <c r="C16" s="5">
        <v>60</v>
      </c>
      <c r="D16" s="5">
        <v>59</v>
      </c>
      <c r="E16" s="6">
        <v>31.3</v>
      </c>
      <c r="F16" s="6">
        <v>32.880000000000003</v>
      </c>
      <c r="G16" s="5">
        <v>59</v>
      </c>
      <c r="H16" s="6">
        <v>32.150847457627115</v>
      </c>
      <c r="I16" s="6">
        <v>32.880000000000003</v>
      </c>
    </row>
    <row r="17" spans="2:9" x14ac:dyDescent="0.25">
      <c r="B17" s="7" t="s">
        <v>21</v>
      </c>
      <c r="C17" s="8">
        <v>60</v>
      </c>
      <c r="D17" s="8">
        <v>59</v>
      </c>
      <c r="E17" s="9">
        <v>31.3</v>
      </c>
      <c r="F17" s="9">
        <v>32.880000000000003</v>
      </c>
      <c r="G17" s="8">
        <v>59</v>
      </c>
      <c r="H17" s="9">
        <v>32.150847457627115</v>
      </c>
      <c r="I17" s="9">
        <v>32.880000000000003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30.9</v>
      </c>
      <c r="F26" s="6">
        <v>32.880000000000003</v>
      </c>
      <c r="G26" s="5">
        <v>59</v>
      </c>
      <c r="H26" s="6">
        <v>31.977966101694914</v>
      </c>
      <c r="I26" s="6">
        <v>32.880000000000003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30.9</v>
      </c>
      <c r="F27" s="9">
        <v>32.880000000000003</v>
      </c>
      <c r="G27" s="8">
        <v>59</v>
      </c>
      <c r="H27" s="9">
        <v>31.977966101694914</v>
      </c>
      <c r="I27" s="9">
        <v>32.880000000000003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30.9</v>
      </c>
      <c r="F28" s="6">
        <v>32.880000000000003</v>
      </c>
      <c r="G28" s="5">
        <v>59</v>
      </c>
      <c r="H28" s="6">
        <v>31.977966101694914</v>
      </c>
      <c r="I28" s="6">
        <v>32.880000000000003</v>
      </c>
    </row>
    <row r="29" spans="2:9" x14ac:dyDescent="0.25">
      <c r="B29" s="7" t="s">
        <v>33</v>
      </c>
      <c r="C29" s="8">
        <v>55</v>
      </c>
      <c r="D29" s="8">
        <v>59</v>
      </c>
      <c r="E29" s="9">
        <v>30.9</v>
      </c>
      <c r="F29" s="9">
        <v>32.880000000000003</v>
      </c>
      <c r="G29" s="8">
        <v>55</v>
      </c>
      <c r="H29" s="9">
        <v>31.912363636363633</v>
      </c>
      <c r="I29" s="9">
        <v>32.880000000000003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1390</v>
      </c>
      <c r="D32" s="10">
        <f>SUM(D8:D31)</f>
        <v>952</v>
      </c>
      <c r="E32" s="11">
        <f>IF(SUM(E8:E31)&gt;0,AVERAGEIF(E8:E31,"&lt;&gt;0"),0)</f>
        <v>40.740833333333335</v>
      </c>
      <c r="F32" s="11">
        <f>IF(SUM(F8:F31)&gt;0,AVERAGEIF(F8:F31,"&lt;&gt;0"),0)</f>
        <v>41.56333333333334</v>
      </c>
      <c r="G32" s="10">
        <f>SUM(G8:G31)</f>
        <v>948</v>
      </c>
      <c r="H32" s="11">
        <f>IF(SUM(H8:H31)&gt;0,AVERAGEIF(H8:H31,"&lt;&gt;0"),0)</f>
        <v>41.208297637390864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60</v>
      </c>
      <c r="D14" s="5">
        <v>59</v>
      </c>
      <c r="E14" s="6">
        <v>46.1</v>
      </c>
      <c r="F14" s="6">
        <v>51.38</v>
      </c>
      <c r="G14" s="5">
        <v>59</v>
      </c>
      <c r="H14" s="6">
        <v>48.855932203389827</v>
      </c>
      <c r="I14" s="6">
        <v>51.38</v>
      </c>
    </row>
    <row r="15" spans="2:9" x14ac:dyDescent="0.25">
      <c r="B15" s="7" t="s">
        <v>19</v>
      </c>
      <c r="C15" s="8">
        <v>60</v>
      </c>
      <c r="D15" s="8">
        <v>59</v>
      </c>
      <c r="E15" s="9">
        <v>31.2</v>
      </c>
      <c r="F15" s="9">
        <v>32.880000000000003</v>
      </c>
      <c r="G15" s="8">
        <v>59</v>
      </c>
      <c r="H15" s="9">
        <v>32.1135593220339</v>
      </c>
      <c r="I15" s="9">
        <v>32.880000000000003</v>
      </c>
    </row>
    <row r="16" spans="2:9" x14ac:dyDescent="0.25">
      <c r="B16" s="4" t="s">
        <v>20</v>
      </c>
      <c r="C16" s="5">
        <v>60</v>
      </c>
      <c r="D16" s="5">
        <v>59</v>
      </c>
      <c r="E16" s="6">
        <v>31.2</v>
      </c>
      <c r="F16" s="6">
        <v>32.880000000000003</v>
      </c>
      <c r="G16" s="5">
        <v>59</v>
      </c>
      <c r="H16" s="6">
        <v>32.1135593220339</v>
      </c>
      <c r="I16" s="6">
        <v>32.880000000000003</v>
      </c>
    </row>
    <row r="17" spans="2:9" x14ac:dyDescent="0.25">
      <c r="B17" s="7" t="s">
        <v>21</v>
      </c>
      <c r="C17" s="8">
        <v>60</v>
      </c>
      <c r="D17" s="8">
        <v>59</v>
      </c>
      <c r="E17" s="9">
        <v>31.2</v>
      </c>
      <c r="F17" s="9">
        <v>32.880000000000003</v>
      </c>
      <c r="G17" s="8">
        <v>59</v>
      </c>
      <c r="H17" s="9">
        <v>32.1135593220339</v>
      </c>
      <c r="I17" s="9">
        <v>32.880000000000003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31.3</v>
      </c>
      <c r="F26" s="6">
        <v>32.880000000000003</v>
      </c>
      <c r="G26" s="5">
        <v>59</v>
      </c>
      <c r="H26" s="6">
        <v>32.162711864406781</v>
      </c>
      <c r="I26" s="6">
        <v>32.880000000000003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31.3</v>
      </c>
      <c r="F27" s="9">
        <v>32.880000000000003</v>
      </c>
      <c r="G27" s="8">
        <v>59</v>
      </c>
      <c r="H27" s="9">
        <v>32.162711864406781</v>
      </c>
      <c r="I27" s="9">
        <v>32.880000000000003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31.3</v>
      </c>
      <c r="F28" s="6">
        <v>32.880000000000003</v>
      </c>
      <c r="G28" s="5">
        <v>59</v>
      </c>
      <c r="H28" s="6">
        <v>32.162711864406781</v>
      </c>
      <c r="I28" s="6">
        <v>32.880000000000003</v>
      </c>
    </row>
    <row r="29" spans="2:9" x14ac:dyDescent="0.25">
      <c r="B29" s="7" t="s">
        <v>33</v>
      </c>
      <c r="C29" s="8">
        <v>55</v>
      </c>
      <c r="D29" s="8">
        <v>59</v>
      </c>
      <c r="E29" s="9">
        <v>31.3</v>
      </c>
      <c r="F29" s="9">
        <v>32.880000000000003</v>
      </c>
      <c r="G29" s="8">
        <v>55</v>
      </c>
      <c r="H29" s="9">
        <v>32.110545454545459</v>
      </c>
      <c r="I29" s="9">
        <v>32.880000000000003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1390</v>
      </c>
      <c r="D32" s="10">
        <f>SUM(D8:D31)</f>
        <v>952</v>
      </c>
      <c r="E32" s="11">
        <f>IF(SUM(E8:E31)&gt;0,AVERAGEIF(E8:E31,"&lt;&gt;0"),0)</f>
        <v>40.869999999999997</v>
      </c>
      <c r="F32" s="11">
        <f>IF(SUM(F8:F31)&gt;0,AVERAGEIF(F8:F31,"&lt;&gt;0"),0)</f>
        <v>41.56333333333334</v>
      </c>
      <c r="G32" s="10">
        <f>SUM(G8:G31)</f>
        <v>948</v>
      </c>
      <c r="H32" s="11">
        <f>IF(SUM(H8:H31)&gt;0,AVERAGEIF(H8:H31,"&lt;&gt;0"),0)</f>
        <v>41.240637134052392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51.38</v>
      </c>
      <c r="F14" s="6">
        <v>51.38</v>
      </c>
      <c r="G14" s="5">
        <v>30</v>
      </c>
      <c r="H14" s="6">
        <v>51.38</v>
      </c>
      <c r="I14" s="6">
        <v>51.38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32.880000000000003</v>
      </c>
      <c r="F15" s="9">
        <v>32.880000000000003</v>
      </c>
      <c r="G15" s="8">
        <v>30</v>
      </c>
      <c r="H15" s="9">
        <v>32.880000000000003</v>
      </c>
      <c r="I15" s="9">
        <v>32.880000000000003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32.880000000000003</v>
      </c>
      <c r="F16" s="6">
        <v>32.880000000000003</v>
      </c>
      <c r="G16" s="5">
        <v>30</v>
      </c>
      <c r="H16" s="6">
        <v>32.880000000000003</v>
      </c>
      <c r="I16" s="6">
        <v>32.880000000000003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32.880000000000003</v>
      </c>
      <c r="F17" s="9">
        <v>32.880000000000003</v>
      </c>
      <c r="G17" s="8">
        <v>30</v>
      </c>
      <c r="H17" s="9">
        <v>32.880000000000003</v>
      </c>
      <c r="I17" s="9">
        <v>32.880000000000003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60</v>
      </c>
      <c r="D26" s="5">
        <v>30</v>
      </c>
      <c r="E26" s="6">
        <v>32.880000000000003</v>
      </c>
      <c r="F26" s="6">
        <v>32.880000000000003</v>
      </c>
      <c r="G26" s="5">
        <v>30</v>
      </c>
      <c r="H26" s="6">
        <v>32.880000000000003</v>
      </c>
      <c r="I26" s="6">
        <v>32.880000000000003</v>
      </c>
    </row>
    <row r="27" spans="2:9" x14ac:dyDescent="0.25">
      <c r="B27" s="7" t="s">
        <v>31</v>
      </c>
      <c r="C27" s="8">
        <v>60</v>
      </c>
      <c r="D27" s="8">
        <v>30</v>
      </c>
      <c r="E27" s="9">
        <v>32.880000000000003</v>
      </c>
      <c r="F27" s="9">
        <v>32.880000000000003</v>
      </c>
      <c r="G27" s="8">
        <v>30</v>
      </c>
      <c r="H27" s="9">
        <v>32.880000000000003</v>
      </c>
      <c r="I27" s="9">
        <v>32.880000000000003</v>
      </c>
    </row>
    <row r="28" spans="2:9" x14ac:dyDescent="0.25">
      <c r="B28" s="4" t="s">
        <v>32</v>
      </c>
      <c r="C28" s="5">
        <v>60</v>
      </c>
      <c r="D28" s="5">
        <v>30</v>
      </c>
      <c r="E28" s="6">
        <v>32.880000000000003</v>
      </c>
      <c r="F28" s="6">
        <v>32.880000000000003</v>
      </c>
      <c r="G28" s="5">
        <v>30</v>
      </c>
      <c r="H28" s="6">
        <v>32.880000000000003</v>
      </c>
      <c r="I28" s="6">
        <v>32.880000000000003</v>
      </c>
    </row>
    <row r="29" spans="2:9" x14ac:dyDescent="0.25">
      <c r="B29" s="7" t="s">
        <v>33</v>
      </c>
      <c r="C29" s="8">
        <v>55</v>
      </c>
      <c r="D29" s="8">
        <v>30</v>
      </c>
      <c r="E29" s="9">
        <v>32.880000000000003</v>
      </c>
      <c r="F29" s="9">
        <v>32.880000000000003</v>
      </c>
      <c r="G29" s="8">
        <v>30</v>
      </c>
      <c r="H29" s="9">
        <v>32.880000000000003</v>
      </c>
      <c r="I29" s="9">
        <v>32.880000000000003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1390</v>
      </c>
      <c r="D32" s="10">
        <f>SUM(D8:D31)</f>
        <v>720</v>
      </c>
      <c r="E32" s="11">
        <f>IF(SUM(E8:E31)&gt;0,AVERAGEIF(E8:E31,"&lt;&gt;0"),0)</f>
        <v>41.56333333333334</v>
      </c>
      <c r="F32" s="11">
        <f>IF(SUM(F8:F31)&gt;0,AVERAGEIF(F8:F31,"&lt;&gt;0"),0)</f>
        <v>41.56333333333334</v>
      </c>
      <c r="G32" s="10">
        <f>SUM(G8:G31)</f>
        <v>720</v>
      </c>
      <c r="H32" s="11">
        <f>IF(SUM(H8:H31)&gt;0,AVERAGEIF(H8:H31,"&lt;&gt;0"),0)</f>
        <v>41.56333333333334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51.38</v>
      </c>
      <c r="F14" s="6">
        <v>51.38</v>
      </c>
      <c r="G14" s="5">
        <v>30</v>
      </c>
      <c r="H14" s="6">
        <v>51.38</v>
      </c>
      <c r="I14" s="6">
        <v>51.38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32.880000000000003</v>
      </c>
      <c r="F15" s="9">
        <v>32.880000000000003</v>
      </c>
      <c r="G15" s="8">
        <v>30</v>
      </c>
      <c r="H15" s="9">
        <v>32.880000000000003</v>
      </c>
      <c r="I15" s="9">
        <v>32.880000000000003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32.880000000000003</v>
      </c>
      <c r="F16" s="6">
        <v>32.880000000000003</v>
      </c>
      <c r="G16" s="5">
        <v>30</v>
      </c>
      <c r="H16" s="6">
        <v>32.880000000000003</v>
      </c>
      <c r="I16" s="6">
        <v>32.880000000000003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32.880000000000003</v>
      </c>
      <c r="F17" s="9">
        <v>32.880000000000003</v>
      </c>
      <c r="G17" s="8">
        <v>30</v>
      </c>
      <c r="H17" s="9">
        <v>32.880000000000003</v>
      </c>
      <c r="I17" s="9">
        <v>32.880000000000003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60</v>
      </c>
      <c r="D26" s="5">
        <v>30</v>
      </c>
      <c r="E26" s="6">
        <v>32.880000000000003</v>
      </c>
      <c r="F26" s="6">
        <v>32.880000000000003</v>
      </c>
      <c r="G26" s="5">
        <v>30</v>
      </c>
      <c r="H26" s="6">
        <v>32.880000000000003</v>
      </c>
      <c r="I26" s="6">
        <v>32.880000000000003</v>
      </c>
    </row>
    <row r="27" spans="2:9" x14ac:dyDescent="0.25">
      <c r="B27" s="7" t="s">
        <v>31</v>
      </c>
      <c r="C27" s="8">
        <v>60</v>
      </c>
      <c r="D27" s="8">
        <v>30</v>
      </c>
      <c r="E27" s="9">
        <v>32.880000000000003</v>
      </c>
      <c r="F27" s="9">
        <v>32.880000000000003</v>
      </c>
      <c r="G27" s="8">
        <v>30</v>
      </c>
      <c r="H27" s="9">
        <v>32.880000000000003</v>
      </c>
      <c r="I27" s="9">
        <v>32.880000000000003</v>
      </c>
    </row>
    <row r="28" spans="2:9" x14ac:dyDescent="0.25">
      <c r="B28" s="4" t="s">
        <v>32</v>
      </c>
      <c r="C28" s="5">
        <v>60</v>
      </c>
      <c r="D28" s="5">
        <v>30</v>
      </c>
      <c r="E28" s="6">
        <v>32.880000000000003</v>
      </c>
      <c r="F28" s="6">
        <v>32.880000000000003</v>
      </c>
      <c r="G28" s="5">
        <v>30</v>
      </c>
      <c r="H28" s="6">
        <v>32.880000000000003</v>
      </c>
      <c r="I28" s="6">
        <v>32.880000000000003</v>
      </c>
    </row>
    <row r="29" spans="2:9" x14ac:dyDescent="0.25">
      <c r="B29" s="7" t="s">
        <v>33</v>
      </c>
      <c r="C29" s="8">
        <v>55</v>
      </c>
      <c r="D29" s="8">
        <v>30</v>
      </c>
      <c r="E29" s="9">
        <v>32.880000000000003</v>
      </c>
      <c r="F29" s="9">
        <v>32.880000000000003</v>
      </c>
      <c r="G29" s="8">
        <v>30</v>
      </c>
      <c r="H29" s="9">
        <v>32.880000000000003</v>
      </c>
      <c r="I29" s="9">
        <v>32.880000000000003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1390</v>
      </c>
      <c r="D32" s="10">
        <f>SUM(D8:D31)</f>
        <v>720</v>
      </c>
      <c r="E32" s="11">
        <f>IF(SUM(E8:E31)&gt;0,AVERAGEIF(E8:E31,"&lt;&gt;0"),0)</f>
        <v>41.56333333333334</v>
      </c>
      <c r="F32" s="11">
        <f>IF(SUM(F8:F31)&gt;0,AVERAGEIF(F8:F31,"&lt;&gt;0"),0)</f>
        <v>41.56333333333334</v>
      </c>
      <c r="G32" s="10">
        <f>SUM(G8:G31)</f>
        <v>720</v>
      </c>
      <c r="H32" s="11">
        <f>IF(SUM(H8:H31)&gt;0,AVERAGEIF(H8:H31,"&lt;&gt;0"),0)</f>
        <v>41.56333333333334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22. 04. 2024</vt:lpstr>
      <vt:lpstr>23. 04. 2024</vt:lpstr>
      <vt:lpstr>24. 04. 2024</vt:lpstr>
      <vt:lpstr>25. 04. 2024</vt:lpstr>
      <vt:lpstr>26. 04. 2024</vt:lpstr>
      <vt:lpstr>27. 04. 2024</vt:lpstr>
      <vt:lpstr>28. 04. 2024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2024-04-19T08:20:02Z</dcterms:modified>
</cp:coreProperties>
</file>