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8_{7ADBB364-085F-4415-9F24-34A9D9A76DFA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<sst xmlns="http://schemas.openxmlformats.org/spreadsheetml/2006/main" count="1298" uniqueCount="410">
  <si>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</si>
  <si>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</si>
  <si>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</si>
  <si>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</si>
  <si>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</si>
  <si>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</si>
  <si>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</si>
  <si>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</si>
  <si>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</si>
  <si>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</si>
  <si>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</si>
  <si>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</si>
  <si>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</si>
  <si>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</si>
  <si>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</si>
  <si>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</si>
  <si>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</si>
  <si>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</si>
  <si>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</si>
  <si>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</si>
  <si>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</si>
  <si>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</si>
  <si>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</si>
  <si>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</si>
  <si>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</si>
  <si>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</si>
  <si>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</si>
  <si>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</si>
  <si>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</si>
  <si>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</si>
  <si>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</si>
  <si>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</si>
  <si>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</si>
  <si>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</si>
  <si>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</si>
  <si>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</si>
  <si>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</si>
  <si>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</si>
  <si>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</si>
  <si>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</si>
  <si>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</si>
  <si>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</si>
  <si>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</si>
  <si>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</si>
  <si>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</si>
  <si>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</si>
  <si>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</si>
  <si>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</si>
  <si>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</si>
  <si>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</si>
  <si>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</si>
  <si>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</si>
  <si>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</si>
  <si>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</si>
  <si>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</si>
  <si>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</si>
  <si>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</si>
  <si>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</si>
  <si>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</si>
  <si>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</si>
  <si>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</si>
  <si>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</si>
  <si>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</si>
  <si>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</si>
  <si>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</si>
  <si>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</si>
  <si>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</si>
  <si>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</si>
  <si>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</si>
  <si>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</si>
  <si>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</si>
  <si>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</si>
  <si>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</si>
  <si>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</si>
  <si>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</si>
  <si>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</si>
  <si>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</si>
  <si>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</si>
  <si>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</si>
  <si>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</si>
  <si>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</si>
  <si>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</si>
  <si>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</si>
  <si>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</si>
  <si>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</si>
  <si>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</si>
  <si>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</si>
  <si>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</si>
  <si>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</si>
  <si>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</si>
  <si>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</si>
  <si>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</si>
  <si>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</si>
  <si>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</si>
  <si>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</si>
  <si>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</si>
  <si>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</si>
  <si>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</si>
  <si>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</si>
  <si>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</si>
  <si>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</si>
  <si>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</si>
  <si>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</si>
  <si>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</si>
  <si>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</si>
  <si>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</si>
  <si>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</si>
  <si>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</si>
  <si>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</si>
  <si>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</si>
  <si>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</si>
  <si>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</si>
  <si>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</si>
  <si>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</si>
  <si>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</si>
  <si>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</si>
  <si>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</si>
  <si>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</si>
  <si>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</si>
  <si>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</si>
  <si>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</si>
  <si>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</si>
  <si>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</si>
  <si>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</si>
  <si>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</si>
  <si>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</si>
  <si>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</si>
  <si>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</si>
  <si>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</si>
  <si>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</si>
  <si>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</si>
  <si>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</si>
  <si>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</si>
  <si>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</si>
  <si>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</si>
  <si>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</si>
  <si>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</si>
  <si>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</si>
  <si>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</si>
  <si>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</si>
  <si>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</si>
  <si>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</si>
  <si>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</si>
  <si>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</si>
  <si>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</si>
  <si>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</si>
  <si>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</si>
  <si>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</si>
  <si>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</si>
  <si>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</si>
  <si>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</si>
  <si>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</si>
  <si>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</si>
  <si>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</si>
  <si>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</si>
  <si>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</si>
  <si>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</si>
  <si>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</si>
  <si>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</si>
  <si>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</si>
  <si>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</si>
  <si>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</si>
  <si>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</si>
  <si>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</si>
  <si>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</si>
  <si>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</si>
  <si>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</si>
  <si>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</si>
  <si>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</si>
  <si>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</si>
  <si>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</si>
  <si>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</si>
  <si>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</si>
  <si>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</si>
  <si>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</si>
  <si>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</si>
  <si>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</si>
  <si>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</si>
  <si>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</si>
  <si>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</si>
  <si>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</si>
  <si>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</si>
  <si>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</si>
  <si>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</si>
  <si>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</si>
  <si>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</si>
  <si>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</si>
  <si>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</si>
  <si>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</si>
  <si>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</si>
  <si>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</si>
  <si>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</si>
  <si>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</si>
  <si>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</si>
  <si>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</si>
  <si>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</si>
  <si>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</si>
  <si>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</si>
  <si>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</si>
  <si>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</si>
  <si>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</si>
  <si>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</si>
  <si>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</si>
  <si>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</si>
  <si>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</si>
  <si>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</si>
  <si>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</si>
  <si>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</si>
  <si>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</si>
  <si>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</si>
  <si>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</si>
  <si>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</si>
  <si>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</si>
  <si>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</si>
  <si>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</si>
  <si>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</si>
  <si>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</si>
  <si>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</si>
  <si>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</si>
  <si>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</si>
  <si>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</si>
  <si>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</si>
  <si>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</si>
  <si>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</si>
  <si>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</si>
  <si>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</si>
  <si>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</si>
  <si>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</si>
  <si>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</si>
  <si>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</si>
  <si>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</si>
  <si>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</si>
  <si>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</si>
  <si>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</si>
  <si>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</si>
  <si>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</si>
  <si>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</si>
  <si>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</si>
  <si>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</si>
  <si>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</si>
  <si>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</si>
  <si>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</si>
  <si>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</si>
  <si>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</si>
  <si>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</si>
  <si>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</si>
  <si>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</si>
  <si>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</si>
  <si>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</si>
  <si>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</si>
  <si>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</si>
  <si>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</si>
  <si>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</si>
  <si>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</si>
  <si>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</si>
  <si>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</si>
  <si>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</si>
  <si>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</si>
  <si>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</si>
  <si>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</si>
  <si>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</si>
  <si>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</si>
  <si>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</si>
  <si>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</si>
  <si>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</si>
  <si>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</si>
  <si>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</si>
  <si>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</si>
  <si>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</si>
  <si>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</si>
  <si>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</si>
  <si>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</si>
  <si>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</si>
  <si>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</si>
  <si>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</si>
  <si>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</si>
  <si>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</si>
  <si>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</si>
  <si>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</si>
  <si>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</si>
  <si>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</si>
  <si>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</si>
  <si>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</si>
  <si>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</si>
  <si>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</si>
  <si>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</si>
  <si>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</si>
  <si>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</si>
  <si>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</si>
  <si>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</si>
  <si>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</si>
  <si>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</si>
  <si>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</si>
  <si>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</si>
  <si>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</si>
  <si>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</si>
  <si>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</si>
  <si>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</si>
  <si>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</si>
  <si>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</si>
  <si>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</si>
  <si>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</si>
  <si>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</si>
  <si>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</si>
  <si>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</si>
  <si>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</si>
  <si>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</si>
  <si>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</si>
  <si>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</si>
  <si>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</si>
  <si>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</si>
  <si>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</si>
  <si>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</si>
  <si>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</si>
  <si>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</si>
  <si>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</si>
  <si>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</si>
  <si>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</si>
  <si>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</si>
  <si>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</si>
  <si>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</si>
  <si>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</si>
  <si>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</si>
  <si>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</si>
  <si>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</si>
  <si>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</si>
  <si>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</si>
  <si>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</si>
  <si>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</si>
  <si>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</si>
  <si>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</si>
  <si>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</si>
  <si>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</si>
  <si>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</si>
  <si>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</si>
  <si>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</si>
  <si>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</si>
  <si>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</si>
  <si>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</si>
  <si>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</si>
  <si>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</si>
  <si>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</si>
  <si>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</si>
  <si>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</si>
  <si>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</si>
  <si>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</si>
  <si>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</si>
  <si>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</si>
  <si>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</si>
  <si>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</si>
  <si>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</si>
  <si>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</si>
  <si>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</si>
  <si>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</si>
  <si>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</si>
  <si>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</si>
  <si>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</si>
  <si>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</si>
  <si>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</si>
  <si>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</si>
  <si>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</si>
  <si>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</si>
  <si>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</si>
  <si>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</si>
  <si>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</si>
  <si>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</si>
  <si>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</si>
  <si>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</si>
  <si>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</si>
  <si>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</si>
  <si>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</si>
  <si>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</si>
  <si>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</si>
  <si>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</si>
  <si>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</si>
  <si>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</si>
  <si>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</si>
  <si>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</si>
  <si>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</si>
  <si>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</si>
  <si>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</si>
  <si>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</si>
  <si>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</si>
  <si>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</si>
  <si>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</si>
  <si>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</si>
  <si>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</si>
  <si>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</si>
  <si>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</si>
  <si>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</si>
  <si>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</si>
  <si>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</si>
  <si>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</si>
  <si>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</si>
  <si>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</si>
  <si>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</si>
  <si>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</si>
  <si>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</si>
  <si>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</si>
  <si>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</si>
  <si>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</si>
  <si>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1045 MWh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</si>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</sst>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391434-E675-476D-A748-C338C60C6B03}" name="Table32" displayName="Table32" ref="C41:G43" headerRowCount="0" totalsRowShown="0" headerRowDxfId="672" dataDxfId="671" headerRowBorderDxfId="669" tableBorderDxfId="670" totalsRowBorderDxfId="668">
  <tableColumns count="5">
    <tableColumn id="1" xr3:uid="{EB850F34-1E47-4BDD-A2F5-FB3C3A05F695}" name="Java" headerRowDxfId="667" dataDxfId="666"/>
    <tableColumn id="2" xr3:uid="{0E84C74A-7E14-4490-BA54-6229B1928F40}" name="0" headerRowDxfId="665" dataDxfId="664"/>
    <tableColumn id="3" xr3:uid="{B1CBDF21-ED0B-4D00-AEE1-59DF35A25D97}" name="Java 43" headerRowDxfId="663" dataDxfId="662"/>
    <tableColumn id="4" xr3:uid="{7337A934-8B46-4D78-B5E3-5A6E7026947E}" name="Java 44" headerRowDxfId="661" dataDxfId="660"/>
    <tableColumn id="5" xr3:uid="{7AE64447-05E5-4CB2-AE99-B91CB2799BD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4A4F073-761C-4638-9636-5ACB442697B3}" name="Table1411" displayName="Table1411" ref="C270:E276" totalsRowShown="0" headerRowDxfId="579" dataDxfId="578" headerRowBorderDxfId="576" tableBorderDxfId="577" totalsRowBorderDxfId="575">
  <autoFilter ref="C270:E276" xr:uid="{D4A4F073-761C-4638-9636-5ACB442697B3}"/>
  <tableColumns count="3">
    <tableColumn id="1" xr3:uid="{1A4844E1-4E9E-4C71-B49D-9228B7939036}" name="Zona 1" dataDxfId="574"/>
    <tableColumn id="2" xr3:uid="{3323F13E-6765-4E60-A404-68D679DDADBD}" name="Zona 2" dataDxfId="573"/>
    <tableColumn id="3" xr3:uid="{66015655-7FB8-4B67-93EE-CF2BC73A29F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333C6A-D588-43B5-A38A-C928C589E483}" name="Table131612" displayName="Table131612" ref="C290:E296" totalsRowShown="0" headerRowDxfId="571" dataDxfId="570" headerRowBorderDxfId="568" tableBorderDxfId="569" totalsRowBorderDxfId="567">
  <tableColumns count="3">
    <tableColumn id="1" xr3:uid="{688E11C6-0D7C-4586-9CB5-929FA750590F}" name="Zona 1" dataDxfId="566"/>
    <tableColumn id="2" xr3:uid="{8A2B77DF-2F7E-4CD8-AC62-A4E3BB17319F}" name="Zona 2" dataDxfId="565"/>
    <tableColumn id="3" xr3:uid="{CFAC92EA-3461-4720-86B1-328BA9C05E8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16D9474-1B0F-4938-8D0F-BED6D3D3BC16}" name="Table141713" displayName="Table141713" ref="C300:E306" totalsRowShown="0" headerRowDxfId="563" dataDxfId="562" headerRowBorderDxfId="560" tableBorderDxfId="561" totalsRowBorderDxfId="559">
  <autoFilter ref="C300:E306" xr:uid="{716D9474-1B0F-4938-8D0F-BED6D3D3BC16}"/>
  <tableColumns count="3">
    <tableColumn id="1" xr3:uid="{0F051294-767D-411A-83C1-66D6353884FF}" name="Zona 1" dataDxfId="558"/>
    <tableColumn id="2" xr3:uid="{496DECA0-14C9-402C-AF64-5E1ADFEDAD5F}" name="Zona 2" dataDxfId="557"/>
    <tableColumn id="3" xr3:uid="{C989204F-8A0A-40B9-8396-CB6781CF7D5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CB28E6-BC96-4148-A80C-472A3DF7DBEB}" name="Table14171814" displayName="Table14171814" ref="C321:E327" totalsRowShown="0" headerRowDxfId="555" dataDxfId="554" headerRowBorderDxfId="552" tableBorderDxfId="553" totalsRowBorderDxfId="551">
  <autoFilter ref="C321:E327" xr:uid="{E3CB28E6-BC96-4148-A80C-472A3DF7DBEB}"/>
  <tableColumns count="3">
    <tableColumn id="1" xr3:uid="{555779AD-047C-4E06-9979-CBFFE99EB198}" name="Zona 1" dataDxfId="550"/>
    <tableColumn id="2" xr3:uid="{5399BB5B-5A66-4E05-A4FE-27C1D50EF7E9}" name="Zona 2" dataDxfId="549"/>
    <tableColumn id="3" xr3:uid="{8062252F-70C3-419F-BA07-E4DCFE198EA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1DEB87C-CC43-48DE-B549-C14BCEF39CA5}" name="Table1417181915" displayName="Table1417181915" ref="C331:E337" totalsRowShown="0" headerRowDxfId="547" dataDxfId="546" headerRowBorderDxfId="544" tableBorderDxfId="545" totalsRowBorderDxfId="543">
  <autoFilter ref="C331:E337" xr:uid="{11DEB87C-CC43-48DE-B549-C14BCEF39CA5}"/>
  <tableColumns count="3">
    <tableColumn id="1" xr3:uid="{C5B2EC98-71BD-4B03-AF38-3A544B721147}" name="Zona 1" dataDxfId="542"/>
    <tableColumn id="2" xr3:uid="{120B8764-ACB7-4DDF-9AFA-9D6B8885A121}" name="Zona 2" dataDxfId="541"/>
    <tableColumn id="3" xr3:uid="{F569421A-8B0D-47D8-835D-CF8DE9ACAA7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E07B12E-B728-4228-AF0E-00C95664F9C6}" name="Table141718192016" displayName="Table141718192016" ref="C345:E351" totalsRowShown="0" headerRowDxfId="539" dataDxfId="538" headerRowBorderDxfId="536" tableBorderDxfId="537" totalsRowBorderDxfId="535">
  <autoFilter ref="C345:E351" xr:uid="{EE07B12E-B728-4228-AF0E-00C95664F9C6}"/>
  <tableColumns count="3">
    <tableColumn id="1" xr3:uid="{AD1DFC7D-E9F6-4530-A257-8D06AB09AF74}" name="Zona 1" dataDxfId="534"/>
    <tableColumn id="2" xr3:uid="{22DF8884-15F3-4472-8040-9DAA306C53F5}" name="Zona 2" dataDxfId="533"/>
    <tableColumn id="3" xr3:uid="{3522299A-CDE8-451F-B659-3F02B6AF39D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8FEE8E4-6DBB-41E4-8F5D-D4DBD7BCF37D}" name="Table2017" displayName="Table2017" ref="C402:G442" totalsRowShown="0" headerRowDxfId="531" dataDxfId="530" headerRowBorderDxfId="528" tableBorderDxfId="529" totalsRowBorderDxfId="527">
  <autoFilter ref="C402:G442" xr:uid="{68FEE8E4-6DBB-41E4-8F5D-D4DBD7BCF37D}"/>
  <tableColumns count="5">
    <tableColumn id="1" xr3:uid="{D017447D-8000-43B2-A287-138E257AA4ED}" name="Centrali" dataDxfId="526"/>
    <tableColumn id="2" xr3:uid="{EDB50AE0-91F5-4D0E-AF19-E33126A74C98}" name="Kapaciteti instaluar MW" dataDxfId="525"/>
    <tableColumn id="3" xr3:uid="{506A7867-7800-4FD8-B683-EF996DA971D4}" name="Tensioni" dataDxfId="524"/>
    <tableColumn id="5" xr3:uid="{4D3A512B-0ADA-4D27-A58A-B954FF47D37D}" name="Lloji gjenerimit" dataDxfId="523"/>
    <tableColumn id="4" xr3:uid="{771B7224-4FF9-4416-B0C4-D786E472809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A9F7BB1-4C32-44F7-8B71-B67AF3BE834E}" name="Table2118" displayName="Table2118" ref="D447:E471" totalsRowShown="0" headerRowDxfId="521" dataDxfId="520" headerRowBorderDxfId="518" tableBorderDxfId="519" totalsRowBorderDxfId="517">
  <autoFilter ref="D447:E471" xr:uid="{EA9F7BB1-4C32-44F7-8B71-B67AF3BE834E}"/>
  <tableColumns count="2">
    <tableColumn id="1" xr3:uid="{7DCE82AE-5271-4AEE-A494-B1494533E42C}" name="Ora" dataDxfId="516"/>
    <tableColumn id="2" xr3:uid="{97835C05-8DE7-4685-825B-92D202E1F6F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D0637E0-1FAF-49C3-B115-49FFBA4D53D5}" name="Table202419" displayName="Table202419" ref="B501:G509" totalsRowShown="0" headerRowDxfId="514" dataDxfId="513" headerRowBorderDxfId="511" tableBorderDxfId="512" totalsRowBorderDxfId="510">
  <autoFilter ref="B501:G509" xr:uid="{FD0637E0-1FAF-49C3-B115-49FFBA4D53D5}"/>
  <tableColumns count="6">
    <tableColumn id="1" xr3:uid="{2CE8CF41-5597-46F2-856C-DCBBE5204243}" name="Centrali" dataDxfId="509"/>
    <tableColumn id="6" xr3:uid="{60B65E3E-B8EE-4E1D-9135-C2EF670F8A6F}" name="Njesia" dataDxfId="508"/>
    <tableColumn id="2" xr3:uid="{C534634F-A5DA-4F9C-901A-579F8C6D7037}" name="Kapaciteti instaluar MW" dataDxfId="507"/>
    <tableColumn id="3" xr3:uid="{A6782C5A-2BE6-40CF-AF13-4A3D4E78163A}" name="Tensioni" dataDxfId="506"/>
    <tableColumn id="4" xr3:uid="{0F7E672F-D0F2-41E4-9439-87D7FCA3F044}" name="Vendndodhja" dataDxfId="505"/>
    <tableColumn id="5" xr3:uid="{628F39E5-FE05-4D13-95BB-834E371D352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F1089DD-9B83-4CE7-B896-73F676B9CA0E}" name="Table2420" displayName="Table2420" ref="C387:E392" totalsRowShown="0" headerRowDxfId="503" dataDxfId="502" headerRowBorderDxfId="500" tableBorderDxfId="501" totalsRowBorderDxfId="499">
  <autoFilter ref="C387:E392" xr:uid="{6F1089DD-9B83-4CE7-B896-73F676B9CA0E}"/>
  <tableColumns count="3">
    <tableColumn id="1" xr3:uid="{6387D14B-4BF3-4BDC-807B-62A47F0127B0}" name="Elementi" dataDxfId="498"/>
    <tableColumn id="2" xr3:uid="{2C514CAE-E540-4E88-8024-F5EA7499106D}" name="Tipi" dataDxfId="497"/>
    <tableColumn id="3" xr3:uid="{960258D2-FA04-4E49-8525-5F9A61E0787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9AE7FF-9EDE-4ED8-917B-E4017A10BEDC}" name="Table43" displayName="Table43" ref="C71:E123" totalsRowShown="0" headerRowDxfId="657" dataDxfId="656" headerRowBorderDxfId="654" tableBorderDxfId="655" totalsRowBorderDxfId="653">
  <autoFilter ref="C71:E123" xr:uid="{FF9AE7FF-9EDE-4ED8-917B-E4017A10BEDC}"/>
  <tableColumns count="3">
    <tableColumn id="1" xr3:uid="{37C3AAE3-F329-4C86-BC34-DC421093FB9C}" name="Java" dataDxfId="652"/>
    <tableColumn id="2" xr3:uid="{3C10C38A-E2D1-45D9-9E77-78A605379B9C}" name="Min (MW)" dataDxfId="651"/>
    <tableColumn id="3" xr3:uid="{442A1340-7011-4323-AB11-B9C077D7716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A1185A-F259-4ECA-8A94-C1AC92998D17}" name="Table221" displayName="Table221" ref="A556:H581" totalsRowShown="0" headerRowDxfId="495" dataDxfId="494" headerRowBorderDxfId="492" tableBorderDxfId="493" totalsRowBorderDxfId="491">
  <autoFilter ref="A556:H581" xr:uid="{B4A1185A-F259-4ECA-8A94-C1AC92998D17}"/>
  <tableColumns count="8">
    <tableColumn id="1" xr3:uid="{05B38F44-6AC7-4EDC-BF4E-09E8E329BEB4}" name="Ora" dataDxfId="490"/>
    <tableColumn id="2" xr3:uid="{7A3BF487-27CF-41D9-B866-56B8637C2064}" name="aFRR+" dataDxfId="489"/>
    <tableColumn id="3" xr3:uid="{68F0ABCE-25B8-4F4B-9549-E6045BF2A290}" name="aFRR-" dataDxfId="488"/>
    <tableColumn id="4" xr3:uid="{B3208EF5-CC5E-4CC3-BB52-DD629CC4FDA2}" name="mFRR+" dataDxfId="487"/>
    <tableColumn id="5" xr3:uid="{C5307D91-B1CC-4E4A-BAB5-87325D42ECE2}" name="mFRR-" dataDxfId="486"/>
    <tableColumn id="6" xr3:uid="{E2824AB1-9C03-4C42-9B26-D804186B49C3}" name="RR+" dataDxfId="485"/>
    <tableColumn id="7" xr3:uid="{5A0D4F49-BC22-409A-B9C4-BA514F47A819}" name="RR-" dataDxfId="484"/>
    <tableColumn id="8" xr3:uid="{0E161AA1-38FA-432F-A0E7-066CED25FFA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8AB5D26-B738-42DA-93DD-77AC07245D22}" name="Table522" displayName="Table522" ref="C611:E779" totalsRowShown="0" headerRowDxfId="482" headerRowBorderDxfId="480" tableBorderDxfId="481" totalsRowBorderDxfId="479">
  <autoFilter ref="C611:E779" xr:uid="{78AB5D26-B738-42DA-93DD-77AC07245D22}"/>
  <tableColumns count="3">
    <tableColumn id="1" xr3:uid="{D54AC81D-3F36-4D36-ADEB-5AB227B8CF53}" name="Ora" dataDxfId="478"/>
    <tableColumn id="2" xr3:uid="{99BE0550-8E50-4C33-A9E8-0BEC20E3EA54}" name="Ngarkesa (MWh)" dataDxfId="477"/>
    <tableColumn id="3" xr3:uid="{BC869FFC-9A5A-474B-A379-1304D185135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BA8B7D7-E146-4A5C-A86C-9F1C3A174E17}" name="Table623" displayName="Table623" ref="C811:E823" totalsRowShown="0" headerRowDxfId="475" dataDxfId="474" headerRowBorderDxfId="472" tableBorderDxfId="473" totalsRowBorderDxfId="471">
  <autoFilter ref="C811:E823" xr:uid="{FBA8B7D7-E146-4A5C-A86C-9F1C3A174E17}"/>
  <tableColumns count="3">
    <tableColumn id="1" xr3:uid="{A12E4CB8-C535-45C5-BD5E-6DAD1EB0A341}" name="Muaji" dataDxfId="470"/>
    <tableColumn id="2" xr3:uid="{D5066317-E570-4BA9-866B-B142A390933E}" name="Ngarkesa Mes." dataDxfId="469"/>
    <tableColumn id="3" xr3:uid="{E212ECD0-F3F0-4979-8790-C885599A1CC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7737CDF-7BB4-44BA-AD4C-CD53C6459EA4}" name="Table12724" displayName="Table12724" ref="A853:H855" headerRowCount="0" totalsRowShown="0" headerRowDxfId="467" dataDxfId="466" headerRowBorderDxfId="464" tableBorderDxfId="465" totalsRowBorderDxfId="463">
  <tableColumns count="8">
    <tableColumn id="1" xr3:uid="{1307F5F5-D067-496A-9330-DD29DEDEC053}" name="Data" headerRowDxfId="462" dataDxfId="461"/>
    <tableColumn id="2" xr3:uid="{261FC8AF-CF90-459D-8B66-741C6601A412}" name="10-26-2020" headerRowDxfId="460" dataDxfId="459"/>
    <tableColumn id="3" xr3:uid="{6047B9CF-BD61-4D1B-99CE-84B1F0B91AE1}" name="10-27-2020" headerRowDxfId="458" dataDxfId="457"/>
    <tableColumn id="4" xr3:uid="{18427442-CA44-42A2-9BF0-C25A24637125}" name="10-28-2020" headerRowDxfId="456" dataDxfId="455"/>
    <tableColumn id="5" xr3:uid="{BDC79D1A-3B82-44D0-A45D-1BE13062A318}" name="10-29-2020" headerRowDxfId="454" dataDxfId="453"/>
    <tableColumn id="6" xr3:uid="{2ECD3030-4DE7-4C13-8961-982681F461DA}" name="10-30-2020" headerRowDxfId="452" dataDxfId="451"/>
    <tableColumn id="7" xr3:uid="{CEF4D16F-6799-44F8-92A7-D42D03A10DC9}" name="10-31-2020" headerRowDxfId="450" dataDxfId="449"/>
    <tableColumn id="8" xr3:uid="{7262B858-F300-4560-B118-0442A8F3D92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380F05A-DA2D-4089-BE34-272C1180101A}" name="Table2725" displayName="Table2725" ref="C880:F881" headerRowDxfId="446" headerRowBorderDxfId="444" tableBorderDxfId="445" totalsRowBorderDxfId="443">
  <autoFilter ref="C880:F881" xr:uid="{2380F05A-DA2D-4089-BE34-272C1180101A}"/>
  <tableColumns count="4">
    <tableColumn id="1" xr3:uid="{ABADA8B1-5F64-44B6-83DB-ECD295087862}" name="Nr." totalsRowLabel="Total" dataDxfId="441" totalsRowDxfId="442"/>
    <tableColumn id="2" xr3:uid="{2C6ED92A-6C42-4B93-9EA0-7E5BEAF98F30}" name="Nenstacioni" dataDxfId="439" totalsRowDxfId="440"/>
    <tableColumn id="3" xr3:uid="{C23E1FDB-9B89-4D31-8773-78E63609D96A}" name="Ora" dataDxfId="437" totalsRowDxfId="438"/>
    <tableColumn id="4" xr3:uid="{C1765FC3-D89C-478A-B0C6-DBF21127C18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30D0CD7-E937-4B36-A8F6-C35E21324A52}" name="Table272926" displayName="Table272926" ref="C885:F886" headerRowDxfId="434" headerRowBorderDxfId="432" tableBorderDxfId="433" totalsRowBorderDxfId="431">
  <autoFilter ref="C885:F886" xr:uid="{A30D0CD7-E937-4B36-A8F6-C35E21324A52}"/>
  <tableColumns count="4">
    <tableColumn id="1" xr3:uid="{1F38930E-6DE6-4CEC-9FA1-4F11C71A59D5}" name="Nr." totalsRowLabel="Total" dataDxfId="429" totalsRowDxfId="430"/>
    <tableColumn id="2" xr3:uid="{0D3D00F3-7589-424C-873B-E042DAD4981D}" name="Nenstacioni" dataDxfId="427" totalsRowDxfId="428"/>
    <tableColumn id="3" xr3:uid="{A5CEA35E-B6DE-4CB9-9F1F-28D5865835C9}" name="Ora" dataDxfId="425" totalsRowDxfId="426"/>
    <tableColumn id="4" xr3:uid="{7B9C71BE-2068-4ABB-8365-1A004C3B900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4514B5B-F8D0-410D-8293-FDD7DBD1BFA0}" name="Table2927" displayName="Table2927" ref="C159:F183" totalsRowShown="0" headerRowDxfId="422" dataDxfId="421" headerRowBorderDxfId="419" tableBorderDxfId="420" totalsRowBorderDxfId="418">
  <autoFilter ref="C159:F183" xr:uid="{44514B5B-F8D0-410D-8293-FDD7DBD1BFA0}"/>
  <tableColumns count="4">
    <tableColumn id="1" xr3:uid="{C4D0E3CE-D590-4D80-87BD-3E76E1FF8284}" name="Ora" dataDxfId="417"/>
    <tableColumn id="2" xr3:uid="{8FC65BD2-08D8-4283-B31E-1514C7E9025F}" name="Prodhimi" dataDxfId="416"/>
    <tableColumn id="3" xr3:uid="{58862784-1B97-4B62-8118-865448BF9458}" name="Shkembimi" dataDxfId="415"/>
    <tableColumn id="4" xr3:uid="{B4E5BBB8-23B8-4B09-BE21-F5BF9CC5A0C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AE18457-B84E-4317-AF24-00AFCD290FED}" name="Table142628" displayName="Table142628" ref="C280:E286" totalsRowShown="0" headerRowDxfId="413" dataDxfId="412" headerRowBorderDxfId="410" tableBorderDxfId="411" totalsRowBorderDxfId="409">
  <autoFilter ref="C280:E286" xr:uid="{BAE18457-B84E-4317-AF24-00AFCD290FED}"/>
  <tableColumns count="3">
    <tableColumn id="1" xr3:uid="{F2E36853-11EC-45C8-A076-8DE06FF6BE8A}" name="Zona 1" dataDxfId="408"/>
    <tableColumn id="2" xr3:uid="{9A232026-9F68-4FEA-9ED7-7E8161A2EB00}" name="Zona 2" dataDxfId="407"/>
    <tableColumn id="3" xr3:uid="{38235555-7A98-4947-82CF-4D14F7AD731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BAAD89C-BA4E-47E3-A57F-81A65B1E671A}" name="Table14173129" displayName="Table14173129" ref="C310:E316" totalsRowShown="0" headerRowDxfId="405" dataDxfId="404" headerRowBorderDxfId="402" tableBorderDxfId="403" totalsRowBorderDxfId="401">
  <autoFilter ref="C310:E316" xr:uid="{9BAAD89C-BA4E-47E3-A57F-81A65B1E671A}"/>
  <tableColumns count="3">
    <tableColumn id="1" xr3:uid="{F2E2095F-D050-4CB2-9AC4-797F0155AE67}" name="Zona 1" dataDxfId="400"/>
    <tableColumn id="2" xr3:uid="{0367103E-13FE-48BB-BDF3-2B892B214AF9}" name="Zona 2" dataDxfId="399"/>
    <tableColumn id="3" xr3:uid="{15FD5E9F-F052-453C-8BDB-723A58B87CF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D2D425D-1972-4376-8E4D-E0D11CDADAE8}" name="Table130" displayName="Table130" ref="A11:H13" headerRowCount="0" totalsRowShown="0" headerRowDxfId="397" dataDxfId="396" headerRowBorderDxfId="394" tableBorderDxfId="395" totalsRowBorderDxfId="393">
  <tableColumns count="8">
    <tableColumn id="1" xr3:uid="{54F11CDF-F0A3-4837-A5D9-30C21F947521}" name="Data" headerRowDxfId="392" dataDxfId="391"/>
    <tableColumn id="2" xr3:uid="{3F0FC8E7-9B6C-4060-80D9-36C3CECD5014}" name="0.1.1900" headerRowDxfId="390" dataDxfId="389"/>
    <tableColumn id="3" xr3:uid="{2F83C4ED-C891-4087-9744-14D8BC11C95C}" name="10-27-2020" headerRowDxfId="388" dataDxfId="387"/>
    <tableColumn id="4" xr3:uid="{B16A4E8C-FC24-46D9-B907-38E71573A67E}" name="10-28-2020" headerRowDxfId="386" dataDxfId="385"/>
    <tableColumn id="5" xr3:uid="{E80357E6-4896-4C1F-A908-F96AF6528358}" name="10-29-2020" headerRowDxfId="384" dataDxfId="383"/>
    <tableColumn id="6" xr3:uid="{70739703-548E-4E10-B012-0B8271F97DCB}" name="10-30-2020" headerRowDxfId="382" dataDxfId="381"/>
    <tableColumn id="7" xr3:uid="{AAF88805-2BB9-4E15-A49F-0434BBA98AD2}" name="10-31-2020" headerRowDxfId="380" dataDxfId="379"/>
    <tableColumn id="8" xr3:uid="{727D9BF1-3B34-484B-AB57-B0B13CED9F7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121985-DD4B-44C6-A2EA-726D478A5362}" name="Table74" displayName="Table74" ref="B215:G223" totalsRowShown="0" headerRowDxfId="649" headerRowBorderDxfId="647" tableBorderDxfId="648" totalsRowBorderDxfId="646" dataCellStyle="Normal">
  <autoFilter ref="B215:G223" xr:uid="{49121985-DD4B-44C6-A2EA-726D478A5362}"/>
  <tableColumns count="6">
    <tableColumn id="1" xr3:uid="{0CC3E90A-D809-4180-B097-56CB4E3A7666}" name="Elementi" dataDxfId="645" dataCellStyle="Normal"/>
    <tableColumn id="2" xr3:uid="{3E4BAE61-F774-466E-BF18-8C1F0BADFF08}" name="Fillimi" dataDxfId="644" dataCellStyle="Normal"/>
    <tableColumn id="3" xr3:uid="{130DCD30-E5F2-4BFE-B4ED-9A0201065EA6}" name="Perfundimi" dataDxfId="643" dataCellStyle="Normal"/>
    <tableColumn id="4" xr3:uid="{6FF9E57E-8AFC-467F-B8F9-C0ACC81A78D8}" name="Vendndodhja" dataCellStyle="Normal"/>
    <tableColumn id="5" xr3:uid="{AD3EA2A6-E52E-47EC-8A64-1AD2C7DD49F2}" name="Impakti ne kapacitetin kufitar" dataCellStyle="Normal"/>
    <tableColumn id="6" xr3:uid="{D4E4EA30-87A6-4824-B03C-14411CE8342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D0537EC-FDF1-4970-A1D4-3F4D7976C8C6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47B75A88-0E8A-4957-BAF4-CA2D1F342D35}" name="Ora" dataDxfId="372" dataCellStyle="Normal"/>
    <tableColumn id="2" xr3:uid="{457D984C-70A6-49AA-811F-94195189DA22}" name=" Bistrice-Myrtos" dataDxfId="371" dataCellStyle="Normal"/>
    <tableColumn id="3" xr3:uid="{42F54CE1-0456-4F3D-8EA9-3606A8BB8919}" name=" FIERZE-PRIZREN" dataDxfId="370" dataCellStyle="Normal"/>
    <tableColumn id="4" xr3:uid="{C29FCD85-80DA-496B-84D9-F6FD50953ACE}" name="KOPLIK-PODGORICA" dataDxfId="369" dataCellStyle="Normal"/>
    <tableColumn id="5" xr3:uid="{275A68D7-87AA-48F7-BA8B-5BDE548D5F05}" name="KOMAN-KOSOVA" dataDxfId="368" dataCellStyle="Normal"/>
    <tableColumn id="6" xr3:uid="{30FCE4B5-C93F-42E6-8A90-728586551781}" name="TIRANA2-PODGORICE" dataDxfId="367" dataCellStyle="Normal"/>
    <tableColumn id="7" xr3:uid="{DD6D0660-92AA-45C2-AF1F-D427C3D3680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E78C619-45C8-42C5-BAB2-9D25C0EF0358}" name="Table3732" displayName="Table3732" ref="A515:I539" totalsRowShown="0" headerRowDxfId="365" headerRowBorderDxfId="363" tableBorderDxfId="364" totalsRowBorderDxfId="362">
  <tableColumns count="9">
    <tableColumn id="1" xr3:uid="{239AFF1A-9997-4BB8-881D-A38FB6C3914E}" name="Ora" dataDxfId="361"/>
    <tableColumn id="2" xr3:uid="{2FCEDA46-B9AE-4B99-9F7B-436199123CB5}" name="Fierze 1" dataDxfId="360"/>
    <tableColumn id="3" xr3:uid="{F0A71B6B-8EFF-47B8-A57A-B5D6B4E10226}" name="Fierze 2" dataDxfId="359"/>
    <tableColumn id="4" xr3:uid="{30F3817B-E639-480E-8529-1DCDB34840E1}" name="Fierze 3" dataDxfId="358"/>
    <tableColumn id="5" xr3:uid="{F973B338-A2D8-4737-948A-B02DFF023700}" name="Fierze 4" dataDxfId="357"/>
    <tableColumn id="6" xr3:uid="{A4480C58-95ED-479A-8112-F01EE65D6BE1}" name="Koman 1" dataDxfId="356"/>
    <tableColumn id="7" xr3:uid="{5E4BB24D-628B-481E-8D7C-945138C96A12}" name="Koman 2" dataDxfId="355"/>
    <tableColumn id="8" xr3:uid="{15F0EAD7-593F-48B7-8AF7-E8DF5F86B83E}" name="Koman 3" dataDxfId="354"/>
    <tableColumn id="9" xr3:uid="{E423BC2C-A01E-4F62-8F84-555146331B8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3480730-3798-4998-B88E-53CD66F920CC}" name="Table4133" displayName="Table4133" ref="A543:I544" totalsRowShown="0" headerRowDxfId="352" dataDxfId="351" headerRowBorderDxfId="349" tableBorderDxfId="350" totalsRowBorderDxfId="348">
  <tableColumns count="9">
    <tableColumn id="1" xr3:uid="{4487BE4D-1DC8-4199-982D-97D45EB4D565}" name=" " dataDxfId="347"/>
    <tableColumn id="2" xr3:uid="{2B782846-70E8-4BF7-A203-93A73932E01C}" name="Fierze 1" dataDxfId="346"/>
    <tableColumn id="3" xr3:uid="{B633C7CA-F913-463B-954B-E2E2191B9F93}" name="Fierze 2" dataDxfId="345"/>
    <tableColumn id="4" xr3:uid="{4C123CD8-C403-4D0F-8B7E-8E91521CAC64}" name="Fierze 3" dataDxfId="344"/>
    <tableColumn id="5" xr3:uid="{1B2DB321-1E2F-434E-A1E2-26E7B1160CC9}" name="Fierze 4" dataDxfId="343"/>
    <tableColumn id="6" xr3:uid="{F0F9E2CA-570A-4F9A-8551-F960A98DEEFA}" name="Koman 1" dataDxfId="342"/>
    <tableColumn id="7" xr3:uid="{2585DDDA-1EC1-46AD-A186-663442EA4DA5}" name="Koman 2" dataDxfId="341"/>
    <tableColumn id="8" xr3:uid="{1F61CDD6-C42B-40D3-A88C-47F7FE44AD5D}" name="Koman 3" dataDxfId="340"/>
    <tableColumn id="9" xr3:uid="{5F89F116-0FE0-43AC-A941-F354C0CD4E0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BDD3628-F971-4075-ADD9-751BEFE32007}" name="Table1266234" displayName="Table1266234" ref="A11:H13" headerRowCount="0" totalsRowShown="0" headerRowDxfId="338" dataDxfId="337" headerRowBorderDxfId="335" tableBorderDxfId="336" totalsRowBorderDxfId="334">
  <tableColumns count="8">
    <tableColumn id="1" xr3:uid="{F1D86185-7DDB-4A6F-8E0F-F128ACB36D77}" name="Data" headerRowDxfId="333" dataDxfId="332"/>
    <tableColumn id="2" xr3:uid="{FB9214C8-1D44-44EE-B176-850ECDF4F21D}" name="0.1.1900" headerRowDxfId="331" dataDxfId="330"/>
    <tableColumn id="3" xr3:uid="{C803ED95-D8D7-44BB-BCFD-022187AC14F9}" name="10-27-2020" headerRowDxfId="329" dataDxfId="328"/>
    <tableColumn id="4" xr3:uid="{13B9FBC7-DAA2-40FA-9195-FB0485104E83}" name="10-28-2020" headerRowDxfId="327" dataDxfId="326"/>
    <tableColumn id="5" xr3:uid="{F6150462-EC08-4933-8B7C-36D92FE7DA1D}" name="10-29-2020" headerRowDxfId="325" dataDxfId="324"/>
    <tableColumn id="6" xr3:uid="{6B3BDF54-7955-46D5-89C1-F9173E92FE6E}" name="10-30-2020" headerRowDxfId="323" dataDxfId="322"/>
    <tableColumn id="7" xr3:uid="{0EA13C33-38FB-4C13-B2BB-75EF77AA2281}" name="10-31-2020" headerRowDxfId="321" dataDxfId="320"/>
    <tableColumn id="8" xr3:uid="{4DBEB4FC-58DF-4D6D-8B46-FF17CC12CD1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50E0C9D-6B19-4046-8838-0BC02B57CEAD}" name="Table3316335" displayName="Table3316335" ref="C18:G20" headerRowCount="0" totalsRowShown="0" headerRowDxfId="317" dataDxfId="316" headerRowBorderDxfId="314" tableBorderDxfId="315" totalsRowBorderDxfId="313">
  <tableColumns count="5">
    <tableColumn id="1" xr3:uid="{48542741-9A21-4D81-9E5C-3D4764745AD2}" name="Java" headerRowDxfId="312" dataDxfId="311"/>
    <tableColumn id="2" xr3:uid="{7277C4AD-585D-4BCB-BA5A-72CF6F973FEE}" name="0" headerRowDxfId="310" dataDxfId="309"/>
    <tableColumn id="3" xr3:uid="{78543B23-0E71-4511-93DF-33D552610FB0}" name="Java 43" headerRowDxfId="308" dataDxfId="307"/>
    <tableColumn id="4" xr3:uid="{ECBEF7AB-0949-41C2-9838-B8B378335A9C}" name="Java 44" headerRowDxfId="306" dataDxfId="305"/>
    <tableColumn id="5" xr3:uid="{5A611C74-3D28-4A65-96DC-5BAD1453675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5A4AB41-FF3A-413F-B25E-C963EF0A10FB}" name="Table4336436" displayName="Table4336436" ref="C25:E77" totalsRowShown="0" headerRowDxfId="302" dataDxfId="301" headerRowBorderDxfId="299" tableBorderDxfId="300" totalsRowBorderDxfId="298">
  <autoFilter ref="C25:E77" xr:uid="{55A4AB41-FF3A-413F-B25E-C963EF0A10FB}"/>
  <tableColumns count="3">
    <tableColumn id="1" xr3:uid="{01F91EC8-0B28-4D8D-80F8-772D0F749111}" name="Week" dataDxfId="297"/>
    <tableColumn id="2" xr3:uid="{AE724C6A-F249-4584-9F92-E56BFF765059}" name="Min (MW)" dataDxfId="296"/>
    <tableColumn id="3" xr3:uid="{C535275D-E004-45D5-A867-DF3A3FBAA1A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8EE8D20-0580-4651-8618-92BF6D6FA2C3}" name="Table7346537" displayName="Table7346537" ref="B112:G120" totalsRowShown="0" headerRowDxfId="294" dataDxfId="293" headerRowBorderDxfId="291" tableBorderDxfId="292" totalsRowBorderDxfId="290">
  <autoFilter ref="B112:G120" xr:uid="{38EE8D20-0580-4651-8618-92BF6D6FA2C3}"/>
  <tableColumns count="6">
    <tableColumn id="1" xr3:uid="{BE762702-D08E-45DE-91D6-DE9BC6BC4F1E}" name="Element" dataDxfId="289"/>
    <tableColumn id="2" xr3:uid="{B644F7CE-10F9-4352-99F6-3BBBBB7D473B}" name="Start" dataDxfId="288"/>
    <tableColumn id="3" xr3:uid="{437D318F-C815-476F-B8CB-A2E8CC0B43F9}" name="End" dataDxfId="287"/>
    <tableColumn id="4" xr3:uid="{34E80D9A-885C-4FB0-BF29-F998396C61FA}" name="Location" dataDxfId="286"/>
    <tableColumn id="5" xr3:uid="{2A6AC8D9-183C-4940-B7BF-A42860BD7C25}" name="NTC impact" dataDxfId="285"/>
    <tableColumn id="6" xr3:uid="{42AB39AB-39CA-4839-8FA1-922C2548739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26EDE94-2ACD-449C-9DAF-958A2EE2F0C0}" name="Table79356638" displayName="Table79356638" ref="B125:G126" totalsRowShown="0" headerRowDxfId="283" dataDxfId="282" headerRowBorderDxfId="280" tableBorderDxfId="281" totalsRowBorderDxfId="279">
  <autoFilter ref="B125:G126" xr:uid="{426EDE94-2ACD-449C-9DAF-958A2EE2F0C0}"/>
  <tableColumns count="6">
    <tableColumn id="1" xr3:uid="{B314F340-C973-4309-8B41-DF2FF6A3709E}" name="Element" dataDxfId="278"/>
    <tableColumn id="2" xr3:uid="{2F11DA6B-AAEC-4F22-B82A-4A9FF7B7C8C7}" name="Start" dataDxfId="277"/>
    <tableColumn id="3" xr3:uid="{4054B823-DBDC-4150-9BE0-6689F1817F11}" name="End" dataDxfId="276"/>
    <tableColumn id="4" xr3:uid="{37F02011-6C03-4A46-9864-3A04F343F7DB}" name="Location" dataDxfId="275"/>
    <tableColumn id="5" xr3:uid="{0D2F4687-20FD-4CF5-A5AC-6AD06C162272}" name="NTC impact" dataDxfId="274"/>
    <tableColumn id="6" xr3:uid="{C69BDD09-9A56-4551-AC6C-1623C9BD720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E316F5F-82EE-4DEA-A3BC-9C891F8EE6B9}" name="Table9366739" displayName="Table9366739" ref="B134:G135" totalsRowShown="0" headerRowDxfId="272" dataDxfId="271" headerRowBorderDxfId="269" tableBorderDxfId="270" totalsRowBorderDxfId="268">
  <autoFilter ref="B134:G135" xr:uid="{EE316F5F-82EE-4DEA-A3BC-9C891F8EE6B9}"/>
  <tableColumns count="6">
    <tableColumn id="1" xr3:uid="{62580FD6-3FF7-4778-93BA-4897FFCDBF72}" name="Element" dataDxfId="267"/>
    <tableColumn id="2" xr3:uid="{A529A850-959D-4162-ABEB-30D59887C804}" name="Location" dataDxfId="266"/>
    <tableColumn id="3" xr3:uid="{319BDB5F-1369-4DE9-9DA1-4E00339A9600}" name="Installed capacity (MWh)" dataDxfId="265"/>
    <tableColumn id="4" xr3:uid="{0F02CAB9-490D-4ECB-A295-C8FE6761B54F}" name="Generation Type" dataDxfId="264"/>
    <tableColumn id="5" xr3:uid="{E565183A-E537-4265-9BB4-439E684C877D}" name="Reason" dataDxfId="263"/>
    <tableColumn id="6" xr3:uid="{E68CE644-AF70-43CD-9421-30D3D0F6D56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DE04B1-6B33-4C5F-99F2-951EE187903F}" name="Table911376840" displayName="Table911376840" ref="B139:G140" totalsRowShown="0" headerRowDxfId="261" dataDxfId="260" headerRowBorderDxfId="258" tableBorderDxfId="259" totalsRowBorderDxfId="257">
  <autoFilter ref="B139:G140" xr:uid="{00DE04B1-6B33-4C5F-99F2-951EE187903F}"/>
  <tableColumns count="6">
    <tableColumn id="1" xr3:uid="{F241F7A7-AC76-4580-8FEF-9AB2CA633E46}" name="Elementi" dataDxfId="256"/>
    <tableColumn id="2" xr3:uid="{AC898832-EAB6-4F6F-92D1-2D2754767FA2}" name="Vendndodhja" dataDxfId="255"/>
    <tableColumn id="3" xr3:uid="{D87DCF09-6E2A-488D-83A1-4C8167689965}" name="Kapaciteti I instaluar(MWh)" dataDxfId="254"/>
    <tableColumn id="4" xr3:uid="{B7C906F2-5DD1-42D9-8B4F-F8E3E632FDDF}" name="Lloji gjenerimit" dataDxfId="253"/>
    <tableColumn id="5" xr3:uid="{382AEF36-CAEE-4907-9564-012BE5A37EC1}" name="Arsyeja" dataDxfId="252"/>
    <tableColumn id="6" xr3:uid="{AE174F1C-D894-4CAA-A20C-57131F11A79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941E8B-77AE-4599-82AE-C8A0D6A9E5D8}" name="Table795" displayName="Table795" ref="B228:G229" totalsRowShown="0" headerRowDxfId="642" dataDxfId="641" headerRowBorderDxfId="639" tableBorderDxfId="640" totalsRowBorderDxfId="638">
  <autoFilter ref="B228:G229" xr:uid="{92941E8B-77AE-4599-82AE-C8A0D6A9E5D8}"/>
  <tableColumns count="6">
    <tableColumn id="1" xr3:uid="{07F48D3B-887D-4723-845A-4C27419BB377}" name="Elementi" dataDxfId="637"/>
    <tableColumn id="2" xr3:uid="{1F0E063F-0DB1-4777-B04A-BF744A23AB2F}" name="Fillimi" dataDxfId="636"/>
    <tableColumn id="3" xr3:uid="{ABC7F967-3771-45C7-BA31-82A3BB415C35}" name="Perfundimi" dataDxfId="635"/>
    <tableColumn id="4" xr3:uid="{49D18273-B7BB-4F1D-8956-449C2F3FFE48}" name="Vendndoshja" dataDxfId="634"/>
    <tableColumn id="5" xr3:uid="{B93AEFFF-F899-47F1-B7A4-74DE6F2FECB4}" name="Impakti ne kapacitetin kufitar" dataDxfId="633"/>
    <tableColumn id="6" xr3:uid="{D59EF32D-A28B-4E4C-A926-648DC2456BC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83BEFF-5641-4928-BE73-8369BB4017D4}" name="Table91112386941" displayName="Table91112386941" ref="B144:G148" totalsRowShown="0" headerRowDxfId="250" dataDxfId="249" headerRowBorderDxfId="247" tableBorderDxfId="248" totalsRowBorderDxfId="246">
  <autoFilter ref="B144:G148" xr:uid="{8783BEFF-5641-4928-BE73-8369BB4017D4}"/>
  <tableColumns count="6">
    <tableColumn id="1" xr3:uid="{BD978F6E-38C8-427D-B05F-BE662E44829B}" name="Element" dataDxfId="245"/>
    <tableColumn id="2" xr3:uid="{46647AB4-8325-463C-9CC9-B135021BA9DC}" name="Location" dataDxfId="244"/>
    <tableColumn id="3" xr3:uid="{18200FC3-3F10-4908-B7A2-E6DD53CCD1C1}" name="Installed capacity (MWh)" dataDxfId="243"/>
    <tableColumn id="4" xr3:uid="{19D40DA0-207F-4335-B6A8-6F3E8C343451}" name="Generation Type" dataDxfId="242"/>
    <tableColumn id="5" xr3:uid="{870474F6-C9B2-47E0-BC57-54D654B47473}" name="Reason" dataDxfId="241"/>
    <tableColumn id="6" xr3:uid="{E5228CEC-9A62-4FC1-BC23-CD39A4D2BA2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67E8990-1A37-4916-A7F4-240828B96A4B}" name="Table9111213397042" displayName="Table9111213397042" ref="B152:G153" totalsRowShown="0" headerRowDxfId="239" dataDxfId="238" headerRowBorderDxfId="236" tableBorderDxfId="237" totalsRowBorderDxfId="235">
  <autoFilter ref="B152:G153" xr:uid="{267E8990-1A37-4916-A7F4-240828B96A4B}"/>
  <tableColumns count="6">
    <tableColumn id="1" xr3:uid="{665045E1-9630-4536-A88D-CEB205B0C0E6}" name="Element" dataDxfId="234"/>
    <tableColumn id="2" xr3:uid="{9590D09A-9777-408E-B40D-4FFEA4AA2C6A}" name="Location" dataDxfId="233"/>
    <tableColumn id="3" xr3:uid="{B365EDD1-7BDE-4412-BF8B-4EC1A373C028}" name="Installed capacity (MWh)" dataDxfId="232"/>
    <tableColumn id="4" xr3:uid="{98A9E026-1613-43BF-BC01-93FBFA8E59DD}" name="Generation Type" dataDxfId="231"/>
    <tableColumn id="5" xr3:uid="{D700BF81-D1CC-4E5A-A287-060359996F2A}" name="Reason" dataDxfId="230"/>
    <tableColumn id="6" xr3:uid="{E74992A8-9D04-4BB1-B27F-8F7E4D864F8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E4ED3C0-99E5-40CA-9AB7-08E993FCF46B}" name="Table13407143" displayName="Table13407143" ref="C157:E163" totalsRowShown="0" headerRowDxfId="228" dataDxfId="227" headerRowBorderDxfId="225" tableBorderDxfId="226" totalsRowBorderDxfId="224">
  <autoFilter ref="C157:E163" xr:uid="{1E4ED3C0-99E5-40CA-9AB7-08E993FCF46B}"/>
  <tableColumns count="3">
    <tableColumn id="1" xr3:uid="{84A1CBF1-DB6A-4935-994B-5FAEF1479EE0}" name="Area 1" dataDxfId="223"/>
    <tableColumn id="2" xr3:uid="{F61EC978-1ABF-4483-8B08-ADE58B158B97}" name="Area 2" dataDxfId="222"/>
    <tableColumn id="3" xr3:uid="{3D0F2526-0453-4A5A-B107-B1B9E31FB3E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F4C0266-8743-4945-8471-2E2A430C71C5}" name="Table14417244" displayName="Table14417244" ref="C167:E173" totalsRowShown="0" headerRowDxfId="220" dataDxfId="219" headerRowBorderDxfId="217" tableBorderDxfId="218" totalsRowBorderDxfId="216">
  <autoFilter ref="C167:E173" xr:uid="{5F4C0266-8743-4945-8471-2E2A430C71C5}"/>
  <tableColumns count="3">
    <tableColumn id="1" xr3:uid="{0C2BB143-C706-4283-83B3-4B1EE08B925E}" name="Area 1" dataDxfId="215"/>
    <tableColumn id="2" xr3:uid="{989E6E3E-E259-4B68-AB3B-FF2A2CC608CC}" name="Area 2" dataDxfId="214"/>
    <tableColumn id="3" xr3:uid="{39EA9A72-1F83-4602-AEF7-42835B4A73E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49E1FAD-9A8F-467D-8977-1FE8EC881BF4}" name="Table1316427345" displayName="Table1316427345" ref="C187:E193" totalsRowShown="0" headerRowDxfId="212" dataDxfId="211" headerRowBorderDxfId="209" tableBorderDxfId="210" totalsRowBorderDxfId="208">
  <autoFilter ref="C187:E193" xr:uid="{349E1FAD-9A8F-467D-8977-1FE8EC881BF4}"/>
  <tableColumns count="3">
    <tableColumn id="1" xr3:uid="{2302F4CF-E8CD-4C14-BCFB-C497D847FADC}" name="Area 1" dataDxfId="207"/>
    <tableColumn id="2" xr3:uid="{0918D12B-DD80-4957-B198-F3E4CB116E5A}" name="Area 2" dataDxfId="206"/>
    <tableColumn id="3" xr3:uid="{41F2D87A-FCA6-437C-9F42-5E2E25B5F08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F818F6C-79C0-4772-BB47-C9FBFCA26DF9}" name="Table1417437446" displayName="Table1417437446" ref="C197:E203" totalsRowShown="0" headerRowDxfId="204" dataDxfId="203" headerRowBorderDxfId="201" tableBorderDxfId="202" totalsRowBorderDxfId="200">
  <autoFilter ref="C197:E203" xr:uid="{BF818F6C-79C0-4772-BB47-C9FBFCA26DF9}"/>
  <tableColumns count="3">
    <tableColumn id="1" xr3:uid="{5AB11828-DEBF-4CAD-8145-6703016175BD}" name="Area 1" dataDxfId="199"/>
    <tableColumn id="2" xr3:uid="{5E0B219B-E5C8-4F3A-BD51-72DB3234B199}" name="Area 2" dataDxfId="198"/>
    <tableColumn id="3" xr3:uid="{B1C599B3-6C4D-4F91-A728-8EEB43723E5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7177968-E189-42E4-9DDC-6FCECE4C65DB}" name="Table141718447547" displayName="Table141718447547" ref="C218:E224" totalsRowShown="0" headerRowDxfId="196" dataDxfId="195" headerRowBorderDxfId="193" tableBorderDxfId="194" totalsRowBorderDxfId="192">
  <autoFilter ref="C218:E224" xr:uid="{E7177968-E189-42E4-9DDC-6FCECE4C65DB}"/>
  <tableColumns count="3">
    <tableColumn id="1" xr3:uid="{04CF9551-F298-484B-B068-63C2C9E47D88}" name="Area 1" dataDxfId="191"/>
    <tableColumn id="2" xr3:uid="{B32D8EE1-FB8A-4A9A-80D1-929D3A097191}" name="Area 2" dataDxfId="190"/>
    <tableColumn id="3" xr3:uid="{2AF9CD4D-0E1C-44F3-A4DD-4978371D142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1E9F9A5-F87F-433A-8653-EA51F05BEBEB}" name="Table14171819467648" displayName="Table14171819467648" ref="C228:E234" totalsRowShown="0" headerRowDxfId="188" dataDxfId="187" headerRowBorderDxfId="185" tableBorderDxfId="186" totalsRowBorderDxfId="184">
  <autoFilter ref="C228:E234" xr:uid="{B1E9F9A5-F87F-433A-8653-EA51F05BEBEB}"/>
  <tableColumns count="3">
    <tableColumn id="1" xr3:uid="{FB66A283-3E9C-4554-B7A8-F2FE9015089D}" name="Area 1" dataDxfId="183"/>
    <tableColumn id="2" xr3:uid="{BAC73C0D-4C47-44A9-8921-66DEE4EFB478}" name="Area 2" dataDxfId="182"/>
    <tableColumn id="3" xr3:uid="{762DD73B-0FB5-49E6-B45E-5D007C08CB9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DAB25BA-4C13-47EB-83A0-33868A06FCE9}" name="Table1417181920477749" displayName="Table1417181920477749" ref="C242:E248" totalsRowShown="0" headerRowDxfId="180" dataDxfId="179" headerRowBorderDxfId="177" tableBorderDxfId="178" totalsRowBorderDxfId="176">
  <autoFilter ref="C242:E248" xr:uid="{5DAB25BA-4C13-47EB-83A0-33868A06FCE9}"/>
  <tableColumns count="3">
    <tableColumn id="1" xr3:uid="{002CF3F3-8F46-4E34-83B5-889D95811704}" name="Area 1" dataDxfId="175"/>
    <tableColumn id="2" xr3:uid="{9F8624D3-04A4-4011-A4D8-D3AC01CF91DB}" name="Area 2" dataDxfId="174"/>
    <tableColumn id="3" xr3:uid="{EF1BE663-2832-4616-A333-2F008CA1000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69A671C-4ED9-45ED-8C7B-7E6ECD51AD8B}" name="Table20487850" displayName="Table20487850" ref="C299:G339" totalsRowShown="0" headerRowDxfId="172" dataDxfId="171" headerRowBorderDxfId="169" tableBorderDxfId="170" totalsRowBorderDxfId="168">
  <autoFilter ref="C299:G339" xr:uid="{069A671C-4ED9-45ED-8C7B-7E6ECD51AD8B}"/>
  <tableColumns count="5">
    <tableColumn id="1" xr3:uid="{6F11D7CE-65A9-4F20-B556-BFCF0084D339}" name="Power Plant" dataDxfId="167"/>
    <tableColumn id="2" xr3:uid="{E0BDCD6C-DAFD-443D-80D2-1F56D218C89D}" name="Installed Capacity" dataDxfId="166"/>
    <tableColumn id="3" xr3:uid="{7DEB2004-AB55-424F-8474-BB1516455B02}" name="Voltage" dataDxfId="165"/>
    <tableColumn id="5" xr3:uid="{A04AFACA-2FBC-4E3A-93AB-52C5A0C3A1D9}" name="Generation type" dataDxfId="164"/>
    <tableColumn id="4" xr3:uid="{9DE3D916-69DA-47D4-AD8D-4073D8849B9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8AF077-3AE3-43D0-A564-B0CAAEB0E258}" name="Table96" displayName="Table96" ref="B237:G238" totalsRowShown="0" headerRowDxfId="631" dataDxfId="630" headerRowBorderDxfId="628" tableBorderDxfId="629" totalsRowBorderDxfId="627">
  <autoFilter ref="B237:G238" xr:uid="{F88AF077-3AE3-43D0-A564-B0CAAEB0E258}"/>
  <tableColumns count="6">
    <tableColumn id="1" xr3:uid="{D38AEDD1-8F5D-40B8-A535-7EA50B1D42D4}" name="Elementi" dataDxfId="626"/>
    <tableColumn id="2" xr3:uid="{36B744F0-A433-483B-8FCF-3C24E8B7AB82}" name="Vendndodhja" dataDxfId="625"/>
    <tableColumn id="3" xr3:uid="{60453CEC-6CB9-4D88-933E-423D99CA2129}" name="Kapaciteti I instaluar(MWh)" dataDxfId="624"/>
    <tableColumn id="4" xr3:uid="{CDABFF79-A83D-48B3-8B5A-7A064BA07B28}" name="Lloji gjenerimit" dataDxfId="623"/>
    <tableColumn id="5" xr3:uid="{30FBADD3-25E3-49E1-AC78-40F77F1DB8DD}" name="Arsyeja" dataDxfId="622"/>
    <tableColumn id="6" xr3:uid="{C729F91D-AB51-4F1D-BBB8-4DE0C9DEEA6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FEBC56F-5569-48F1-A78C-792C8DFAFEB3}" name="Table21497951" displayName="Table21497951" ref="D344:E368" totalsRowShown="0" headerRowDxfId="162" dataDxfId="161" headerRowBorderDxfId="159" tableBorderDxfId="160" totalsRowBorderDxfId="158">
  <autoFilter ref="D344:E368" xr:uid="{CFEBC56F-5569-48F1-A78C-792C8DFAFEB3}"/>
  <tableColumns count="2">
    <tableColumn id="1" xr3:uid="{4DB62D5D-4D64-47F4-90B7-44D7E8905DA3}" name="Hour" dataDxfId="157"/>
    <tableColumn id="2" xr3:uid="{039D0225-A824-42E1-8057-8E1970D0920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4ADA3CD-880E-4B2A-9AE9-5CD2C91A0AF1}" name="Table2024528052" displayName="Table2024528052" ref="B372:G380" totalsRowShown="0" headerRowDxfId="155" dataDxfId="154" headerRowBorderDxfId="152" tableBorderDxfId="153" totalsRowBorderDxfId="151">
  <autoFilter ref="B372:G380" xr:uid="{B4ADA3CD-880E-4B2A-9AE9-5CD2C91A0AF1}"/>
  <tableColumns count="6">
    <tableColumn id="1" xr3:uid="{BF7FD6B3-A128-426D-875F-75E8EC56CC58}" name="Power Plant" dataDxfId="150"/>
    <tableColumn id="6" xr3:uid="{F37F960C-85BE-4BF7-A4A9-450E5D3BF745}" name="Unit" dataDxfId="149"/>
    <tableColumn id="2" xr3:uid="{2BB9AF9C-4BD5-4E5C-9C11-BADA0BE46470}" name="Installed capacity" dataDxfId="148"/>
    <tableColumn id="3" xr3:uid="{22E91886-214F-4A0F-B53E-8FFD16AB1BE5}" name="Voltage" dataDxfId="147"/>
    <tableColumn id="4" xr3:uid="{297C1FB7-A504-461C-AF15-21494E5723A5}" name="Location" dataDxfId="146"/>
    <tableColumn id="5" xr3:uid="{881C8206-0CB1-449E-9448-86B860F9A41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B887877-654F-4131-B962-DB9E28057E57}" name="Table24548153" displayName="Table24548153" ref="C284:E289" totalsRowShown="0" headerRowDxfId="144" dataDxfId="143" headerRowBorderDxfId="141" tableBorderDxfId="142" totalsRowBorderDxfId="140">
  <autoFilter ref="C284:E289" xr:uid="{DB887877-654F-4131-B962-DB9E28057E57}"/>
  <tableColumns count="3">
    <tableColumn id="1" xr3:uid="{77D08AB8-6E0E-46BE-9126-31C4057A7E56}" name="Element" dataDxfId="139"/>
    <tableColumn id="2" xr3:uid="{F8EC3FCA-CB3C-4769-A9B8-A42394F6E952}" name="Type" dataDxfId="138"/>
    <tableColumn id="3" xr3:uid="{AEF33BF6-A73E-4D63-A651-D5A11492EC8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C8F9C5D-E0C4-4E95-B953-360A13F25DC3}" name="Table2558254" displayName="Table2558254" ref="A429:H454" totalsRowShown="0" headerRowDxfId="136" dataDxfId="135" headerRowBorderDxfId="133" tableBorderDxfId="134" totalsRowBorderDxfId="132">
  <autoFilter ref="A429:H454" xr:uid="{3C8F9C5D-E0C4-4E95-B953-360A13F25DC3}"/>
  <tableColumns count="8">
    <tableColumn id="1" xr3:uid="{32E24E98-D53F-4479-AE28-ACA9AD1D57F4}" name="Hour" dataDxfId="131"/>
    <tableColumn id="2" xr3:uid="{AA51E369-DE51-4DAB-953B-AEE9E2BD3F99}" name="aFRR+" dataDxfId="130"/>
    <tableColumn id="3" xr3:uid="{95F99F65-837E-453E-9EB6-E5038A34066C}" name="aFRR-" dataDxfId="129"/>
    <tableColumn id="4" xr3:uid="{0A79D5E5-FBA6-42C6-B914-955051939CB1}" name="mFRR+" dataDxfId="128"/>
    <tableColumn id="5" xr3:uid="{BCD94D87-A6E3-4E1A-8073-197813687854}" name="mFRR-" dataDxfId="127"/>
    <tableColumn id="6" xr3:uid="{58024337-72EE-4020-93B2-4968F61CAA36}" name="RR+" dataDxfId="126"/>
    <tableColumn id="7" xr3:uid="{ED96E515-AE5A-4C05-8B16-B9B24A66A4FA}" name="RR-" dataDxfId="125"/>
    <tableColumn id="8" xr3:uid="{D546E6C0-249E-4473-AAEE-7D4165408D7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A2565A2-E440-42DE-8DEA-49409B45F2E6}" name="Table5568355" displayName="Table5568355" ref="C484:E652" totalsRowShown="0" headerRowDxfId="123" headerRowBorderDxfId="121" tableBorderDxfId="122" totalsRowBorderDxfId="120">
  <autoFilter ref="C484:E652" xr:uid="{5A2565A2-E440-42DE-8DEA-49409B45F2E6}"/>
  <tableColumns count="3">
    <tableColumn id="1" xr3:uid="{10F29C00-58E6-4D75-B711-4078A8E87F85}" name="hour" dataDxfId="119"/>
    <tableColumn id="2" xr3:uid="{05D60D9B-AE29-4FE4-AEE4-8B192C4AAE2B}" name="Load (MWh)" dataDxfId="118"/>
    <tableColumn id="3" xr3:uid="{66BE958E-249D-431A-8293-85B201C751D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8857DB8-46FA-47F4-A911-D2810B91B5E3}" name="Table6578456" displayName="Table6578456" ref="C656:E668" totalsRowShown="0" headerRowDxfId="116" dataDxfId="115" headerRowBorderDxfId="113" tableBorderDxfId="114" totalsRowBorderDxfId="112">
  <autoFilter ref="C656:E668" xr:uid="{D8857DB8-46FA-47F4-A911-D2810B91B5E3}"/>
  <tableColumns count="3">
    <tableColumn id="1" xr3:uid="{6B82EFE8-738C-40C1-A6D0-F38D009E0CAA}" name="Month" dataDxfId="111"/>
    <tableColumn id="2" xr3:uid="{D791AD33-183E-4AD8-AFD6-C7F953B7F7B8}" name="Average Load" dataDxfId="110"/>
    <tableColumn id="3" xr3:uid="{4AC36541-3ED8-4FB7-A347-AB019AC1D6D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9D2CE2B-4D53-4390-9605-9A10628BBF2E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3D3F8284-E433-444B-8DD5-AB7DAEC0EFF3}" name="Data" headerRowDxfId="103" dataDxfId="102"/>
    <tableColumn id="2" xr3:uid="{C6DAE6F5-CE2C-47C5-B99B-56F23E6DC42D}" name="10-26-2020" headerRowDxfId="101" dataDxfId="100"/>
    <tableColumn id="3" xr3:uid="{17F541E8-CEC6-4F8E-B01D-3F2280D660AB}" name="10-27-2020" headerRowDxfId="99" dataDxfId="98"/>
    <tableColumn id="4" xr3:uid="{8FE3FB7A-0FC7-475F-AB4B-7F39CA1913DA}" name="10-28-2020" headerRowDxfId="97" dataDxfId="96"/>
    <tableColumn id="5" xr3:uid="{230AA738-49EF-483C-B1AE-3DDAF2BE3332}" name="10-29-2020" headerRowDxfId="95" dataDxfId="94"/>
    <tableColumn id="6" xr3:uid="{944FBB71-D1B5-4D7B-8E52-8CD366382239}" name="10-30-2020" headerRowDxfId="93" dataDxfId="92"/>
    <tableColumn id="7" xr3:uid="{D8A7E868-0F71-4469-85D0-146A6D34E177}" name="10-31-2020" headerRowDxfId="91" dataDxfId="90"/>
    <tableColumn id="8" xr3:uid="{11EDB103-5309-4ABE-8361-A87FB8BAF6C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237A0A2-8655-4F12-945C-D3038C058F76}" name="Table27598658" displayName="Table27598658" ref="C679:F680" headerRowDxfId="87" headerRowBorderDxfId="85" tableBorderDxfId="86" totalsRowBorderDxfId="84">
  <autoFilter ref="C679:F680" xr:uid="{6237A0A2-8655-4F12-945C-D3038C058F76}"/>
  <tableColumns count="4">
    <tableColumn id="1" xr3:uid="{5D74A932-3FB2-4866-A2EE-345D0EE010E7}" name="Nr." totalsRowLabel="Total" dataDxfId="82" totalsRowDxfId="83"/>
    <tableColumn id="2" xr3:uid="{864252D3-FCE7-4672-9787-34DA29F92B1D}" name="Substation" dataDxfId="80" totalsRowDxfId="81"/>
    <tableColumn id="3" xr3:uid="{ED77F111-29B1-4F40-A862-0B27FB245499}" name="Hour" dataDxfId="78" totalsRowDxfId="79"/>
    <tableColumn id="4" xr3:uid="{F4FC4FDC-1233-4DFE-8862-B9687972B52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6D434D3-5A00-4FD2-B0D2-858876D4C2F5}" name="Table2729608759" displayName="Table2729608759" ref="C684:F685" headerRowDxfId="75" headerRowBorderDxfId="73" tableBorderDxfId="74" totalsRowBorderDxfId="72">
  <autoFilter ref="C684:F685" xr:uid="{36D434D3-5A00-4FD2-B0D2-858876D4C2F5}"/>
  <tableColumns count="4">
    <tableColumn id="1" xr3:uid="{EF852847-3B89-426E-9851-0C49D95027D4}" name="Nr." totalsRowLabel="Total" dataDxfId="70" totalsRowDxfId="71"/>
    <tableColumn id="2" xr3:uid="{A5CFE89E-0EA5-47FA-B8E1-0AF78553E679}" name="Substation" dataDxfId="68" totalsRowDxfId="69"/>
    <tableColumn id="3" xr3:uid="{66852F7D-1716-408C-ABBD-11BDDE62ED37}" name="Hour" dataDxfId="66" totalsRowDxfId="67"/>
    <tableColumn id="4" xr3:uid="{FCA5DA18-14C8-4614-BC5A-753A2AE9453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C5A6106-A2BE-478C-AFB8-A5830DBB7D6F}" name="Table29618860" displayName="Table29618860" ref="C84:F108" totalsRowShown="0" headerRowDxfId="63" dataDxfId="62" headerRowBorderDxfId="60" tableBorderDxfId="61" totalsRowBorderDxfId="59">
  <autoFilter ref="C84:F108" xr:uid="{DC5A6106-A2BE-478C-AFB8-A5830DBB7D6F}"/>
  <tableColumns count="4">
    <tableColumn id="1" xr3:uid="{6E87B195-9432-44CE-8768-5D6EB88C2094}" name="Hour" dataDxfId="58"/>
    <tableColumn id="2" xr3:uid="{158860B0-9991-4EA9-A774-0D8293C4FF40}" name="Production" dataDxfId="57"/>
    <tableColumn id="3" xr3:uid="{2ACF2B9B-FDD4-4CA8-9EBE-162ACFBCECCE}" name="Exchange" dataDxfId="56"/>
    <tableColumn id="4" xr3:uid="{03164DC6-EB7A-42C6-A2F4-DACEA9E9E02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55C40BC-9B98-40CE-9423-640AC930008A}" name="Table9117" displayName="Table9117" ref="B242:G243" totalsRowShown="0" headerRowDxfId="620" dataDxfId="619" headerRowBorderDxfId="617" tableBorderDxfId="618" totalsRowBorderDxfId="616">
  <autoFilter ref="B242:G243" xr:uid="{955C40BC-9B98-40CE-9423-640AC930008A}"/>
  <tableColumns count="6">
    <tableColumn id="1" xr3:uid="{A3CBBBAA-FC23-45D3-B5E5-21A4978265C9}" name="Elementi" dataDxfId="615"/>
    <tableColumn id="2" xr3:uid="{6940161F-E8B3-4742-BF74-BDC73EBE913F}" name="Vendndodhja" dataDxfId="614"/>
    <tableColumn id="3" xr3:uid="{D2F2264F-9C1B-4FA2-8F9B-09931C902780}" name="Kapaciteti I instaluar(MWh)" dataDxfId="613"/>
    <tableColumn id="4" xr3:uid="{8026A407-21BC-46FB-9FAD-F21B8220D1C6}" name="Lloji gjenerimit" dataDxfId="612"/>
    <tableColumn id="5" xr3:uid="{99F48D29-DB0C-4867-80FF-6A3FAE3C8494}" name="Arsyeja" dataDxfId="611"/>
    <tableColumn id="6" xr3:uid="{FDB9C794-DA18-4F39-ACC2-254ED2FF1E7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9A3B78D-6260-4DA3-9BD0-30DA5623BAB6}" name="Table1441723461" displayName="Table1441723461" ref="C177:E183" totalsRowShown="0" headerRowDxfId="54" dataDxfId="53" headerRowBorderDxfId="51" tableBorderDxfId="52" totalsRowBorderDxfId="50">
  <autoFilter ref="C177:E183" xr:uid="{29A3B78D-6260-4DA3-9BD0-30DA5623BAB6}"/>
  <tableColumns count="3">
    <tableColumn id="1" xr3:uid="{A9884BBD-E21C-4467-A7D9-D786FCB080F2}" name="Area 1" dataDxfId="49"/>
    <tableColumn id="2" xr3:uid="{91647BD0-7ED9-468B-8772-DE330226022C}" name="Area 2" dataDxfId="48"/>
    <tableColumn id="3" xr3:uid="{C263F6E4-4DE1-4924-80EB-EC96B9172CA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2AC5F74-8132-4681-A454-B3D859ECAB66}" name="Table141743743562" displayName="Table141743743562" ref="C207:E213" totalsRowShown="0" headerRowDxfId="46" dataDxfId="45" headerRowBorderDxfId="43" tableBorderDxfId="44" totalsRowBorderDxfId="42">
  <autoFilter ref="C207:E213" xr:uid="{32AC5F74-8132-4681-A454-B3D859ECAB66}"/>
  <tableColumns count="3">
    <tableColumn id="1" xr3:uid="{8C81751A-8138-4892-94A3-4047A28D1524}" name="Area 1" dataDxfId="41"/>
    <tableColumn id="2" xr3:uid="{45266BF8-9CA7-40A6-9936-E21B5464C8E5}" name="Area 2" dataDxfId="40"/>
    <tableColumn id="3" xr3:uid="{9819BC61-D1C8-450A-98E2-8A3EF084534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2655058-AEEB-42F3-B5B6-1403BFF37223}" name="Table3863" displayName="Table3863" ref="A387:I411" totalsRowShown="0" headerRowDxfId="38" dataDxfId="37" headerRowBorderDxfId="35" tableBorderDxfId="36" totalsRowBorderDxfId="34">
  <tableColumns count="9">
    <tableColumn id="1" xr3:uid="{7E682C90-E6DB-4891-8E82-60A601366463}" name="Hour" dataDxfId="33"/>
    <tableColumn id="2" xr3:uid="{F8977EE8-D02C-4348-B43B-8870C47FF802}" name="Fierze 1" dataDxfId="32"/>
    <tableColumn id="3" xr3:uid="{CE1882BB-3493-4FC8-873F-A824F8A981B1}" name="Fierze 2" dataDxfId="31"/>
    <tableColumn id="4" xr3:uid="{760ADB7E-B0A6-41B0-B1E0-AC71A6584895}" name="Fierze 3" dataDxfId="30"/>
    <tableColumn id="5" xr3:uid="{3ED47688-98A0-4C09-BCA6-90185189BAC5}" name="Fierze 4" dataDxfId="29"/>
    <tableColumn id="6" xr3:uid="{829F2EB1-BC80-4ED2-82BE-58DCC283D758}" name="Koman 1" dataDxfId="28"/>
    <tableColumn id="7" xr3:uid="{F9AA7B46-3BD8-4F97-9C92-C3A7D29AF78F}" name="Koman 2" dataDxfId="27"/>
    <tableColumn id="8" xr3:uid="{0420049E-FF90-4E30-8649-584FBDB237A4}" name="Koman 3" dataDxfId="26"/>
    <tableColumn id="9" xr3:uid="{F6C606B4-7510-4371-A181-1A86F38F048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95D034D-9787-4AA0-B3BC-809075195A25}" name="Table4064" displayName="Table4064" ref="A254:G278" totalsRowShown="0" headerRowDxfId="24" headerRowBorderDxfId="22" tableBorderDxfId="23" totalsRowBorderDxfId="21">
  <tableColumns count="7">
    <tableColumn id="1" xr3:uid="{56D9D823-BD49-48C3-B63F-68173B08D92E}" name="Hour" dataDxfId="20"/>
    <tableColumn id="2" xr3:uid="{61A1DD73-2A47-4D75-B54F-AD65348EAE0A}" name=" Bistrice-Myrtos" dataDxfId="19"/>
    <tableColumn id="3" xr3:uid="{C2A2CC82-FEA1-4EC6-862B-552439D9AC0B}" name=" FIERZE-PRIZREN" dataDxfId="18"/>
    <tableColumn id="4" xr3:uid="{B3DB2F31-F277-465F-9426-EF0C52DBB6F1}" name="KOPLIK-PODGORICA" dataDxfId="17"/>
    <tableColumn id="5" xr3:uid="{59CB7DC1-4540-4B63-899D-3FA5360BC883}" name="KOMAN-KOSOVA" dataDxfId="16"/>
    <tableColumn id="6" xr3:uid="{DEC87433-2CC2-4763-AF00-6DC074CA75FD}" name="TIRANA2-PODGORICE" dataDxfId="15"/>
    <tableColumn id="7" xr3:uid="{1E308CA8-7DA8-464D-96BE-176D7BD7DC8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5155A2D-D584-47A7-A92F-0501B253CEC1}" name="Table414365" displayName="Table414365" ref="A416:I417" totalsRowShown="0" headerRowDxfId="13" dataDxfId="12" headerRowBorderDxfId="10" tableBorderDxfId="11" totalsRowBorderDxfId="9">
  <tableColumns count="9">
    <tableColumn id="1" xr3:uid="{71748CF8-6C62-46C0-AC23-0CEF3A39240F}" name=" " dataDxfId="8"/>
    <tableColumn id="2" xr3:uid="{556165F4-49C8-48D1-89DD-52E8850286BA}" name="Fierze 1" dataDxfId="7"/>
    <tableColumn id="3" xr3:uid="{B3AE3A83-B92E-4191-A8EF-8C209341F344}" name="Fierze 2" dataDxfId="6"/>
    <tableColumn id="4" xr3:uid="{3CD090E3-6A70-4909-BFE3-70321871B608}" name="Fierze 3" dataDxfId="5"/>
    <tableColumn id="5" xr3:uid="{FA068DF2-F230-482A-9623-F36C8442EAF5}" name="Fierze 4" dataDxfId="4"/>
    <tableColumn id="6" xr3:uid="{5492A20C-DEC9-4F7E-80A5-F516ECE85270}" name="Koman 1" dataDxfId="3"/>
    <tableColumn id="7" xr3:uid="{96E92EB8-43B9-4D9E-A810-879D899C3DBB}" name="Koman 2" dataDxfId="2"/>
    <tableColumn id="8" xr3:uid="{39354148-7B06-4498-A9E9-0F27173C1BC6}" name="Koman 3" dataDxfId="1"/>
    <tableColumn id="9" xr3:uid="{4AC27835-9008-40F9-A029-1AD5A63E4F4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A97CDDC-D0DE-40CE-AFAE-6434E02CEFA7}" name="Table911128" displayName="Table911128" ref="B247:G251" totalsRowShown="0" headerRowDxfId="609" dataDxfId="608" headerRowBorderDxfId="606" tableBorderDxfId="607" totalsRowBorderDxfId="605">
  <autoFilter ref="B247:G251" xr:uid="{BA97CDDC-D0DE-40CE-AFAE-6434E02CEFA7}"/>
  <tableColumns count="6">
    <tableColumn id="1" xr3:uid="{A07AEDE3-B60E-418F-9505-843A28574F7F}" name="Elementi" dataDxfId="604"/>
    <tableColumn id="2" xr3:uid="{77946D3E-182C-4947-9BF5-CA11F6891747}" name="Vendndodhja" dataDxfId="603"/>
    <tableColumn id="3" xr3:uid="{F4834BFF-879F-4FED-8FAE-65D3F9469305}" name="Kapaciteti I instaluar(MWh)" dataDxfId="602"/>
    <tableColumn id="4" xr3:uid="{1E943940-B59B-49C3-A72D-6CF47294E99C}" name="Lloji gjenerimit" dataDxfId="601"/>
    <tableColumn id="5" xr3:uid="{347BBC99-E098-4398-818C-EE52C575AF14}" name="Arsyeja" dataDxfId="600"/>
    <tableColumn id="6" xr3:uid="{7273BA15-17EC-4CDE-B929-F3AF8060C90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406D61-6B75-4795-9F4F-B72E95E6E411}" name="Table91112139" displayName="Table91112139" ref="B255:G256" totalsRowShown="0" headerRowDxfId="598" dataDxfId="597" headerRowBorderDxfId="595" tableBorderDxfId="596" totalsRowBorderDxfId="594">
  <autoFilter ref="B255:G256" xr:uid="{40406D61-6B75-4795-9F4F-B72E95E6E411}"/>
  <tableColumns count="6">
    <tableColumn id="1" xr3:uid="{7B766629-DAB2-4548-9C3F-FD75EDC29015}" name="Elementi" dataDxfId="593"/>
    <tableColumn id="2" xr3:uid="{636AA096-D77C-49AD-96C4-C686D0C68772}" name="Vendndodhja" dataDxfId="592"/>
    <tableColumn id="3" xr3:uid="{1534D1EF-72AE-414F-915B-65F91340B284}" name="Kapaciteti I instaluar(MWh)" dataDxfId="591"/>
    <tableColumn id="4" xr3:uid="{31DB8BF1-1C92-42FB-B5C8-236E08459BAC}" name="Lloji gjenerimit" dataDxfId="590"/>
    <tableColumn id="5" xr3:uid="{C7204AC4-D88A-4CB4-B0F0-2EE540DE0689}" name="Arsyeja" dataDxfId="589"/>
    <tableColumn id="6" xr3:uid="{639CEF0B-EA3D-4D97-8B20-85FC314F849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B88C512-8102-4CA4-B0DB-CAE462C386AC}" name="Table1310" displayName="Table1310" ref="C260:E266" totalsRowShown="0" headerRowDxfId="587" dataDxfId="586" headerRowBorderDxfId="584" tableBorderDxfId="585" totalsRowBorderDxfId="583">
  <tableColumns count="3">
    <tableColumn id="1" xr3:uid="{60C13892-CD47-4449-A790-988DC0C5D23F}" name="Zona 1" dataDxfId="582"/>
    <tableColumn id="2" xr3:uid="{3A41A40B-D2E6-4560-9046-BEF95F96969B}" name="Zona 2" dataDxfId="581"/>
    <tableColumn id="3" xr3:uid="{55265143-24C1-4AC5-8DDE-65A13BB1113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E6" sqref="E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45383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17831.59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45381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528.71323287999996</v>
      </c>
      <c r="E160" s="50">
        <v>-85.980999999999995</v>
      </c>
      <c r="F160" s="50">
        <v>614.69423287999996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461.43428406000004</v>
      </c>
      <c r="E161" s="50">
        <v>-99.034000000000049</v>
      </c>
      <c r="F161" s="50">
        <v>560.46828406000009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418.08009844000003</v>
      </c>
      <c r="E162" s="50">
        <v>-126.565</v>
      </c>
      <c r="F162" s="50">
        <v>544.64509844000008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455.58695586000005</v>
      </c>
      <c r="E163" s="50">
        <v>-113.09199999999998</v>
      </c>
      <c r="F163" s="50">
        <v>568.67895586000009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472.59769056999994</v>
      </c>
      <c r="E164" s="50">
        <v>-87.455000000000041</v>
      </c>
      <c r="F164" s="50">
        <v>560.05269056999998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492.41938221000009</v>
      </c>
      <c r="E165" s="50">
        <v>-90.135000000000048</v>
      </c>
      <c r="F165" s="50">
        <v>582.55438221000009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598.08617521000008</v>
      </c>
      <c r="E166" s="50">
        <v>-82.859000000000009</v>
      </c>
      <c r="F166" s="50">
        <v>680.94517521000012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680.62173919999987</v>
      </c>
      <c r="E167" s="50">
        <v>-93.53400000000002</v>
      </c>
      <c r="F167" s="50">
        <v>774.15573919999986</v>
      </c>
      <c r="G167" s="40"/>
      <c r="I167" s="12"/>
    </row>
    <row r="168" spans="1:9" x14ac:dyDescent="0.25">
      <c r="A168" s="10"/>
      <c r="B168" s="40"/>
      <c r="C168" s="49">
        <v>9</v>
      </c>
      <c r="D168" s="50">
        <v>775.15566993000016</v>
      </c>
      <c r="E168" s="50">
        <v>-57.40100000000001</v>
      </c>
      <c r="F168" s="50">
        <v>832.55666993000023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751.25443990000008</v>
      </c>
      <c r="E169" s="50">
        <v>-92.839999999999975</v>
      </c>
      <c r="F169" s="50">
        <v>844.0944399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560.32481018999988</v>
      </c>
      <c r="E170" s="50">
        <v>-247.065</v>
      </c>
      <c r="F170" s="50">
        <v>807.38981018999993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553.43254114000001</v>
      </c>
      <c r="E171" s="50">
        <v>-237.78099999999995</v>
      </c>
      <c r="F171" s="50">
        <v>791.21354113999996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546.82452711999986</v>
      </c>
      <c r="E172" s="50">
        <v>-244.42099999999999</v>
      </c>
      <c r="F172" s="50">
        <v>791.24552711999991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536.37261324000008</v>
      </c>
      <c r="E173" s="50">
        <v>-258.75500000000005</v>
      </c>
      <c r="F173" s="50">
        <v>795.12761324000007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664.50537325999994</v>
      </c>
      <c r="E174" s="50">
        <v>-126.17400000000001</v>
      </c>
      <c r="F174" s="50">
        <v>790.67937325999992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741.32189086999995</v>
      </c>
      <c r="E175" s="50">
        <v>-67.930000000000007</v>
      </c>
      <c r="F175" s="50">
        <v>809.2518908699999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759.55120876000012</v>
      </c>
      <c r="E176" s="50">
        <v>-57.415999999999997</v>
      </c>
      <c r="F176" s="50">
        <v>816.96720876000018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884.09583619</v>
      </c>
      <c r="E177" s="50">
        <v>17.710000000000036</v>
      </c>
      <c r="F177" s="50">
        <v>866.38583618999996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1065.0777276500003</v>
      </c>
      <c r="E178" s="50">
        <v>134.84499999999997</v>
      </c>
      <c r="F178" s="50">
        <v>930.23272765000024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1089.4241901799996</v>
      </c>
      <c r="E179" s="50">
        <v>140.65300000000002</v>
      </c>
      <c r="F179" s="50">
        <v>948.77119017999962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1050.1628871299997</v>
      </c>
      <c r="E180" s="50">
        <v>138.95400000000001</v>
      </c>
      <c r="F180" s="50">
        <v>911.20888712999977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960.4377231699998</v>
      </c>
      <c r="E181" s="50">
        <v>124.64499999999998</v>
      </c>
      <c r="F181" s="50">
        <v>835.79272316999982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698.42920940999977</v>
      </c>
      <c r="E182" s="50">
        <v>-34.930999999999983</v>
      </c>
      <c r="F182" s="50">
        <v>733.3602094099997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578.59751879999999</v>
      </c>
      <c r="E183" s="50">
        <v>-65.237999999999971</v>
      </c>
      <c r="F183" s="50">
        <v>643.83551879999993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20.98438256</v>
      </c>
      <c r="C358" s="84">
        <v>8.9115588899999985</v>
      </c>
      <c r="D358" s="84">
        <v>-57.706566160000001</v>
      </c>
      <c r="E358" s="84">
        <v>-122.39539570999999</v>
      </c>
      <c r="F358" s="84">
        <v>-74.60275200000001</v>
      </c>
      <c r="G358" s="85">
        <v>120.37939107999999</v>
      </c>
      <c r="I358" s="12"/>
    </row>
    <row r="359" spans="1:12" x14ac:dyDescent="0.25">
      <c r="A359" s="83">
        <v>2</v>
      </c>
      <c r="B359" s="84">
        <v>31.358879760000001</v>
      </c>
      <c r="C359" s="84">
        <v>2.7633070899999996</v>
      </c>
      <c r="D359" s="84">
        <v>-89.755322209999989</v>
      </c>
      <c r="E359" s="84">
        <v>-118.86013800000001</v>
      </c>
      <c r="F359" s="84">
        <v>-157.535616</v>
      </c>
      <c r="G359" s="85">
        <v>253.54506047999999</v>
      </c>
      <c r="I359" s="12"/>
    </row>
    <row r="360" spans="1:12" x14ac:dyDescent="0.25">
      <c r="A360" s="83">
        <v>3</v>
      </c>
      <c r="B360" s="84">
        <v>0</v>
      </c>
      <c r="C360" s="84">
        <v>0</v>
      </c>
      <c r="D360" s="84">
        <v>0</v>
      </c>
      <c r="E360" s="84">
        <v>0</v>
      </c>
      <c r="F360" s="84">
        <v>0</v>
      </c>
      <c r="G360" s="85">
        <v>0</v>
      </c>
      <c r="I360" s="12"/>
    </row>
    <row r="361" spans="1:12" x14ac:dyDescent="0.25">
      <c r="A361" s="83">
        <v>4</v>
      </c>
      <c r="B361" s="84">
        <v>30.858589200000001</v>
      </c>
      <c r="C361" s="84">
        <v>0.22140521000000013</v>
      </c>
      <c r="D361" s="84">
        <v>-111.80678239999999</v>
      </c>
      <c r="E361" s="84">
        <v>-113.02180181999998</v>
      </c>
      <c r="F361" s="84">
        <v>-185.67359999999999</v>
      </c>
      <c r="G361" s="85">
        <v>266.21263671000003</v>
      </c>
      <c r="I361" s="12"/>
    </row>
    <row r="362" spans="1:12" x14ac:dyDescent="0.25">
      <c r="A362" s="83">
        <v>5</v>
      </c>
      <c r="B362" s="84">
        <v>33.84412391</v>
      </c>
      <c r="C362" s="84">
        <v>-0.78769154000000019</v>
      </c>
      <c r="D362" s="84">
        <v>-118.79169035000001</v>
      </c>
      <c r="E362" s="84">
        <v>-113.42500184000001</v>
      </c>
      <c r="F362" s="84">
        <v>-209.73926399999999</v>
      </c>
      <c r="G362" s="85">
        <v>302.72513819</v>
      </c>
      <c r="I362" s="12"/>
    </row>
    <row r="363" spans="1:12" x14ac:dyDescent="0.25">
      <c r="A363" s="83">
        <v>6</v>
      </c>
      <c r="B363" s="84">
        <v>33.529627910000002</v>
      </c>
      <c r="C363" s="84">
        <v>-13.02813422</v>
      </c>
      <c r="D363" s="84">
        <v>-119.03509414</v>
      </c>
      <c r="E363" s="84">
        <v>-121.68253809000002</v>
      </c>
      <c r="F363" s="84">
        <v>-197.97388800000002</v>
      </c>
      <c r="G363" s="85">
        <v>282.97543466999997</v>
      </c>
      <c r="I363" s="12"/>
      <c r="L363"/>
    </row>
    <row r="364" spans="1:12" x14ac:dyDescent="0.25">
      <c r="A364" s="83">
        <v>7</v>
      </c>
      <c r="B364" s="84">
        <v>30.775368729999997</v>
      </c>
      <c r="C364" s="84">
        <v>-20.1925791</v>
      </c>
      <c r="D364" s="84">
        <v>-64.709569739999992</v>
      </c>
      <c r="E364" s="84">
        <v>-134.14625685999999</v>
      </c>
      <c r="F364" s="84">
        <v>-113.47391999999999</v>
      </c>
      <c r="G364" s="85">
        <v>208.82792291000001</v>
      </c>
      <c r="I364" s="12"/>
    </row>
    <row r="365" spans="1:12" x14ac:dyDescent="0.25">
      <c r="A365" s="83">
        <v>8</v>
      </c>
      <c r="B365" s="84">
        <v>11.787793829999998</v>
      </c>
      <c r="C365" s="84">
        <v>-9.6020308500000002</v>
      </c>
      <c r="D365" s="84">
        <v>-11.001070369999999</v>
      </c>
      <c r="E365" s="84">
        <v>-130.82711436</v>
      </c>
      <c r="F365" s="84">
        <v>3.0804479999999987</v>
      </c>
      <c r="G365" s="85">
        <v>56.232529489999997</v>
      </c>
      <c r="I365" s="12"/>
    </row>
    <row r="366" spans="1:12" x14ac:dyDescent="0.25">
      <c r="A366" s="83">
        <v>9</v>
      </c>
      <c r="B366" s="84">
        <v>-11.58216183</v>
      </c>
      <c r="C366" s="84">
        <v>7.9947143199999999</v>
      </c>
      <c r="D366" s="84">
        <v>41.777456229999999</v>
      </c>
      <c r="E366" s="84">
        <v>-108.08340806</v>
      </c>
      <c r="F366" s="84">
        <v>110.29939200000001</v>
      </c>
      <c r="G366" s="85">
        <v>-133.33082010999999</v>
      </c>
      <c r="I366" s="12"/>
    </row>
    <row r="367" spans="1:12" x14ac:dyDescent="0.25">
      <c r="A367" s="83">
        <v>10</v>
      </c>
      <c r="B367" s="84">
        <v>-21.373148</v>
      </c>
      <c r="C367" s="84">
        <v>15.41462671</v>
      </c>
      <c r="D367" s="84">
        <v>58.446712340000005</v>
      </c>
      <c r="E367" s="84">
        <v>-112.1154082</v>
      </c>
      <c r="F367" s="84">
        <v>157.753344</v>
      </c>
      <c r="G367" s="85">
        <v>-205.18428517000001</v>
      </c>
      <c r="I367" s="12"/>
    </row>
    <row r="368" spans="1:12" x14ac:dyDescent="0.25">
      <c r="A368" s="83">
        <v>11</v>
      </c>
      <c r="B368" s="84">
        <v>-10.97978103</v>
      </c>
      <c r="C368" s="84">
        <v>-11.936010579999998</v>
      </c>
      <c r="D368" s="84">
        <v>3.3838802699999997</v>
      </c>
      <c r="E368" s="84">
        <v>-137.22347934999999</v>
      </c>
      <c r="F368" s="84">
        <v>101.595648</v>
      </c>
      <c r="G368" s="85">
        <v>-172.29348732999998</v>
      </c>
      <c r="I368" s="12"/>
    </row>
    <row r="369" spans="1:9" ht="15.75" customHeight="1" x14ac:dyDescent="0.25">
      <c r="A369" s="83">
        <v>12</v>
      </c>
      <c r="B369" s="84">
        <v>-8.3980108200000014</v>
      </c>
      <c r="C369" s="84">
        <v>-2.4262318699999996</v>
      </c>
      <c r="D369" s="84">
        <v>-15.429883799999999</v>
      </c>
      <c r="E369" s="84">
        <v>-108.11888966999999</v>
      </c>
      <c r="F369" s="84">
        <v>45.010560000000005</v>
      </c>
      <c r="G369" s="85">
        <v>-128.35823518999999</v>
      </c>
      <c r="I369" s="12"/>
    </row>
    <row r="370" spans="1:9" x14ac:dyDescent="0.25">
      <c r="A370" s="83">
        <v>13</v>
      </c>
      <c r="B370" s="84">
        <v>-11.195089829999999</v>
      </c>
      <c r="C370" s="84">
        <v>-4.9518122299999998</v>
      </c>
      <c r="D370" s="84">
        <v>-28.030109939999996</v>
      </c>
      <c r="E370" s="84">
        <v>-100.67420463999999</v>
      </c>
      <c r="F370" s="84">
        <v>52.028928000000008</v>
      </c>
      <c r="G370" s="85">
        <v>-172.87409532999999</v>
      </c>
      <c r="I370" s="12"/>
    </row>
    <row r="371" spans="1:9" ht="15" customHeight="1" x14ac:dyDescent="0.25">
      <c r="A371" s="83">
        <v>14</v>
      </c>
      <c r="B371" s="84">
        <v>-15.272651409999998</v>
      </c>
      <c r="C371" s="84">
        <v>-3.3743002600000001</v>
      </c>
      <c r="D371" s="84">
        <v>-18.029265889999998</v>
      </c>
      <c r="E371" s="84">
        <v>-98.832386999999997</v>
      </c>
      <c r="F371" s="84">
        <v>67.210751999999999</v>
      </c>
      <c r="G371" s="85">
        <v>-190.81230191999998</v>
      </c>
      <c r="I371" s="12"/>
    </row>
    <row r="372" spans="1:9" ht="15" customHeight="1" x14ac:dyDescent="0.25">
      <c r="A372" s="83">
        <v>15</v>
      </c>
      <c r="B372" s="84">
        <v>-0.97396990999999966</v>
      </c>
      <c r="C372" s="84">
        <v>18.04594225</v>
      </c>
      <c r="D372" s="84">
        <v>-9.7106045600000002</v>
      </c>
      <c r="E372" s="84">
        <v>-89.171714699999995</v>
      </c>
      <c r="F372" s="84">
        <v>12.617471999999999</v>
      </c>
      <c r="G372" s="85">
        <v>-43.721072309999997</v>
      </c>
      <c r="I372" s="12"/>
    </row>
    <row r="373" spans="1:9" ht="15" customHeight="1" x14ac:dyDescent="0.25">
      <c r="A373" s="83">
        <v>16</v>
      </c>
      <c r="B373" s="84">
        <v>7.932556739999999</v>
      </c>
      <c r="C373" s="84">
        <v>12.302180679999999</v>
      </c>
      <c r="D373" s="84">
        <v>-36.000341970000001</v>
      </c>
      <c r="E373" s="84">
        <v>-115.03135069</v>
      </c>
      <c r="F373" s="84">
        <v>-29.885183999999999</v>
      </c>
      <c r="G373" s="85">
        <v>14.450687889999999</v>
      </c>
      <c r="I373" s="12"/>
    </row>
    <row r="374" spans="1:9" ht="15" customHeight="1" x14ac:dyDescent="0.25">
      <c r="A374" s="83">
        <v>17</v>
      </c>
      <c r="B374" s="84">
        <v>17.94296434</v>
      </c>
      <c r="C374" s="84">
        <v>29.843574559999997</v>
      </c>
      <c r="D374" s="84">
        <v>-50.692563280000002</v>
      </c>
      <c r="E374" s="84">
        <v>-85.626780199999999</v>
      </c>
      <c r="F374" s="84">
        <v>-69.732096000000013</v>
      </c>
      <c r="G374" s="85">
        <v>41.681202890000002</v>
      </c>
      <c r="I374" s="12"/>
    </row>
    <row r="375" spans="1:9" ht="15" customHeight="1" x14ac:dyDescent="0.25">
      <c r="A375" s="83">
        <v>18</v>
      </c>
      <c r="B375" s="84">
        <v>17.306956669999998</v>
      </c>
      <c r="C375" s="84">
        <v>44.604630180000001</v>
      </c>
      <c r="D375" s="84">
        <v>-51.210239839999993</v>
      </c>
      <c r="E375" s="84">
        <v>-68.840757279999991</v>
      </c>
      <c r="F375" s="84">
        <v>-85.892351999999988</v>
      </c>
      <c r="G375" s="85">
        <v>44.266843819999998</v>
      </c>
      <c r="I375" s="12"/>
    </row>
    <row r="376" spans="1:9" ht="15" customHeight="1" x14ac:dyDescent="0.25">
      <c r="A376" s="83">
        <v>19</v>
      </c>
      <c r="B376" s="84">
        <v>26.48830444</v>
      </c>
      <c r="C376" s="84">
        <v>67.217054480000002</v>
      </c>
      <c r="D376" s="84">
        <v>-82.329732769999993</v>
      </c>
      <c r="E376" s="84">
        <v>-42.558567680000003</v>
      </c>
      <c r="F376" s="84">
        <v>-204.19660799999997</v>
      </c>
      <c r="G376" s="85">
        <v>155.06620298999999</v>
      </c>
      <c r="I376" s="12"/>
    </row>
    <row r="377" spans="1:9" ht="15" customHeight="1" x14ac:dyDescent="0.25">
      <c r="A377" s="83">
        <v>20</v>
      </c>
      <c r="B377" s="84">
        <v>-0.12652415999999977</v>
      </c>
      <c r="C377" s="84">
        <v>88.922569039999999</v>
      </c>
      <c r="D377" s="84">
        <v>-28.061688559999997</v>
      </c>
      <c r="E377" s="84">
        <v>-11.179929939999999</v>
      </c>
      <c r="F377" s="84">
        <v>-97.442688000000004</v>
      </c>
      <c r="G377" s="85">
        <v>87.280864620000003</v>
      </c>
      <c r="I377" s="12"/>
    </row>
    <row r="378" spans="1:9" ht="15" customHeight="1" x14ac:dyDescent="0.25">
      <c r="A378" s="83">
        <v>21</v>
      </c>
      <c r="B378" s="84">
        <v>2.2164710200000002</v>
      </c>
      <c r="C378" s="84">
        <v>81.713417370000002</v>
      </c>
      <c r="D378" s="84">
        <v>-49.77500907999999</v>
      </c>
      <c r="E378" s="84">
        <v>-19.434240589999998</v>
      </c>
      <c r="F378" s="84">
        <v>-138.61478399999999</v>
      </c>
      <c r="G378" s="85">
        <v>132.88439707999999</v>
      </c>
      <c r="I378" s="12"/>
    </row>
    <row r="379" spans="1:9" ht="15" customHeight="1" x14ac:dyDescent="0.25">
      <c r="A379" s="83">
        <v>22</v>
      </c>
      <c r="B379" s="84">
        <v>33.067560709999995</v>
      </c>
      <c r="C379" s="84">
        <v>59.551609399999997</v>
      </c>
      <c r="D379" s="84">
        <v>-92.145362870000014</v>
      </c>
      <c r="E379" s="84">
        <v>-59.983259419999996</v>
      </c>
      <c r="F379" s="84">
        <v>-237.99820800000001</v>
      </c>
      <c r="G379" s="85">
        <v>247.45254724999998</v>
      </c>
      <c r="I379" s="12"/>
    </row>
    <row r="380" spans="1:9" ht="15" customHeight="1" x14ac:dyDescent="0.25">
      <c r="A380" s="83">
        <v>23</v>
      </c>
      <c r="B380" s="84">
        <v>27.131085870000003</v>
      </c>
      <c r="C380" s="84">
        <v>50.393808200000002</v>
      </c>
      <c r="D380" s="84">
        <v>-79.121131599999984</v>
      </c>
      <c r="E380" s="84">
        <v>-73.385627819999996</v>
      </c>
      <c r="F380" s="84">
        <v>-187.315968</v>
      </c>
      <c r="G380" s="85">
        <v>200.72392552000002</v>
      </c>
      <c r="I380" s="12"/>
    </row>
    <row r="381" spans="1:9" ht="15.75" customHeight="1" x14ac:dyDescent="0.25">
      <c r="A381" s="86">
        <v>24</v>
      </c>
      <c r="B381" s="84">
        <v>30.609169689999998</v>
      </c>
      <c r="C381" s="84">
        <v>39.604562979999997</v>
      </c>
      <c r="D381" s="84">
        <v>-90.481985400000013</v>
      </c>
      <c r="E381" s="84">
        <v>-78.682063189999994</v>
      </c>
      <c r="F381" s="84">
        <v>-185.39942400000001</v>
      </c>
      <c r="G381" s="84">
        <v>191.61225071000001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45383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518.53</v>
      </c>
      <c r="I448" s="12"/>
    </row>
    <row r="449" spans="1:9" ht="15.75" customHeight="1" x14ac:dyDescent="0.25">
      <c r="A449" s="10"/>
      <c r="D449" s="28" t="s">
        <v>161</v>
      </c>
      <c r="E449" s="108">
        <v>479.91</v>
      </c>
      <c r="I449" s="12"/>
    </row>
    <row r="450" spans="1:9" ht="15.75" customHeight="1" x14ac:dyDescent="0.25">
      <c r="A450" s="10"/>
      <c r="D450" s="28" t="s">
        <v>162</v>
      </c>
      <c r="E450" s="108">
        <v>464.87</v>
      </c>
      <c r="I450" s="12"/>
    </row>
    <row r="451" spans="1:9" ht="15.75" customHeight="1" x14ac:dyDescent="0.25">
      <c r="A451" s="10"/>
      <c r="D451" s="28" t="s">
        <v>163</v>
      </c>
      <c r="E451" s="108">
        <v>450.85</v>
      </c>
      <c r="I451" s="12"/>
    </row>
    <row r="452" spans="1:9" ht="15.75" customHeight="1" x14ac:dyDescent="0.25">
      <c r="A452" s="10"/>
      <c r="D452" s="28" t="s">
        <v>164</v>
      </c>
      <c r="E452" s="108">
        <v>436.26</v>
      </c>
      <c r="I452" s="12"/>
    </row>
    <row r="453" spans="1:9" ht="15.75" customHeight="1" x14ac:dyDescent="0.25">
      <c r="A453" s="10"/>
      <c r="D453" s="28" t="s">
        <v>165</v>
      </c>
      <c r="E453" s="108">
        <v>497.73</v>
      </c>
      <c r="I453" s="12"/>
    </row>
    <row r="454" spans="1:9" ht="15.75" customHeight="1" x14ac:dyDescent="0.25">
      <c r="A454" s="10"/>
      <c r="D454" s="28" t="s">
        <v>166</v>
      </c>
      <c r="E454" s="108">
        <v>603.51</v>
      </c>
      <c r="I454" s="12"/>
    </row>
    <row r="455" spans="1:9" x14ac:dyDescent="0.25">
      <c r="A455" s="10"/>
      <c r="D455" s="28" t="s">
        <v>167</v>
      </c>
      <c r="E455" s="108">
        <v>737.03</v>
      </c>
      <c r="I455" s="12"/>
    </row>
    <row r="456" spans="1:9" x14ac:dyDescent="0.25">
      <c r="A456" s="10"/>
      <c r="D456" s="28" t="s">
        <v>168</v>
      </c>
      <c r="E456" s="108">
        <v>827.83</v>
      </c>
      <c r="I456" s="12"/>
    </row>
    <row r="457" spans="1:9" x14ac:dyDescent="0.25">
      <c r="A457" s="10"/>
      <c r="D457" s="28" t="s">
        <v>169</v>
      </c>
      <c r="E457" s="108">
        <v>829.21</v>
      </c>
      <c r="I457" s="12"/>
    </row>
    <row r="458" spans="1:9" x14ac:dyDescent="0.25">
      <c r="A458" s="10"/>
      <c r="D458" s="28" t="s">
        <v>170</v>
      </c>
      <c r="E458" s="108">
        <v>532.54999999999995</v>
      </c>
      <c r="I458" s="12"/>
    </row>
    <row r="459" spans="1:9" x14ac:dyDescent="0.25">
      <c r="A459" s="10"/>
      <c r="D459" s="28" t="s">
        <v>171</v>
      </c>
      <c r="E459" s="108">
        <v>523.5</v>
      </c>
      <c r="I459" s="12"/>
    </row>
    <row r="460" spans="1:9" x14ac:dyDescent="0.25">
      <c r="A460" s="10"/>
      <c r="D460" s="28" t="s">
        <v>172</v>
      </c>
      <c r="E460" s="108">
        <v>483.19</v>
      </c>
      <c r="I460" s="12"/>
    </row>
    <row r="461" spans="1:9" x14ac:dyDescent="0.25">
      <c r="A461" s="10"/>
      <c r="D461" s="28" t="s">
        <v>173</v>
      </c>
      <c r="E461" s="108">
        <v>487.11</v>
      </c>
      <c r="I461" s="12"/>
    </row>
    <row r="462" spans="1:9" x14ac:dyDescent="0.25">
      <c r="A462" s="10"/>
      <c r="D462" s="28" t="s">
        <v>174</v>
      </c>
      <c r="E462" s="108">
        <v>577.63</v>
      </c>
      <c r="I462" s="12"/>
    </row>
    <row r="463" spans="1:9" x14ac:dyDescent="0.25">
      <c r="A463" s="10"/>
      <c r="D463" s="28" t="s">
        <v>175</v>
      </c>
      <c r="E463" s="108">
        <v>632.6</v>
      </c>
      <c r="I463" s="12"/>
    </row>
    <row r="464" spans="1:9" x14ac:dyDescent="0.25">
      <c r="A464" s="10"/>
      <c r="D464" s="28" t="s">
        <v>176</v>
      </c>
      <c r="E464" s="108">
        <v>803.53</v>
      </c>
      <c r="I464" s="12"/>
    </row>
    <row r="465" spans="1:9" x14ac:dyDescent="0.25">
      <c r="A465" s="10"/>
      <c r="D465" s="28" t="s">
        <v>177</v>
      </c>
      <c r="E465" s="108">
        <v>819.62</v>
      </c>
      <c r="I465" s="12"/>
    </row>
    <row r="466" spans="1:9" x14ac:dyDescent="0.25">
      <c r="A466" s="10"/>
      <c r="D466" s="28" t="s">
        <v>178</v>
      </c>
      <c r="E466" s="108">
        <v>913.88</v>
      </c>
      <c r="I466" s="12"/>
    </row>
    <row r="467" spans="1:9" x14ac:dyDescent="0.25">
      <c r="A467" s="10"/>
      <c r="D467" s="28" t="s">
        <v>179</v>
      </c>
      <c r="E467" s="108">
        <v>1037.23</v>
      </c>
      <c r="I467" s="12"/>
    </row>
    <row r="468" spans="1:9" x14ac:dyDescent="0.25">
      <c r="A468" s="10"/>
      <c r="D468" s="28" t="s">
        <v>180</v>
      </c>
      <c r="E468" s="108">
        <v>1025.51</v>
      </c>
      <c r="I468" s="12"/>
    </row>
    <row r="469" spans="1:9" x14ac:dyDescent="0.25">
      <c r="A469" s="10"/>
      <c r="D469" s="28" t="s">
        <v>181</v>
      </c>
      <c r="E469" s="108">
        <v>964.95</v>
      </c>
      <c r="I469" s="12"/>
    </row>
    <row r="470" spans="1:9" x14ac:dyDescent="0.25">
      <c r="A470" s="10"/>
      <c r="D470" s="28" t="s">
        <v>182</v>
      </c>
      <c r="E470" s="108">
        <v>841.34</v>
      </c>
      <c r="I470" s="12"/>
    </row>
    <row r="471" spans="1:9" x14ac:dyDescent="0.25">
      <c r="A471" s="10"/>
      <c r="D471" s="30" t="s">
        <v>183</v>
      </c>
      <c r="E471" s="108">
        <v>719.33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89.972824430000003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46.88042007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2.0951885400000001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0.40661914999999998</v>
      </c>
      <c r="I523" s="113">
        <v>109.71052940999999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89.36112163</v>
      </c>
      <c r="I524" s="113">
        <v>114.02722098000002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</v>
      </c>
      <c r="H525" s="84">
        <v>134.93014173</v>
      </c>
      <c r="I525" s="113">
        <v>129.05261454000001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38.683460619999998</v>
      </c>
      <c r="I526" s="113">
        <v>1.3632031099999999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0.66492519999999988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90.805932419999991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98.808452700000004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0</v>
      </c>
      <c r="G532" s="84">
        <v>101.54301968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60.095187530000004</v>
      </c>
      <c r="G533" s="84">
        <v>91.497823640000007</v>
      </c>
      <c r="H533" s="84">
        <v>0</v>
      </c>
      <c r="I533" s="113">
        <v>0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92.269548459999982</v>
      </c>
      <c r="G534" s="84">
        <v>112.95425737000001</v>
      </c>
      <c r="H534" s="84">
        <v>0.62802433999999996</v>
      </c>
      <c r="I534" s="113">
        <v>0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113.04792878999999</v>
      </c>
      <c r="G535" s="84">
        <v>93.374090699999982</v>
      </c>
      <c r="H535" s="84">
        <v>99.112884829999999</v>
      </c>
      <c r="I535" s="113">
        <v>0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105.28242562</v>
      </c>
      <c r="G536" s="84">
        <v>92.000952739999988</v>
      </c>
      <c r="H536" s="84">
        <v>99.308033649999999</v>
      </c>
      <c r="I536" s="113">
        <v>0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89.313576289999986</v>
      </c>
      <c r="G537" s="84">
        <v>89.42356925</v>
      </c>
      <c r="H537" s="84">
        <v>89.429601120000001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0.72879208000000006</v>
      </c>
      <c r="G538" s="84">
        <v>119.07199500999999</v>
      </c>
      <c r="H538" s="84">
        <v>99.293486180000002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143.11148928</v>
      </c>
      <c r="H539" s="116">
        <v>1.7283087800000001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0</v>
      </c>
      <c r="D544" s="119">
        <v>0</v>
      </c>
      <c r="E544" s="119">
        <v>0</v>
      </c>
      <c r="F544" s="119">
        <v>460.73745877000005</v>
      </c>
      <c r="G544" s="119">
        <v>1170.1097524900001</v>
      </c>
      <c r="H544" s="119">
        <v>652.88168202999998</v>
      </c>
      <c r="I544" s="119">
        <v>356.24875657999996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30" sqref="B3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3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4"/>
      <c r="B2" s="190">
        <v>45383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17831.59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7">
        <v>2024</v>
      </c>
      <c r="D24" s="208"/>
      <c r="E24" s="209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0">
        <v>45381</v>
      </c>
      <c r="D83" s="211"/>
      <c r="E83" s="211"/>
      <c r="F83" s="212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528.71323287999996</v>
      </c>
      <c r="E85" s="50">
        <v>-85.980999999999995</v>
      </c>
      <c r="F85" s="50">
        <v>614.69423287999996</v>
      </c>
      <c r="G85" s="40"/>
      <c r="I85" s="12"/>
    </row>
    <row r="86" spans="1:9" x14ac:dyDescent="0.25">
      <c r="A86" s="10"/>
      <c r="B86" s="40"/>
      <c r="C86" s="49">
        <v>2</v>
      </c>
      <c r="D86" s="50">
        <v>461.43428406000004</v>
      </c>
      <c r="E86" s="50">
        <v>-99.034000000000049</v>
      </c>
      <c r="F86" s="50">
        <v>560.46828406000009</v>
      </c>
      <c r="G86" s="40"/>
      <c r="I86" s="12"/>
    </row>
    <row r="87" spans="1:9" x14ac:dyDescent="0.25">
      <c r="A87" s="10"/>
      <c r="B87" s="40"/>
      <c r="C87" s="49">
        <v>3</v>
      </c>
      <c r="D87" s="50">
        <v>418.08009844000003</v>
      </c>
      <c r="E87" s="50">
        <v>-126.565</v>
      </c>
      <c r="F87" s="50">
        <v>544.64509844000008</v>
      </c>
      <c r="G87" s="40"/>
      <c r="I87" s="12"/>
    </row>
    <row r="88" spans="1:9" x14ac:dyDescent="0.25">
      <c r="A88" s="10"/>
      <c r="B88" s="40"/>
      <c r="C88" s="49">
        <v>4</v>
      </c>
      <c r="D88" s="50">
        <v>455.58695586000005</v>
      </c>
      <c r="E88" s="50">
        <v>-113.09199999999998</v>
      </c>
      <c r="F88" s="50">
        <v>568.67895586000009</v>
      </c>
      <c r="G88" s="40"/>
      <c r="I88" s="12"/>
    </row>
    <row r="89" spans="1:9" x14ac:dyDescent="0.25">
      <c r="A89" s="10"/>
      <c r="B89" s="40"/>
      <c r="C89" s="49">
        <v>5</v>
      </c>
      <c r="D89" s="50">
        <v>472.59769056999994</v>
      </c>
      <c r="E89" s="50">
        <v>-87.455000000000041</v>
      </c>
      <c r="F89" s="50">
        <v>560.05269056999998</v>
      </c>
      <c r="G89" s="40"/>
      <c r="I89" s="12"/>
    </row>
    <row r="90" spans="1:9" x14ac:dyDescent="0.25">
      <c r="A90" s="10"/>
      <c r="B90" s="40"/>
      <c r="C90" s="49">
        <v>6</v>
      </c>
      <c r="D90" s="50">
        <v>492.41938221000009</v>
      </c>
      <c r="E90" s="50">
        <v>-90.135000000000048</v>
      </c>
      <c r="F90" s="50">
        <v>582.55438221000009</v>
      </c>
      <c r="G90" s="40"/>
      <c r="I90" s="12"/>
    </row>
    <row r="91" spans="1:9" x14ac:dyDescent="0.25">
      <c r="A91" s="10"/>
      <c r="B91" s="40"/>
      <c r="C91" s="49">
        <v>7</v>
      </c>
      <c r="D91" s="50">
        <v>598.08617521000008</v>
      </c>
      <c r="E91" s="50">
        <v>-82.859000000000009</v>
      </c>
      <c r="F91" s="50">
        <v>680.94517521000012</v>
      </c>
      <c r="G91" s="40"/>
      <c r="I91" s="12"/>
    </row>
    <row r="92" spans="1:9" x14ac:dyDescent="0.25">
      <c r="A92" s="10"/>
      <c r="B92" s="40"/>
      <c r="C92" s="49">
        <v>8</v>
      </c>
      <c r="D92" s="50">
        <v>680.62173919999987</v>
      </c>
      <c r="E92" s="50">
        <v>-93.53400000000002</v>
      </c>
      <c r="F92" s="50">
        <v>774.15573919999986</v>
      </c>
      <c r="G92" s="40"/>
      <c r="I92" s="12"/>
    </row>
    <row r="93" spans="1:9" x14ac:dyDescent="0.25">
      <c r="A93" s="10"/>
      <c r="B93" s="40"/>
      <c r="C93" s="49">
        <v>9</v>
      </c>
      <c r="D93" s="50">
        <v>775.15566993000016</v>
      </c>
      <c r="E93" s="50">
        <v>-57.40100000000001</v>
      </c>
      <c r="F93" s="50">
        <v>832.55666993000023</v>
      </c>
      <c r="G93" s="40"/>
      <c r="I93" s="12"/>
    </row>
    <row r="94" spans="1:9" x14ac:dyDescent="0.25">
      <c r="A94" s="10"/>
      <c r="B94" s="40"/>
      <c r="C94" s="49">
        <v>10</v>
      </c>
      <c r="D94" s="50">
        <v>751.25443990000008</v>
      </c>
      <c r="E94" s="50">
        <v>-92.839999999999975</v>
      </c>
      <c r="F94" s="50">
        <v>844.0944399</v>
      </c>
      <c r="G94" s="40"/>
      <c r="I94" s="12"/>
    </row>
    <row r="95" spans="1:9" x14ac:dyDescent="0.25">
      <c r="A95" s="10"/>
      <c r="B95" s="40"/>
      <c r="C95" s="49">
        <v>11</v>
      </c>
      <c r="D95" s="50">
        <v>560.32481018999988</v>
      </c>
      <c r="E95" s="50">
        <v>-247.065</v>
      </c>
      <c r="F95" s="50">
        <v>807.38981018999993</v>
      </c>
      <c r="G95" s="40"/>
      <c r="I95" s="12"/>
    </row>
    <row r="96" spans="1:9" x14ac:dyDescent="0.25">
      <c r="A96" s="10"/>
      <c r="B96" s="40"/>
      <c r="C96" s="49">
        <v>12</v>
      </c>
      <c r="D96" s="50">
        <v>553.43254114000001</v>
      </c>
      <c r="E96" s="50">
        <v>-237.78099999999995</v>
      </c>
      <c r="F96" s="50">
        <v>791.21354113999996</v>
      </c>
      <c r="G96" s="40"/>
      <c r="I96" s="12"/>
    </row>
    <row r="97" spans="1:9" x14ac:dyDescent="0.25">
      <c r="A97" s="10"/>
      <c r="B97" s="40"/>
      <c r="C97" s="49">
        <v>13</v>
      </c>
      <c r="D97" s="50">
        <v>546.82452711999986</v>
      </c>
      <c r="E97" s="50">
        <v>-244.42099999999999</v>
      </c>
      <c r="F97" s="50">
        <v>791.24552711999991</v>
      </c>
      <c r="G97" s="40"/>
      <c r="I97" s="12"/>
    </row>
    <row r="98" spans="1:9" x14ac:dyDescent="0.25">
      <c r="A98" s="10"/>
      <c r="B98" s="40"/>
      <c r="C98" s="49">
        <v>14</v>
      </c>
      <c r="D98" s="50">
        <v>536.37261324000008</v>
      </c>
      <c r="E98" s="50">
        <v>-258.75500000000005</v>
      </c>
      <c r="F98" s="50">
        <v>795.12761324000007</v>
      </c>
      <c r="G98" s="40"/>
      <c r="I98" s="12"/>
    </row>
    <row r="99" spans="1:9" x14ac:dyDescent="0.25">
      <c r="A99" s="10"/>
      <c r="B99" s="40"/>
      <c r="C99" s="49">
        <v>15</v>
      </c>
      <c r="D99" s="50">
        <v>664.50537325999994</v>
      </c>
      <c r="E99" s="50">
        <v>-126.17400000000001</v>
      </c>
      <c r="F99" s="50">
        <v>790.67937325999992</v>
      </c>
      <c r="G99" s="40"/>
      <c r="I99" s="12"/>
    </row>
    <row r="100" spans="1:9" x14ac:dyDescent="0.25">
      <c r="A100" s="10"/>
      <c r="B100" s="40"/>
      <c r="C100" s="49">
        <v>16</v>
      </c>
      <c r="D100" s="50">
        <v>741.32189086999995</v>
      </c>
      <c r="E100" s="50">
        <v>-67.930000000000007</v>
      </c>
      <c r="F100" s="50">
        <v>809.2518908699999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759.55120876000012</v>
      </c>
      <c r="E101" s="50">
        <v>-57.415999999999997</v>
      </c>
      <c r="F101" s="50">
        <v>816.96720876000018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884.09583619</v>
      </c>
      <c r="E102" s="50">
        <v>17.710000000000036</v>
      </c>
      <c r="F102" s="50">
        <v>866.38583618999996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1065.0777276500003</v>
      </c>
      <c r="E103" s="50">
        <v>134.84499999999997</v>
      </c>
      <c r="F103" s="50">
        <v>930.23272765000024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1089.4241901799996</v>
      </c>
      <c r="E104" s="50">
        <v>140.65300000000002</v>
      </c>
      <c r="F104" s="50">
        <v>948.77119017999962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1050.1628871299997</v>
      </c>
      <c r="E105" s="50">
        <v>138.95400000000001</v>
      </c>
      <c r="F105" s="50">
        <v>911.20888712999977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960.4377231699998</v>
      </c>
      <c r="E106" s="50">
        <v>124.64499999999998</v>
      </c>
      <c r="F106" s="50">
        <v>835.79272316999982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698.42920940999977</v>
      </c>
      <c r="E107" s="50">
        <v>-34.930999999999983</v>
      </c>
      <c r="F107" s="50">
        <v>733.3602094099997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578.59751879999999</v>
      </c>
      <c r="E108" s="50">
        <v>-65.237999999999971</v>
      </c>
      <c r="F108" s="50">
        <v>643.83551879999993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20.98438256</v>
      </c>
      <c r="C255" s="84">
        <v>8.9115588899999985</v>
      </c>
      <c r="D255" s="84">
        <v>-57.706566160000001</v>
      </c>
      <c r="E255" s="84">
        <v>-122.39539570999999</v>
      </c>
      <c r="F255" s="84">
        <v>-74.60275200000001</v>
      </c>
      <c r="G255" s="84">
        <v>120.37939107999999</v>
      </c>
      <c r="I255" s="12"/>
    </row>
    <row r="256" spans="1:9" x14ac:dyDescent="0.25">
      <c r="A256" s="83">
        <v>2</v>
      </c>
      <c r="B256" s="84">
        <v>31.358879760000001</v>
      </c>
      <c r="C256" s="84">
        <v>2.7633070899999996</v>
      </c>
      <c r="D256" s="84">
        <v>-89.755322209999989</v>
      </c>
      <c r="E256" s="84">
        <v>-118.86013800000001</v>
      </c>
      <c r="F256" s="84">
        <v>-157.535616</v>
      </c>
      <c r="G256" s="84">
        <v>253.54506047999999</v>
      </c>
      <c r="I256" s="12"/>
    </row>
    <row r="257" spans="1:9" x14ac:dyDescent="0.25">
      <c r="A257" s="83">
        <v>3</v>
      </c>
      <c r="B257" s="84">
        <v>0</v>
      </c>
      <c r="C257" s="84">
        <v>0</v>
      </c>
      <c r="D257" s="84">
        <v>0</v>
      </c>
      <c r="E257" s="84">
        <v>0</v>
      </c>
      <c r="F257" s="84">
        <v>0</v>
      </c>
      <c r="G257" s="84">
        <v>0</v>
      </c>
      <c r="I257" s="12"/>
    </row>
    <row r="258" spans="1:9" ht="15.75" customHeight="1" x14ac:dyDescent="0.25">
      <c r="A258" s="83">
        <v>4</v>
      </c>
      <c r="B258" s="84">
        <v>30.858589200000001</v>
      </c>
      <c r="C258" s="84">
        <v>0.22140521000000013</v>
      </c>
      <c r="D258" s="84">
        <v>-111.80678239999999</v>
      </c>
      <c r="E258" s="84">
        <v>-113.02180181999998</v>
      </c>
      <c r="F258" s="84">
        <v>-185.67359999999999</v>
      </c>
      <c r="G258" s="84">
        <v>266.21263671000003</v>
      </c>
      <c r="I258" s="12"/>
    </row>
    <row r="259" spans="1:9" x14ac:dyDescent="0.25">
      <c r="A259" s="83">
        <v>5</v>
      </c>
      <c r="B259" s="84">
        <v>33.84412391</v>
      </c>
      <c r="C259" s="84">
        <v>-0.78769154000000019</v>
      </c>
      <c r="D259" s="84">
        <v>-118.79169035000001</v>
      </c>
      <c r="E259" s="84">
        <v>-113.42500184000001</v>
      </c>
      <c r="F259" s="84">
        <v>-209.73926399999999</v>
      </c>
      <c r="G259" s="84">
        <v>302.72513819</v>
      </c>
      <c r="I259" s="12"/>
    </row>
    <row r="260" spans="1:9" x14ac:dyDescent="0.25">
      <c r="A260" s="83">
        <v>6</v>
      </c>
      <c r="B260" s="84">
        <v>33.529627910000002</v>
      </c>
      <c r="C260" s="84">
        <v>-13.02813422</v>
      </c>
      <c r="D260" s="84">
        <v>-119.03509414</v>
      </c>
      <c r="E260" s="84">
        <v>-121.68253809000002</v>
      </c>
      <c r="F260" s="84">
        <v>-197.97388800000002</v>
      </c>
      <c r="G260" s="84">
        <v>282.97543466999997</v>
      </c>
      <c r="I260" s="12"/>
    </row>
    <row r="261" spans="1:9" x14ac:dyDescent="0.25">
      <c r="A261" s="83">
        <v>7</v>
      </c>
      <c r="B261" s="84">
        <v>30.775368729999997</v>
      </c>
      <c r="C261" s="84">
        <v>-20.1925791</v>
      </c>
      <c r="D261" s="84">
        <v>-64.709569739999992</v>
      </c>
      <c r="E261" s="84">
        <v>-134.14625685999999</v>
      </c>
      <c r="F261" s="84">
        <v>-113.47391999999999</v>
      </c>
      <c r="G261" s="84">
        <v>208.82792291000001</v>
      </c>
      <c r="I261" s="12"/>
    </row>
    <row r="262" spans="1:9" x14ac:dyDescent="0.25">
      <c r="A262" s="83">
        <v>8</v>
      </c>
      <c r="B262" s="84">
        <v>11.787793829999998</v>
      </c>
      <c r="C262" s="84">
        <v>-9.6020308500000002</v>
      </c>
      <c r="D262" s="84">
        <v>-11.001070369999999</v>
      </c>
      <c r="E262" s="84">
        <v>-130.82711436</v>
      </c>
      <c r="F262" s="84">
        <v>3.0804479999999987</v>
      </c>
      <c r="G262" s="84">
        <v>56.232529489999997</v>
      </c>
      <c r="I262" s="12"/>
    </row>
    <row r="263" spans="1:9" x14ac:dyDescent="0.25">
      <c r="A263" s="83">
        <v>9</v>
      </c>
      <c r="B263" s="84">
        <v>-11.58216183</v>
      </c>
      <c r="C263" s="84">
        <v>7.9947143199999999</v>
      </c>
      <c r="D263" s="84">
        <v>41.777456229999999</v>
      </c>
      <c r="E263" s="84">
        <v>-108.08340806</v>
      </c>
      <c r="F263" s="84">
        <v>110.29939200000001</v>
      </c>
      <c r="G263" s="84">
        <v>-133.33082010999999</v>
      </c>
      <c r="I263" s="12"/>
    </row>
    <row r="264" spans="1:9" x14ac:dyDescent="0.25">
      <c r="A264" s="83">
        <v>10</v>
      </c>
      <c r="B264" s="84">
        <v>-21.373148</v>
      </c>
      <c r="C264" s="84">
        <v>15.41462671</v>
      </c>
      <c r="D264" s="84">
        <v>58.446712340000005</v>
      </c>
      <c r="E264" s="84">
        <v>-112.1154082</v>
      </c>
      <c r="F264" s="84">
        <v>157.753344</v>
      </c>
      <c r="G264" s="84">
        <v>-205.18428517000001</v>
      </c>
      <c r="I264" s="12"/>
    </row>
    <row r="265" spans="1:9" x14ac:dyDescent="0.25">
      <c r="A265" s="83">
        <v>11</v>
      </c>
      <c r="B265" s="84">
        <v>-10.97978103</v>
      </c>
      <c r="C265" s="84">
        <v>-11.936010579999998</v>
      </c>
      <c r="D265" s="84">
        <v>3.3838802699999997</v>
      </c>
      <c r="E265" s="84">
        <v>-137.22347934999999</v>
      </c>
      <c r="F265" s="84">
        <v>101.595648</v>
      </c>
      <c r="G265" s="84">
        <v>-172.29348732999998</v>
      </c>
      <c r="I265" s="12"/>
    </row>
    <row r="266" spans="1:9" x14ac:dyDescent="0.25">
      <c r="A266" s="83">
        <v>12</v>
      </c>
      <c r="B266" s="84">
        <v>-8.3980108200000014</v>
      </c>
      <c r="C266" s="84">
        <v>-2.4262318699999996</v>
      </c>
      <c r="D266" s="84">
        <v>-15.429883799999999</v>
      </c>
      <c r="E266" s="84">
        <v>-108.11888966999999</v>
      </c>
      <c r="F266" s="84">
        <v>45.010560000000005</v>
      </c>
      <c r="G266" s="84">
        <v>-128.35823518999999</v>
      </c>
      <c r="I266" s="12"/>
    </row>
    <row r="267" spans="1:9" x14ac:dyDescent="0.25">
      <c r="A267" s="83">
        <v>13</v>
      </c>
      <c r="B267" s="84">
        <v>-11.195089829999999</v>
      </c>
      <c r="C267" s="84">
        <v>-4.9518122299999998</v>
      </c>
      <c r="D267" s="84">
        <v>-28.030109939999996</v>
      </c>
      <c r="E267" s="84">
        <v>-100.67420463999999</v>
      </c>
      <c r="F267" s="84">
        <v>52.028928000000008</v>
      </c>
      <c r="G267" s="84">
        <v>-172.87409532999999</v>
      </c>
      <c r="I267" s="12"/>
    </row>
    <row r="268" spans="1:9" ht="15.75" customHeight="1" x14ac:dyDescent="0.25">
      <c r="A268" s="83">
        <v>14</v>
      </c>
      <c r="B268" s="84">
        <v>-15.272651409999998</v>
      </c>
      <c r="C268" s="84">
        <v>-3.3743002600000001</v>
      </c>
      <c r="D268" s="84">
        <v>-18.029265889999998</v>
      </c>
      <c r="E268" s="84">
        <v>-98.832386999999997</v>
      </c>
      <c r="F268" s="84">
        <v>67.210751999999999</v>
      </c>
      <c r="G268" s="84">
        <v>-190.81230191999998</v>
      </c>
      <c r="I268" s="12"/>
    </row>
    <row r="269" spans="1:9" x14ac:dyDescent="0.25">
      <c r="A269" s="83">
        <v>15</v>
      </c>
      <c r="B269" s="84">
        <v>-0.97396990999999966</v>
      </c>
      <c r="C269" s="84">
        <v>18.04594225</v>
      </c>
      <c r="D269" s="84">
        <v>-9.7106045600000002</v>
      </c>
      <c r="E269" s="84">
        <v>-89.171714699999995</v>
      </c>
      <c r="F269" s="84">
        <v>12.617471999999999</v>
      </c>
      <c r="G269" s="84">
        <v>-43.721072309999997</v>
      </c>
      <c r="I269" s="12"/>
    </row>
    <row r="270" spans="1:9" x14ac:dyDescent="0.25">
      <c r="A270" s="83">
        <v>16</v>
      </c>
      <c r="B270" s="84">
        <v>7.932556739999999</v>
      </c>
      <c r="C270" s="84">
        <v>12.302180679999999</v>
      </c>
      <c r="D270" s="84">
        <v>-36.000341970000001</v>
      </c>
      <c r="E270" s="84">
        <v>-115.03135069</v>
      </c>
      <c r="F270" s="84">
        <v>-29.885183999999999</v>
      </c>
      <c r="G270" s="84">
        <v>14.450687889999999</v>
      </c>
      <c r="I270" s="12"/>
    </row>
    <row r="271" spans="1:9" x14ac:dyDescent="0.25">
      <c r="A271" s="83">
        <v>17</v>
      </c>
      <c r="B271" s="84">
        <v>17.94296434</v>
      </c>
      <c r="C271" s="84">
        <v>29.843574559999997</v>
      </c>
      <c r="D271" s="84">
        <v>-50.692563280000002</v>
      </c>
      <c r="E271" s="84">
        <v>-85.626780199999999</v>
      </c>
      <c r="F271" s="84">
        <v>-69.732096000000013</v>
      </c>
      <c r="G271" s="84">
        <v>41.681202890000002</v>
      </c>
      <c r="I271" s="12"/>
    </row>
    <row r="272" spans="1:9" x14ac:dyDescent="0.25">
      <c r="A272" s="83">
        <v>18</v>
      </c>
      <c r="B272" s="84">
        <v>17.306956669999998</v>
      </c>
      <c r="C272" s="84">
        <v>44.604630180000001</v>
      </c>
      <c r="D272" s="84">
        <v>-51.210239839999993</v>
      </c>
      <c r="E272" s="84">
        <v>-68.840757279999991</v>
      </c>
      <c r="F272" s="84">
        <v>-85.892351999999988</v>
      </c>
      <c r="G272" s="84">
        <v>44.266843819999998</v>
      </c>
      <c r="I272" s="12"/>
    </row>
    <row r="273" spans="1:9" x14ac:dyDescent="0.25">
      <c r="A273" s="83">
        <v>19</v>
      </c>
      <c r="B273" s="84">
        <v>26.48830444</v>
      </c>
      <c r="C273" s="84">
        <v>67.217054480000002</v>
      </c>
      <c r="D273" s="84">
        <v>-82.329732769999993</v>
      </c>
      <c r="E273" s="84">
        <v>-42.558567680000003</v>
      </c>
      <c r="F273" s="84">
        <v>-204.19660799999997</v>
      </c>
      <c r="G273" s="84">
        <v>155.06620298999999</v>
      </c>
      <c r="I273" s="12"/>
    </row>
    <row r="274" spans="1:9" x14ac:dyDescent="0.25">
      <c r="A274" s="83">
        <v>20</v>
      </c>
      <c r="B274" s="84">
        <v>-0.12652415999999977</v>
      </c>
      <c r="C274" s="84">
        <v>88.922569039999999</v>
      </c>
      <c r="D274" s="84">
        <v>-28.061688559999997</v>
      </c>
      <c r="E274" s="84">
        <v>-11.179929939999999</v>
      </c>
      <c r="F274" s="84">
        <v>-97.442688000000004</v>
      </c>
      <c r="G274" s="84">
        <v>87.280864620000003</v>
      </c>
      <c r="I274" s="12"/>
    </row>
    <row r="275" spans="1:9" x14ac:dyDescent="0.25">
      <c r="A275" s="83">
        <v>21</v>
      </c>
      <c r="B275" s="84">
        <v>2.2164710200000002</v>
      </c>
      <c r="C275" s="84">
        <v>81.713417370000002</v>
      </c>
      <c r="D275" s="84">
        <v>-49.77500907999999</v>
      </c>
      <c r="E275" s="84">
        <v>-19.434240589999998</v>
      </c>
      <c r="F275" s="84">
        <v>-138.61478399999999</v>
      </c>
      <c r="G275" s="84">
        <v>132.88439707999999</v>
      </c>
      <c r="I275" s="12"/>
    </row>
    <row r="276" spans="1:9" x14ac:dyDescent="0.25">
      <c r="A276" s="83">
        <v>22</v>
      </c>
      <c r="B276" s="84">
        <v>33.067560709999995</v>
      </c>
      <c r="C276" s="84">
        <v>59.551609399999997</v>
      </c>
      <c r="D276" s="84">
        <v>-92.145362870000014</v>
      </c>
      <c r="E276" s="84">
        <v>-59.983259419999996</v>
      </c>
      <c r="F276" s="84">
        <v>-237.99820800000001</v>
      </c>
      <c r="G276" s="84">
        <v>247.45254724999998</v>
      </c>
      <c r="I276" s="12"/>
    </row>
    <row r="277" spans="1:9" x14ac:dyDescent="0.25">
      <c r="A277" s="83">
        <v>23</v>
      </c>
      <c r="B277" s="84">
        <v>27.131085870000003</v>
      </c>
      <c r="C277" s="84">
        <v>50.393808200000002</v>
      </c>
      <c r="D277" s="84">
        <v>-79.121131599999984</v>
      </c>
      <c r="E277" s="84">
        <v>-73.385627819999996</v>
      </c>
      <c r="F277" s="84">
        <v>-187.315968</v>
      </c>
      <c r="G277" s="84">
        <v>200.72392552000002</v>
      </c>
      <c r="I277" s="12"/>
    </row>
    <row r="278" spans="1:9" ht="15.75" customHeight="1" x14ac:dyDescent="0.25">
      <c r="A278" s="86">
        <v>24</v>
      </c>
      <c r="B278" s="84">
        <v>30.609169689999998</v>
      </c>
      <c r="C278" s="84">
        <v>39.604562979999997</v>
      </c>
      <c r="D278" s="84">
        <v>-90.481985400000013</v>
      </c>
      <c r="E278" s="84">
        <v>-78.682063189999994</v>
      </c>
      <c r="F278" s="84">
        <v>-185.39942400000001</v>
      </c>
      <c r="G278" s="84">
        <v>191.61225071000001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0">
        <v>45383</v>
      </c>
      <c r="E343" s="212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518.53</v>
      </c>
      <c r="I345" s="12"/>
    </row>
    <row r="346" spans="1:9" x14ac:dyDescent="0.25">
      <c r="A346" s="10"/>
      <c r="D346" s="28" t="s">
        <v>161</v>
      </c>
      <c r="E346" s="108">
        <v>479.91</v>
      </c>
      <c r="I346" s="12"/>
    </row>
    <row r="347" spans="1:9" x14ac:dyDescent="0.25">
      <c r="A347" s="10"/>
      <c r="D347" s="28" t="s">
        <v>162</v>
      </c>
      <c r="E347" s="108">
        <v>464.87</v>
      </c>
      <c r="I347" s="12"/>
    </row>
    <row r="348" spans="1:9" x14ac:dyDescent="0.25">
      <c r="A348" s="10"/>
      <c r="D348" s="28" t="s">
        <v>163</v>
      </c>
      <c r="E348" s="108">
        <v>450.85</v>
      </c>
      <c r="I348" s="12"/>
    </row>
    <row r="349" spans="1:9" x14ac:dyDescent="0.25">
      <c r="A349" s="10"/>
      <c r="D349" s="28" t="s">
        <v>164</v>
      </c>
      <c r="E349" s="108">
        <v>436.26</v>
      </c>
      <c r="I349" s="12"/>
    </row>
    <row r="350" spans="1:9" x14ac:dyDescent="0.25">
      <c r="A350" s="10"/>
      <c r="D350" s="28" t="s">
        <v>165</v>
      </c>
      <c r="E350" s="108">
        <v>497.73</v>
      </c>
      <c r="I350" s="12"/>
    </row>
    <row r="351" spans="1:9" x14ac:dyDescent="0.25">
      <c r="A351" s="10"/>
      <c r="D351" s="28" t="s">
        <v>166</v>
      </c>
      <c r="E351" s="108">
        <v>603.51</v>
      </c>
      <c r="I351" s="12"/>
    </row>
    <row r="352" spans="1:9" x14ac:dyDescent="0.25">
      <c r="A352" s="10"/>
      <c r="D352" s="28" t="s">
        <v>167</v>
      </c>
      <c r="E352" s="108">
        <v>737.03</v>
      </c>
      <c r="I352" s="12"/>
    </row>
    <row r="353" spans="1:9" x14ac:dyDescent="0.25">
      <c r="A353" s="10"/>
      <c r="D353" s="28" t="s">
        <v>168</v>
      </c>
      <c r="E353" s="108">
        <v>827.83</v>
      </c>
      <c r="I353" s="12"/>
    </row>
    <row r="354" spans="1:9" ht="15.75" customHeight="1" x14ac:dyDescent="0.25">
      <c r="A354" s="10"/>
      <c r="D354" s="28" t="s">
        <v>169</v>
      </c>
      <c r="E354" s="108">
        <v>829.21</v>
      </c>
      <c r="I354" s="12"/>
    </row>
    <row r="355" spans="1:9" x14ac:dyDescent="0.25">
      <c r="A355" s="10"/>
      <c r="D355" s="28" t="s">
        <v>170</v>
      </c>
      <c r="E355" s="108">
        <v>532.54999999999995</v>
      </c>
      <c r="I355" s="12"/>
    </row>
    <row r="356" spans="1:9" ht="15.75" customHeight="1" x14ac:dyDescent="0.25">
      <c r="A356" s="10"/>
      <c r="D356" s="28" t="s">
        <v>171</v>
      </c>
      <c r="E356" s="108">
        <v>523.5</v>
      </c>
      <c r="I356" s="12"/>
    </row>
    <row r="357" spans="1:9" x14ac:dyDescent="0.25">
      <c r="A357" s="10"/>
      <c r="D357" s="28" t="s">
        <v>172</v>
      </c>
      <c r="E357" s="108">
        <v>483.19</v>
      </c>
      <c r="I357" s="12"/>
    </row>
    <row r="358" spans="1:9" x14ac:dyDescent="0.25">
      <c r="A358" s="10"/>
      <c r="D358" s="28" t="s">
        <v>173</v>
      </c>
      <c r="E358" s="108">
        <v>487.11</v>
      </c>
      <c r="I358" s="12"/>
    </row>
    <row r="359" spans="1:9" x14ac:dyDescent="0.25">
      <c r="A359" s="10"/>
      <c r="D359" s="28" t="s">
        <v>174</v>
      </c>
      <c r="E359" s="108">
        <v>577.63</v>
      </c>
      <c r="I359" s="12"/>
    </row>
    <row r="360" spans="1:9" x14ac:dyDescent="0.25">
      <c r="A360" s="10"/>
      <c r="D360" s="28" t="s">
        <v>175</v>
      </c>
      <c r="E360" s="108">
        <v>632.6</v>
      </c>
      <c r="I360" s="12"/>
    </row>
    <row r="361" spans="1:9" x14ac:dyDescent="0.25">
      <c r="A361" s="10"/>
      <c r="D361" s="28" t="s">
        <v>176</v>
      </c>
      <c r="E361" s="108">
        <v>803.53</v>
      </c>
      <c r="I361" s="12"/>
    </row>
    <row r="362" spans="1:9" x14ac:dyDescent="0.25">
      <c r="A362" s="10"/>
      <c r="D362" s="28" t="s">
        <v>177</v>
      </c>
      <c r="E362" s="108">
        <v>819.62</v>
      </c>
      <c r="I362" s="12"/>
    </row>
    <row r="363" spans="1:9" x14ac:dyDescent="0.25">
      <c r="A363" s="10"/>
      <c r="D363" s="28" t="s">
        <v>178</v>
      </c>
      <c r="E363" s="108">
        <v>913.88</v>
      </c>
      <c r="I363" s="12"/>
    </row>
    <row r="364" spans="1:9" x14ac:dyDescent="0.25">
      <c r="A364" s="10"/>
      <c r="D364" s="28" t="s">
        <v>179</v>
      </c>
      <c r="E364" s="108">
        <v>1037.23</v>
      </c>
      <c r="I364" s="12"/>
    </row>
    <row r="365" spans="1:9" x14ac:dyDescent="0.25">
      <c r="A365" s="10"/>
      <c r="D365" s="28" t="s">
        <v>180</v>
      </c>
      <c r="E365" s="108">
        <v>1025.51</v>
      </c>
      <c r="I365" s="12"/>
    </row>
    <row r="366" spans="1:9" x14ac:dyDescent="0.25">
      <c r="A366" s="10"/>
      <c r="D366" s="28" t="s">
        <v>181</v>
      </c>
      <c r="E366" s="108">
        <v>964.95</v>
      </c>
      <c r="I366" s="12"/>
    </row>
    <row r="367" spans="1:9" x14ac:dyDescent="0.25">
      <c r="A367" s="10"/>
      <c r="D367" s="28" t="s">
        <v>182</v>
      </c>
      <c r="E367" s="108">
        <v>841.34</v>
      </c>
      <c r="I367" s="12"/>
    </row>
    <row r="368" spans="1:9" x14ac:dyDescent="0.25">
      <c r="A368" s="10"/>
      <c r="D368" s="30" t="s">
        <v>183</v>
      </c>
      <c r="E368" s="108">
        <v>719.33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89.972824430000003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46.88042007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2.0951885400000001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0.40661914999999998</v>
      </c>
      <c r="I395" s="183">
        <v>109.71052940999999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89.36112163</v>
      </c>
      <c r="I396" s="183">
        <v>114.02722098000002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</v>
      </c>
      <c r="H397" s="182">
        <v>134.93014173</v>
      </c>
      <c r="I397" s="183">
        <v>129.05261454000001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38.683460619999998</v>
      </c>
      <c r="I398" s="183">
        <v>1.3632031099999999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0.66492519999999988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90.805932419999991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98.808452700000004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0</v>
      </c>
      <c r="G404" s="182">
        <v>101.54301968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60.095187530000004</v>
      </c>
      <c r="G405" s="182">
        <v>91.497823640000007</v>
      </c>
      <c r="H405" s="182">
        <v>0</v>
      </c>
      <c r="I405" s="183">
        <v>0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92.269548459999982</v>
      </c>
      <c r="G406" s="182">
        <v>112.95425737000001</v>
      </c>
      <c r="H406" s="182">
        <v>0.62802433999999996</v>
      </c>
      <c r="I406" s="183">
        <v>0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113.04792878999999</v>
      </c>
      <c r="G407" s="182">
        <v>93.374090699999982</v>
      </c>
      <c r="H407" s="182">
        <v>99.112884829999999</v>
      </c>
      <c r="I407" s="183">
        <v>0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105.28242562</v>
      </c>
      <c r="G408" s="182">
        <v>92.000952739999988</v>
      </c>
      <c r="H408" s="182">
        <v>99.308033649999999</v>
      </c>
      <c r="I408" s="183">
        <v>0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89.313576289999986</v>
      </c>
      <c r="G409" s="182">
        <v>89.42356925</v>
      </c>
      <c r="H409" s="182">
        <v>89.429601120000001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0.72879208000000006</v>
      </c>
      <c r="G410" s="182">
        <v>119.07199500999999</v>
      </c>
      <c r="H410" s="182">
        <v>99.293486180000002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0</v>
      </c>
      <c r="G411" s="119">
        <v>143.11148928</v>
      </c>
      <c r="H411" s="119">
        <v>1.7283087800000001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0</v>
      </c>
      <c r="D417" s="119">
        <v>0</v>
      </c>
      <c r="E417" s="119">
        <v>0</v>
      </c>
      <c r="F417" s="119">
        <v>460.73745877000005</v>
      </c>
      <c r="G417" s="119">
        <v>1080.1369280600002</v>
      </c>
      <c r="H417" s="119">
        <v>652.88168202999998</v>
      </c>
      <c r="I417" s="119">
        <v>356.24875657999996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15" t="s">
        <v>401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297:I297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2024-04-12T10:06:47Z</dcterms:modified>
</cp:coreProperties>
</file>