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DDF80BB8-8F34-4DF0-BF64-883C22DD1346}" xr6:coauthVersionLast="47" xr6:coauthVersionMax="47" xr10:uidLastSave="{00000000-0000-0000-0000-000000000000}"/>
  <bookViews>
    <workbookView xWindow="-120" yWindow="-120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<sst xmlns="http://schemas.openxmlformats.org/spreadsheetml/2006/main" count="1290" uniqueCount="406">
  <si>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</si>
  <si>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</si>
  <si>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</si>
  <si>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</si>
  <si>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</si>
  <si>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</si>
  <si>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</si>
  <si>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</si>
  <si>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</si>
  <si>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</si>
  <si>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</si>
  <si>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</si>
  <si>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</si>
  <si>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</si>
  <si>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</si>
  <si>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</si>
  <si>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</si>
  <si>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</si>
  <si>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</si>
  <si>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</si>
  <si>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</si>
  <si>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</si>
  <si>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</si>
  <si>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</si>
  <si>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</si>
  <si>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</si>
  <si>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</si>
  <si>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</si>
  <si>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</si>
  <si>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</si>
  <si>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</si>
  <si>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</si>
  <si>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</si>
  <si>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</si>
  <si>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</si>
  <si>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</si>
  <si>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</si>
  <si>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</si>
  <si>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</si>
  <si>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</si>
  <si>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</si>
  <si>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</si>
  <si>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</si>
  <si>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</si>
  <si>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</si>
  <si>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</si>
  <si>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</si>
  <si>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</si>
  <si>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</si>
  <si>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</si>
  <si>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</si>
  <si>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</si>
  <si>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</si>
  <si>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</si>
  <si>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</si>
  <si>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</si>
  <si>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</si>
  <si>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</si>
  <si>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</si>
  <si>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</si>
  <si>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</si>
  <si>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</si>
  <si>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</si>
  <si>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</si>
  <si>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</si>
  <si>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</si>
  <si>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</si>
  <si>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</si>
  <si>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</si>
  <si>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</si>
  <si>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</si>
  <si>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</si>
  <si>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</si>
  <si>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</si>
  <si>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</si>
  <si>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</si>
  <si>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</si>
  <si>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</si>
  <si>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</si>
  <si>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</si>
  <si>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</si>
  <si>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</si>
  <si>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</si>
  <si>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</si>
  <si>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</si>
  <si>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</si>
  <si>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</si>
  <si>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</si>
  <si>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</si>
  <si>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</si>
  <si>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</si>
  <si>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</si>
  <si>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</si>
  <si>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</si>
  <si>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</si>
  <si>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</si>
  <si>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</si>
  <si>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</si>
  <si>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</si>
  <si>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</si>
  <si>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</si>
  <si>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</si>
  <si>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</si>
  <si>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</si>
  <si>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</si>
  <si>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</si>
  <si>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</si>
  <si>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</si>
  <si>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</si>
  <si>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</si>
  <si>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</si>
  <si>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</si>
  <si>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</si>
  <si>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</si>
  <si>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</si>
  <si>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</si>
  <si>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</si>
  <si>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</si>
  <si>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</si>
  <si>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</si>
  <si>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</si>
  <si>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</si>
  <si>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</si>
  <si>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</si>
  <si>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</si>
  <si>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</si>
  <si>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</si>
  <si>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</si>
  <si>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</si>
  <si>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</si>
  <si>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</si>
  <si>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</si>
  <si>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</si>
  <si>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</si>
  <si>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</si>
  <si>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</si>
  <si>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</si>
  <si>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</si>
  <si>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</si>
  <si>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</si>
  <si>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</si>
  <si>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</si>
  <si>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</si>
  <si>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</si>
  <si>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</si>
  <si>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</si>
  <si>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</si>
  <si>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</si>
  <si>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</si>
  <si>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</si>
  <si>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</si>
  <si>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</si>
  <si>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</si>
  <si>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</si>
  <si>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</si>
  <si>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</si>
  <si>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</si>
  <si>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</si>
  <si>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</si>
  <si>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</si>
  <si>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</si>
  <si>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</si>
  <si>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</si>
  <si>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</si>
  <si>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</si>
  <si>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</si>
  <si>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</si>
  <si>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</si>
  <si>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</si>
  <si>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</si>
  <si>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</si>
  <si>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</si>
  <si>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</si>
  <si>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</si>
  <si>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</si>
  <si>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</si>
  <si>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</si>
  <si>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</si>
  <si>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</si>
  <si>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</si>
  <si>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</si>
  <si>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</si>
  <si>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</si>
  <si>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</si>
  <si>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</si>
  <si>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</si>
  <si>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</si>
  <si>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</si>
  <si>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</si>
  <si>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</si>
  <si>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</si>
  <si>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</si>
  <si>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</si>
  <si>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</si>
  <si>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</si>
  <si>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</si>
  <si>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</si>
  <si>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</si>
  <si>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</si>
  <si>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</si>
  <si>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</si>
  <si>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</si>
  <si>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</si>
  <si>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</si>
  <si>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</si>
  <si>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</si>
  <si>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</si>
  <si>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</si>
  <si>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</si>
  <si>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</si>
  <si>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</si>
  <si>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</si>
  <si>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</si>
  <si>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</si>
  <si>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</si>
  <si>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</si>
  <si>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</si>
  <si>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</si>
  <si>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</si>
  <si>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</si>
  <si>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</si>
  <si>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</si>
  <si>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</si>
  <si>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</si>
  <si>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</si>
  <si>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</si>
  <si>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</si>
  <si>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</si>
  <si>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</si>
  <si>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</si>
  <si>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</si>
  <si>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</si>
  <si>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</si>
  <si>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</si>
  <si>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</si>
  <si>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</si>
  <si>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</si>
  <si>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</si>
  <si>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</si>
  <si>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</si>
  <si>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</si>
  <si>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</si>
  <si>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</si>
  <si>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</si>
  <si>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</si>
  <si>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</si>
  <si>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</si>
  <si>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</si>
  <si>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</si>
  <si>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</si>
  <si>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</si>
  <si>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</si>
  <si>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</si>
  <si>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</si>
  <si>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</si>
  <si>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</si>
  <si>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</si>
  <si>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</si>
  <si>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</si>
  <si>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</si>
  <si>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</si>
  <si>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</si>
  <si>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</si>
  <si>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</si>
  <si>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</si>
  <si>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</si>
  <si>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</si>
  <si>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</si>
  <si>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</si>
  <si>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</si>
  <si>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</si>
  <si>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</si>
  <si>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</si>
  <si>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</si>
  <si>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</si>
  <si>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</si>
  <si>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</si>
  <si>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</si>
  <si>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</si>
  <si>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</si>
  <si>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</si>
  <si>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</si>
  <si>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</si>
  <si>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</si>
  <si>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</si>
  <si>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</si>
  <si>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</si>
  <si>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</si>
  <si>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</si>
  <si>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</si>
  <si>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</si>
  <si>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</si>
  <si>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</si>
  <si>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</si>
  <si>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</si>
  <si>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</si>
  <si>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</si>
  <si>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</si>
  <si>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</si>
  <si>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</si>
  <si>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</si>
  <si>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</si>
  <si>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</si>
  <si>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</si>
  <si>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</si>
  <si>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</si>
  <si>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</si>
  <si>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</si>
  <si>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</si>
  <si>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</si>
  <si>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</si>
  <si>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</si>
  <si>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</si>
  <si>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</si>
  <si>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</si>
  <si>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</si>
  <si>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</si>
  <si>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</si>
  <si>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</si>
  <si>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</si>
  <si>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</si>
  <si>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</si>
  <si>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</si>
  <si>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</si>
  <si>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</si>
  <si>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</si>
  <si>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</si>
  <si>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</si>
  <si>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</si>
  <si>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</si>
  <si>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</si>
  <si>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</si>
  <si>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</si>
  <si>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</si>
  <si>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</si>
  <si>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</si>
  <si>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</si>
  <si>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</si>
  <si>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</si>
  <si>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</si>
  <si>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</si>
  <si>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</si>
  <si>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</si>
  <si>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</si>
  <si>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</si>
  <si>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</si>
  <si>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</si>
  <si>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</si>
  <si>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</si>
  <si>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</si>
  <si>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</si>
  <si>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</si>
  <si>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</si>
  <si>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</si>
  <si>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</si>
  <si>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</si>
  <si>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</si>
  <si>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</si>
  <si>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</si>
  <si>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</si>
  <si>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</si>
  <si>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</si>
  <si>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</si>
  <si>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</si>
  <si>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</si>
  <si>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</si>
  <si>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</si>
  <si>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</si>
  <si>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</si>
  <si>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</si>
  <si>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</si>
  <si>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</si>
  <si>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</si>
  <si>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</si>
  <si>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</si>
  <si>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</si>
  <si>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</si>
  <si>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</si>
  <si>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</si>
  <si>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</si>
  <si>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</si>
  <si>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</si>
  <si>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</si>
  <si>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</si>
  <si>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</si>
  <si>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</si>
  <si>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</si>
  <si>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</si>
  <si>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</si>
  <si>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</si>
  <si>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</si>
  <si>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</si>
  <si>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</si>
  <si>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</si>
  <si>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</si>
  <si>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</si>
  <si>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581.5 MWh</t>
  </si>
  <si>
    <t>1026 GWh</t>
  </si>
  <si>
    <t>11/03/20242</t>
  </si>
  <si>
    <t>12/03/2024</t>
  </si>
  <si>
    <t>13/03/2024</t>
  </si>
  <si>
    <t>14/03/2024</t>
  </si>
  <si>
    <t>15/03/2024</t>
  </si>
  <si>
    <t>16/03/2024</t>
  </si>
  <si>
    <t>17/03/2024</t>
  </si>
  <si>
    <t>Pv Karavasta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</si>
</sst>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9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D-4F20-8891-7A440C1181E8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4D-4F20-8891-7A440C118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B-48BD-B815-6296A5FE851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DB-48BD-B815-6296A5FE8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668.51429693000011</c:v>
                </c:pt>
                <c:pt idx="1">
                  <c:v>514.66457272000002</c:v>
                </c:pt>
                <c:pt idx="2">
                  <c:v>449.74069520999996</c:v>
                </c:pt>
                <c:pt idx="3">
                  <c:v>444.23805842999997</c:v>
                </c:pt>
                <c:pt idx="4">
                  <c:v>441.07983991000003</c:v>
                </c:pt>
                <c:pt idx="5">
                  <c:v>432.9471769499998</c:v>
                </c:pt>
                <c:pt idx="6">
                  <c:v>504.87038732000002</c:v>
                </c:pt>
                <c:pt idx="7">
                  <c:v>685.75733146000005</c:v>
                </c:pt>
                <c:pt idx="8">
                  <c:v>823.44119138999986</c:v>
                </c:pt>
                <c:pt idx="9">
                  <c:v>816.83781851000003</c:v>
                </c:pt>
                <c:pt idx="10">
                  <c:v>809.14549608999982</c:v>
                </c:pt>
                <c:pt idx="11">
                  <c:v>798.31304941000008</c:v>
                </c:pt>
                <c:pt idx="12">
                  <c:v>768.34958930999983</c:v>
                </c:pt>
                <c:pt idx="13">
                  <c:v>775.58550441999978</c:v>
                </c:pt>
                <c:pt idx="14">
                  <c:v>798.00286417999996</c:v>
                </c:pt>
                <c:pt idx="15">
                  <c:v>816.32062417000009</c:v>
                </c:pt>
                <c:pt idx="16">
                  <c:v>914.23534904000007</c:v>
                </c:pt>
                <c:pt idx="17">
                  <c:v>1117.9101346999996</c:v>
                </c:pt>
                <c:pt idx="18">
                  <c:v>1452.9998254799998</c:v>
                </c:pt>
                <c:pt idx="19">
                  <c:v>1471.70572791</c:v>
                </c:pt>
                <c:pt idx="20">
                  <c:v>1458.7652180499999</c:v>
                </c:pt>
                <c:pt idx="21">
                  <c:v>1304.3882568900005</c:v>
                </c:pt>
                <c:pt idx="22">
                  <c:v>919.61887758999967</c:v>
                </c:pt>
                <c:pt idx="23">
                  <c:v>726.89860581999983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60-4111-A2B6-551342AE2D00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706.80329693000022</c:v>
                </c:pt>
                <c:pt idx="1">
                  <c:v>630.03657272000009</c:v>
                </c:pt>
                <c:pt idx="2">
                  <c:v>563.92369521000001</c:v>
                </c:pt>
                <c:pt idx="3">
                  <c:v>544.21205843000007</c:v>
                </c:pt>
                <c:pt idx="4">
                  <c:v>549.32983990999992</c:v>
                </c:pt>
                <c:pt idx="5">
                  <c:v>589.26817694999977</c:v>
                </c:pt>
                <c:pt idx="6">
                  <c:v>680.48938731999988</c:v>
                </c:pt>
                <c:pt idx="7">
                  <c:v>794.55033146000005</c:v>
                </c:pt>
                <c:pt idx="8">
                  <c:v>885.37919138999985</c:v>
                </c:pt>
                <c:pt idx="9">
                  <c:v>921.81481851000001</c:v>
                </c:pt>
                <c:pt idx="10">
                  <c:v>902.20649608999986</c:v>
                </c:pt>
                <c:pt idx="11">
                  <c:v>897.00804941000001</c:v>
                </c:pt>
                <c:pt idx="12">
                  <c:v>904.55058930999985</c:v>
                </c:pt>
                <c:pt idx="13">
                  <c:v>922.73050441999976</c:v>
                </c:pt>
                <c:pt idx="14">
                  <c:v>933.62986417999991</c:v>
                </c:pt>
                <c:pt idx="15">
                  <c:v>956.98462417000007</c:v>
                </c:pt>
                <c:pt idx="16">
                  <c:v>986.46634904000007</c:v>
                </c:pt>
                <c:pt idx="17">
                  <c:v>1047.9531346999997</c:v>
                </c:pt>
                <c:pt idx="18">
                  <c:v>1150.1158254799998</c:v>
                </c:pt>
                <c:pt idx="19">
                  <c:v>1175.98072791</c:v>
                </c:pt>
                <c:pt idx="20">
                  <c:v>1147.8422180499999</c:v>
                </c:pt>
                <c:pt idx="21">
                  <c:v>1040.2652568900005</c:v>
                </c:pt>
                <c:pt idx="22">
                  <c:v>881.07787758999973</c:v>
                </c:pt>
                <c:pt idx="23">
                  <c:v>708.22960581999973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60-4111-A2B6-551342AE2D00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-38.289000000000044</c:v>
                </c:pt>
                <c:pt idx="1">
                  <c:v>-115.37200000000001</c:v>
                </c:pt>
                <c:pt idx="2">
                  <c:v>-114.18300000000005</c:v>
                </c:pt>
                <c:pt idx="3">
                  <c:v>-99.974000000000046</c:v>
                </c:pt>
                <c:pt idx="4">
                  <c:v>-108.24999999999989</c:v>
                </c:pt>
                <c:pt idx="5">
                  <c:v>-156.32099999999997</c:v>
                </c:pt>
                <c:pt idx="6">
                  <c:v>-175.61899999999991</c:v>
                </c:pt>
                <c:pt idx="7">
                  <c:v>-108.79299999999995</c:v>
                </c:pt>
                <c:pt idx="8">
                  <c:v>-61.937999999999988</c:v>
                </c:pt>
                <c:pt idx="9">
                  <c:v>-104.977</c:v>
                </c:pt>
                <c:pt idx="10">
                  <c:v>-93.060999999999993</c:v>
                </c:pt>
                <c:pt idx="11">
                  <c:v>-98.694999999999965</c:v>
                </c:pt>
                <c:pt idx="12">
                  <c:v>-136.20099999999999</c:v>
                </c:pt>
                <c:pt idx="13">
                  <c:v>-147.14500000000001</c:v>
                </c:pt>
                <c:pt idx="14">
                  <c:v>-135.62700000000001</c:v>
                </c:pt>
                <c:pt idx="15">
                  <c:v>-140.66399999999999</c:v>
                </c:pt>
                <c:pt idx="16">
                  <c:v>-72.230999999999995</c:v>
                </c:pt>
                <c:pt idx="17">
                  <c:v>69.956999999999994</c:v>
                </c:pt>
                <c:pt idx="18">
                  <c:v>302.88400000000007</c:v>
                </c:pt>
                <c:pt idx="19">
                  <c:v>295.72500000000002</c:v>
                </c:pt>
                <c:pt idx="20">
                  <c:v>310.92300000000006</c:v>
                </c:pt>
                <c:pt idx="21">
                  <c:v>264.12300000000005</c:v>
                </c:pt>
                <c:pt idx="22">
                  <c:v>38.54099999999994</c:v>
                </c:pt>
                <c:pt idx="23">
                  <c:v>18.66900000000004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60-4111-A2B6-551342AE2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A-4BC4-92BD-C324362EF24C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A-4BC4-92BD-C324362EF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540.70000000000005</c:v>
                </c:pt>
                <c:pt idx="1">
                  <c:v>411.91</c:v>
                </c:pt>
                <c:pt idx="2">
                  <c:v>430.62</c:v>
                </c:pt>
                <c:pt idx="3">
                  <c:v>450.2</c:v>
                </c:pt>
                <c:pt idx="4">
                  <c:v>459.33</c:v>
                </c:pt>
                <c:pt idx="5">
                  <c:v>509.49</c:v>
                </c:pt>
                <c:pt idx="6">
                  <c:v>749.22</c:v>
                </c:pt>
                <c:pt idx="7">
                  <c:v>1010.87</c:v>
                </c:pt>
                <c:pt idx="8">
                  <c:v>1182.7</c:v>
                </c:pt>
                <c:pt idx="9">
                  <c:v>1134.9000000000001</c:v>
                </c:pt>
                <c:pt idx="10">
                  <c:v>1029.71</c:v>
                </c:pt>
                <c:pt idx="11">
                  <c:v>944.38</c:v>
                </c:pt>
                <c:pt idx="12">
                  <c:v>948.08</c:v>
                </c:pt>
                <c:pt idx="13">
                  <c:v>975.67</c:v>
                </c:pt>
                <c:pt idx="14">
                  <c:v>1067.3800000000001</c:v>
                </c:pt>
                <c:pt idx="15">
                  <c:v>1113.6500000000001</c:v>
                </c:pt>
                <c:pt idx="16">
                  <c:v>1366.08</c:v>
                </c:pt>
                <c:pt idx="17">
                  <c:v>1437.3</c:v>
                </c:pt>
                <c:pt idx="18">
                  <c:v>1436.81</c:v>
                </c:pt>
                <c:pt idx="19">
                  <c:v>1444.25</c:v>
                </c:pt>
                <c:pt idx="20">
                  <c:v>1415.91</c:v>
                </c:pt>
                <c:pt idx="21">
                  <c:v>1308.3900000000001</c:v>
                </c:pt>
                <c:pt idx="22">
                  <c:v>1114.48</c:v>
                </c:pt>
                <c:pt idx="23">
                  <c:v>766.14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B-4BB4-9F88-00CC09141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37-4BE8-93B8-D6352CAEC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37-4BE8-93B8-D6352CAEC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6-4066-B6E4-9B425A7F5474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6-4066-B6E4-9B425A7F5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1-449F-AD34-A49444941977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1-449F-AD34-A49444941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3-44BB-B44E-EC05C8358A3A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3-44BB-B44E-EC05C8358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B-4386-B4A6-D7642002FEC8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EB-4386-B4A6-D7642002F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668.51429693000011</c:v>
                </c:pt>
                <c:pt idx="1">
                  <c:v>514.66457272000002</c:v>
                </c:pt>
                <c:pt idx="2">
                  <c:v>449.74069520999996</c:v>
                </c:pt>
                <c:pt idx="3">
                  <c:v>444.23805842999997</c:v>
                </c:pt>
                <c:pt idx="4">
                  <c:v>441.07983991000003</c:v>
                </c:pt>
                <c:pt idx="5">
                  <c:v>432.9471769499998</c:v>
                </c:pt>
                <c:pt idx="6">
                  <c:v>504.87038732000002</c:v>
                </c:pt>
                <c:pt idx="7">
                  <c:v>685.75733146000005</c:v>
                </c:pt>
                <c:pt idx="8">
                  <c:v>823.44119138999986</c:v>
                </c:pt>
                <c:pt idx="9">
                  <c:v>816.83781851000003</c:v>
                </c:pt>
                <c:pt idx="10">
                  <c:v>809.14549608999982</c:v>
                </c:pt>
                <c:pt idx="11">
                  <c:v>798.31304941000008</c:v>
                </c:pt>
                <c:pt idx="12">
                  <c:v>768.34958930999983</c:v>
                </c:pt>
                <c:pt idx="13">
                  <c:v>775.58550441999978</c:v>
                </c:pt>
                <c:pt idx="14">
                  <c:v>798.00286417999996</c:v>
                </c:pt>
                <c:pt idx="15">
                  <c:v>816.32062417000009</c:v>
                </c:pt>
                <c:pt idx="16">
                  <c:v>914.23534904000007</c:v>
                </c:pt>
                <c:pt idx="17">
                  <c:v>1117.9101346999996</c:v>
                </c:pt>
                <c:pt idx="18">
                  <c:v>1452.9998254799998</c:v>
                </c:pt>
                <c:pt idx="19">
                  <c:v>1471.70572791</c:v>
                </c:pt>
                <c:pt idx="20">
                  <c:v>1458.7652180499999</c:v>
                </c:pt>
                <c:pt idx="21">
                  <c:v>1304.3882568900005</c:v>
                </c:pt>
                <c:pt idx="22">
                  <c:v>919.61887758999967</c:v>
                </c:pt>
                <c:pt idx="23">
                  <c:v>726.89860581999983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12-4389-8B1F-C2143CC5E6AF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706.80329693000022</c:v>
                </c:pt>
                <c:pt idx="1">
                  <c:v>630.03657272000009</c:v>
                </c:pt>
                <c:pt idx="2">
                  <c:v>563.92369521000001</c:v>
                </c:pt>
                <c:pt idx="3">
                  <c:v>544.21205843000007</c:v>
                </c:pt>
                <c:pt idx="4">
                  <c:v>549.32983990999992</c:v>
                </c:pt>
                <c:pt idx="5">
                  <c:v>589.26817694999977</c:v>
                </c:pt>
                <c:pt idx="6">
                  <c:v>680.48938731999988</c:v>
                </c:pt>
                <c:pt idx="7">
                  <c:v>794.55033146000005</c:v>
                </c:pt>
                <c:pt idx="8">
                  <c:v>885.37919138999985</c:v>
                </c:pt>
                <c:pt idx="9">
                  <c:v>921.81481851000001</c:v>
                </c:pt>
                <c:pt idx="10">
                  <c:v>902.20649608999986</c:v>
                </c:pt>
                <c:pt idx="11">
                  <c:v>897.00804941000001</c:v>
                </c:pt>
                <c:pt idx="12">
                  <c:v>904.55058930999985</c:v>
                </c:pt>
                <c:pt idx="13">
                  <c:v>922.73050441999976</c:v>
                </c:pt>
                <c:pt idx="14">
                  <c:v>933.62986417999991</c:v>
                </c:pt>
                <c:pt idx="15">
                  <c:v>956.98462417000007</c:v>
                </c:pt>
                <c:pt idx="16">
                  <c:v>986.46634904000007</c:v>
                </c:pt>
                <c:pt idx="17">
                  <c:v>1047.9531346999997</c:v>
                </c:pt>
                <c:pt idx="18">
                  <c:v>1150.1158254799998</c:v>
                </c:pt>
                <c:pt idx="19">
                  <c:v>1175.98072791</c:v>
                </c:pt>
                <c:pt idx="20">
                  <c:v>1147.8422180499999</c:v>
                </c:pt>
                <c:pt idx="21">
                  <c:v>1040.2652568900005</c:v>
                </c:pt>
                <c:pt idx="22">
                  <c:v>881.07787758999973</c:v>
                </c:pt>
                <c:pt idx="23">
                  <c:v>708.22960581999973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12-4389-8B1F-C2143CC5E6AF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-38.289000000000044</c:v>
                </c:pt>
                <c:pt idx="1">
                  <c:v>-115.37200000000001</c:v>
                </c:pt>
                <c:pt idx="2">
                  <c:v>-114.18300000000005</c:v>
                </c:pt>
                <c:pt idx="3">
                  <c:v>-99.974000000000046</c:v>
                </c:pt>
                <c:pt idx="4">
                  <c:v>-108.24999999999989</c:v>
                </c:pt>
                <c:pt idx="5">
                  <c:v>-156.32099999999997</c:v>
                </c:pt>
                <c:pt idx="6">
                  <c:v>-175.61899999999991</c:v>
                </c:pt>
                <c:pt idx="7">
                  <c:v>-108.79299999999995</c:v>
                </c:pt>
                <c:pt idx="8">
                  <c:v>-61.937999999999988</c:v>
                </c:pt>
                <c:pt idx="9">
                  <c:v>-104.977</c:v>
                </c:pt>
                <c:pt idx="10">
                  <c:v>-93.060999999999993</c:v>
                </c:pt>
                <c:pt idx="11">
                  <c:v>-98.694999999999965</c:v>
                </c:pt>
                <c:pt idx="12">
                  <c:v>-136.20099999999999</c:v>
                </c:pt>
                <c:pt idx="13">
                  <c:v>-147.14500000000001</c:v>
                </c:pt>
                <c:pt idx="14">
                  <c:v>-135.62700000000001</c:v>
                </c:pt>
                <c:pt idx="15">
                  <c:v>-140.66399999999999</c:v>
                </c:pt>
                <c:pt idx="16">
                  <c:v>-72.230999999999995</c:v>
                </c:pt>
                <c:pt idx="17">
                  <c:v>69.956999999999994</c:v>
                </c:pt>
                <c:pt idx="18">
                  <c:v>302.88400000000007</c:v>
                </c:pt>
                <c:pt idx="19">
                  <c:v>295.72500000000002</c:v>
                </c:pt>
                <c:pt idx="20">
                  <c:v>310.92300000000006</c:v>
                </c:pt>
                <c:pt idx="21">
                  <c:v>264.12300000000005</c:v>
                </c:pt>
                <c:pt idx="22">
                  <c:v>38.54099999999994</c:v>
                </c:pt>
                <c:pt idx="23">
                  <c:v>18.66900000000004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12-4389-8B1F-C2143CC5E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0-4782-AAA7-C4C042DC3343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0-4782-AAA7-C4C042DC3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540.70000000000005</c:v>
                </c:pt>
                <c:pt idx="1">
                  <c:v>411.91</c:v>
                </c:pt>
                <c:pt idx="2">
                  <c:v>430.62</c:v>
                </c:pt>
                <c:pt idx="3">
                  <c:v>450.2</c:v>
                </c:pt>
                <c:pt idx="4">
                  <c:v>459.33</c:v>
                </c:pt>
                <c:pt idx="5">
                  <c:v>509.49</c:v>
                </c:pt>
                <c:pt idx="6">
                  <c:v>749.22</c:v>
                </c:pt>
                <c:pt idx="7">
                  <c:v>1010.87</c:v>
                </c:pt>
                <c:pt idx="8">
                  <c:v>1182.7</c:v>
                </c:pt>
                <c:pt idx="9">
                  <c:v>1134.9000000000001</c:v>
                </c:pt>
                <c:pt idx="10">
                  <c:v>1029.71</c:v>
                </c:pt>
                <c:pt idx="11">
                  <c:v>944.38</c:v>
                </c:pt>
                <c:pt idx="12">
                  <c:v>948.08</c:v>
                </c:pt>
                <c:pt idx="13">
                  <c:v>975.67</c:v>
                </c:pt>
                <c:pt idx="14">
                  <c:v>1067.3800000000001</c:v>
                </c:pt>
                <c:pt idx="15">
                  <c:v>1113.6500000000001</c:v>
                </c:pt>
                <c:pt idx="16">
                  <c:v>1366.08</c:v>
                </c:pt>
                <c:pt idx="17">
                  <c:v>1437.3</c:v>
                </c:pt>
                <c:pt idx="18">
                  <c:v>1436.81</c:v>
                </c:pt>
                <c:pt idx="19">
                  <c:v>1444.25</c:v>
                </c:pt>
                <c:pt idx="20">
                  <c:v>1415.91</c:v>
                </c:pt>
                <c:pt idx="21">
                  <c:v>1308.3900000000001</c:v>
                </c:pt>
                <c:pt idx="22">
                  <c:v>1114.48</c:v>
                </c:pt>
                <c:pt idx="23">
                  <c:v>766.14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2-4FAA-AD0E-49C78D8F8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1D-4208-A086-6429A57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1D-4208-A086-6429A57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F-48DC-AD3C-AB24FB2D6EA0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AF-48DC-AD3C-AB24FB2D6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D-4365-BB6E-DC49B0D83C44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D-4365-BB6E-DC49B0D83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6B590500-70FA-4832-8545-B61CE470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7CC33B59-8646-4B34-969B-19FB361238B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4B0B9F29-58F7-48A4-AE07-17D242A35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4F3DE80E-47D5-4D18-9294-609CD8472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A7FDA2D1-CFDE-4CDA-993A-01166B10A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BCDCA75-6310-482F-8C7D-70D30204B4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921D41D4-EF04-447D-A1DB-BF682989F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59ECFBF8-C956-4950-9B1D-7B66623F9D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43837B0F-834B-4805-A132-5A7348A9C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8BD59A03-9E4A-442D-96E8-43B4E757E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D8D9E284-8811-4C66-A72E-2E747001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B054D790-456B-408B-96B9-32B4083C0CB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205A4B40-4A6D-4949-9776-2FA07565DE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3D083076-8A47-4967-A862-818B38403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237E8923-D5A7-4F4F-9AB8-F200A2FA1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46D0E11-8C18-4F2E-85A4-B9AD738D6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EE169A3B-B629-412C-B026-BE3731A25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40A28E2D-33F2-4C80-A15E-A6A832BF0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728B73CA-B41E-4B16-8736-3365AD16F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C9BDF0D0-CF0E-4AA2-8261-811BC5B3F6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ED1A999-2BCE-4156-8E63-E54ABE1E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32143E-FDA6-41D2-ACE1-C7151B20C7A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5F6425C-EFF9-4C49-8C91-6D474EB41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FE9B6E5-0B9E-4EC1-8E18-BE6F3E736B5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7983242-2999-4F36-A48C-92F8F698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A5A476-59CE-44D2-BF77-12D35608F46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2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2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668.51429693000011</v>
          </cell>
          <cell r="E160">
            <v>-38.289000000000044</v>
          </cell>
          <cell r="F160">
            <v>706.80329693000022</v>
          </cell>
        </row>
        <row r="161">
          <cell r="D161">
            <v>514.66457272000002</v>
          </cell>
          <cell r="E161">
            <v>-115.37200000000001</v>
          </cell>
          <cell r="F161">
            <v>630.03657272000009</v>
          </cell>
        </row>
        <row r="162">
          <cell r="D162">
            <v>449.74069520999996</v>
          </cell>
          <cell r="E162">
            <v>-114.18300000000005</v>
          </cell>
          <cell r="F162">
            <v>563.92369521000001</v>
          </cell>
        </row>
        <row r="163">
          <cell r="D163">
            <v>444.23805842999997</v>
          </cell>
          <cell r="E163">
            <v>-99.974000000000046</v>
          </cell>
          <cell r="F163">
            <v>544.21205843000007</v>
          </cell>
        </row>
        <row r="164">
          <cell r="D164">
            <v>441.07983991000003</v>
          </cell>
          <cell r="E164">
            <v>-108.24999999999989</v>
          </cell>
          <cell r="F164">
            <v>549.32983990999992</v>
          </cell>
        </row>
        <row r="165">
          <cell r="D165">
            <v>432.9471769499998</v>
          </cell>
          <cell r="E165">
            <v>-156.32099999999997</v>
          </cell>
          <cell r="F165">
            <v>589.26817694999977</v>
          </cell>
        </row>
        <row r="166">
          <cell r="D166">
            <v>504.87038732000002</v>
          </cell>
          <cell r="E166">
            <v>-175.61899999999991</v>
          </cell>
          <cell r="F166">
            <v>680.48938731999988</v>
          </cell>
        </row>
        <row r="167">
          <cell r="D167">
            <v>685.75733146000005</v>
          </cell>
          <cell r="E167">
            <v>-108.79299999999995</v>
          </cell>
          <cell r="F167">
            <v>794.55033146000005</v>
          </cell>
        </row>
        <row r="168">
          <cell r="D168">
            <v>823.44119138999986</v>
          </cell>
          <cell r="E168">
            <v>-61.937999999999988</v>
          </cell>
          <cell r="F168">
            <v>885.37919138999985</v>
          </cell>
        </row>
        <row r="169">
          <cell r="D169">
            <v>816.83781851000003</v>
          </cell>
          <cell r="E169">
            <v>-104.977</v>
          </cell>
          <cell r="F169">
            <v>921.81481851000001</v>
          </cell>
        </row>
        <row r="170">
          <cell r="D170">
            <v>809.14549608999982</v>
          </cell>
          <cell r="E170">
            <v>-93.060999999999993</v>
          </cell>
          <cell r="F170">
            <v>902.20649608999986</v>
          </cell>
        </row>
        <row r="171">
          <cell r="D171">
            <v>798.31304941000008</v>
          </cell>
          <cell r="E171">
            <v>-98.694999999999965</v>
          </cell>
          <cell r="F171">
            <v>897.00804941000001</v>
          </cell>
        </row>
        <row r="172">
          <cell r="D172">
            <v>768.34958930999983</v>
          </cell>
          <cell r="E172">
            <v>-136.20099999999999</v>
          </cell>
          <cell r="F172">
            <v>904.55058930999985</v>
          </cell>
        </row>
        <row r="173">
          <cell r="D173">
            <v>775.58550441999978</v>
          </cell>
          <cell r="E173">
            <v>-147.14500000000001</v>
          </cell>
          <cell r="F173">
            <v>922.73050441999976</v>
          </cell>
        </row>
        <row r="174">
          <cell r="D174">
            <v>798.00286417999996</v>
          </cell>
          <cell r="E174">
            <v>-135.62700000000001</v>
          </cell>
          <cell r="F174">
            <v>933.62986417999991</v>
          </cell>
        </row>
        <row r="175">
          <cell r="D175">
            <v>816.32062417000009</v>
          </cell>
          <cell r="E175">
            <v>-140.66399999999999</v>
          </cell>
          <cell r="F175">
            <v>956.98462417000007</v>
          </cell>
        </row>
        <row r="176">
          <cell r="D176">
            <v>914.23534904000007</v>
          </cell>
          <cell r="E176">
            <v>-72.230999999999995</v>
          </cell>
          <cell r="F176">
            <v>986.46634904000007</v>
          </cell>
        </row>
        <row r="177">
          <cell r="D177">
            <v>1117.9101346999996</v>
          </cell>
          <cell r="E177">
            <v>69.956999999999994</v>
          </cell>
          <cell r="F177">
            <v>1047.9531346999997</v>
          </cell>
        </row>
        <row r="178">
          <cell r="D178">
            <v>1452.9998254799998</v>
          </cell>
          <cell r="E178">
            <v>302.88400000000007</v>
          </cell>
          <cell r="F178">
            <v>1150.1158254799998</v>
          </cell>
        </row>
        <row r="179">
          <cell r="D179">
            <v>1471.70572791</v>
          </cell>
          <cell r="E179">
            <v>295.72500000000002</v>
          </cell>
          <cell r="F179">
            <v>1175.98072791</v>
          </cell>
        </row>
        <row r="180">
          <cell r="D180">
            <v>1458.7652180499999</v>
          </cell>
          <cell r="E180">
            <v>310.92300000000006</v>
          </cell>
          <cell r="F180">
            <v>1147.8422180499999</v>
          </cell>
        </row>
        <row r="181">
          <cell r="D181">
            <v>1304.3882568900005</v>
          </cell>
          <cell r="E181">
            <v>264.12300000000005</v>
          </cell>
          <cell r="F181">
            <v>1040.2652568900005</v>
          </cell>
        </row>
        <row r="182">
          <cell r="D182">
            <v>919.61887758999967</v>
          </cell>
          <cell r="E182">
            <v>38.54099999999994</v>
          </cell>
          <cell r="F182">
            <v>881.07787758999973</v>
          </cell>
        </row>
        <row r="183">
          <cell r="D183">
            <v>726.89860581999983</v>
          </cell>
          <cell r="E183">
            <v>18.66900000000004</v>
          </cell>
          <cell r="F183">
            <v>708.22960581999973</v>
          </cell>
        </row>
        <row r="448">
          <cell r="E448">
            <v>540.70000000000005</v>
          </cell>
        </row>
        <row r="449">
          <cell r="E449">
            <v>411.91</v>
          </cell>
        </row>
        <row r="450">
          <cell r="E450">
            <v>430.62</v>
          </cell>
        </row>
        <row r="451">
          <cell r="E451">
            <v>450.2</v>
          </cell>
        </row>
        <row r="452">
          <cell r="E452">
            <v>459.33</v>
          </cell>
        </row>
        <row r="453">
          <cell r="E453">
            <v>509.49</v>
          </cell>
        </row>
        <row r="454">
          <cell r="E454">
            <v>749.22</v>
          </cell>
        </row>
        <row r="455">
          <cell r="E455">
            <v>1010.87</v>
          </cell>
        </row>
        <row r="456">
          <cell r="E456">
            <v>1182.7</v>
          </cell>
        </row>
        <row r="457">
          <cell r="E457">
            <v>1134.9000000000001</v>
          </cell>
        </row>
        <row r="458">
          <cell r="E458">
            <v>1029.71</v>
          </cell>
        </row>
        <row r="459">
          <cell r="E459">
            <v>944.38</v>
          </cell>
        </row>
        <row r="460">
          <cell r="E460">
            <v>948.08</v>
          </cell>
        </row>
        <row r="461">
          <cell r="E461">
            <v>975.67</v>
          </cell>
        </row>
        <row r="462">
          <cell r="E462">
            <v>1067.3800000000001</v>
          </cell>
        </row>
        <row r="463">
          <cell r="E463">
            <v>1113.6500000000001</v>
          </cell>
        </row>
        <row r="464">
          <cell r="E464">
            <v>1366.08</v>
          </cell>
        </row>
        <row r="465">
          <cell r="E465">
            <v>1437.3</v>
          </cell>
        </row>
        <row r="466">
          <cell r="E466">
            <v>1436.81</v>
          </cell>
        </row>
        <row r="467">
          <cell r="E467">
            <v>1444.25</v>
          </cell>
        </row>
        <row r="468">
          <cell r="E468">
            <v>1415.91</v>
          </cell>
        </row>
        <row r="469">
          <cell r="E469">
            <v>1308.3900000000001</v>
          </cell>
        </row>
        <row r="470">
          <cell r="E470">
            <v>1114.48</v>
          </cell>
        </row>
        <row r="471">
          <cell r="E471">
            <v>766.14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F524A1-0E6B-49FA-85E3-AE8FE00908CF}" name="Table32" displayName="Table32" ref="C41:G43" headerRowCount="0" totalsRowShown="0" headerRowDxfId="672" dataDxfId="671" headerRowBorderDxfId="669" tableBorderDxfId="670" totalsRowBorderDxfId="668">
  <tableColumns count="5">
    <tableColumn id="1" xr3:uid="{9EE7B7BF-B341-4690-8920-EE500ED1AFEE}" name="Java" headerRowDxfId="667" dataDxfId="666"/>
    <tableColumn id="2" xr3:uid="{AB678798-82AF-4DD1-905D-83997676FC12}" name="0" headerRowDxfId="665" dataDxfId="664"/>
    <tableColumn id="3" xr3:uid="{CDDC8A05-919F-45C7-8D1C-B4DEFD5020D3}" name="Java 43" headerRowDxfId="663" dataDxfId="662"/>
    <tableColumn id="4" xr3:uid="{BBB08934-E7F4-4A5F-8E91-FBE2274EE08E}" name="Java 44" headerRowDxfId="661" dataDxfId="660"/>
    <tableColumn id="5" xr3:uid="{EB35B93F-DDF8-479B-9444-1A232023CE59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EA6A831-5DCF-49EE-941F-5BE78A9B025D}" name="Table1411" displayName="Table1411" ref="C270:E276" totalsRowShown="0" headerRowDxfId="579" dataDxfId="578" headerRowBorderDxfId="576" tableBorderDxfId="577" totalsRowBorderDxfId="575">
  <autoFilter ref="C270:E276" xr:uid="{2EA6A831-5DCF-49EE-941F-5BE78A9B025D}"/>
  <tableColumns count="3">
    <tableColumn id="1" xr3:uid="{7E7969B0-6CDB-4BEE-B11B-B2FB3B113665}" name="Zona 1" dataDxfId="574"/>
    <tableColumn id="2" xr3:uid="{DC5E5509-DE36-41DA-B7A3-C9EFF5C6E3B6}" name="Zona 2" dataDxfId="573"/>
    <tableColumn id="3" xr3:uid="{9E18E315-52B9-4DFD-96BA-58A3B5A4CE87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7BA9C83-B469-4A86-B87C-55B1DFCA1CA4}" name="Table131612" displayName="Table131612" ref="C290:E296" totalsRowShown="0" headerRowDxfId="571" dataDxfId="570" headerRowBorderDxfId="568" tableBorderDxfId="569" totalsRowBorderDxfId="567">
  <tableColumns count="3">
    <tableColumn id="1" xr3:uid="{28D5FAB7-826E-48D6-9CBA-CC8B77DDA161}" name="Zona 1" dataDxfId="566"/>
    <tableColumn id="2" xr3:uid="{80C0FE64-C8B3-4233-8369-CF45CC50D5CD}" name="Zona 2" dataDxfId="565"/>
    <tableColumn id="3" xr3:uid="{3DD1A894-DE00-42CD-A4E8-E725CCD7345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CB23504-0C43-440B-B3CE-C4C66AD0E595}" name="Table141713" displayName="Table141713" ref="C300:E306" totalsRowShown="0" headerRowDxfId="563" dataDxfId="562" headerRowBorderDxfId="560" tableBorderDxfId="561" totalsRowBorderDxfId="559">
  <autoFilter ref="C300:E306" xr:uid="{CCB23504-0C43-440B-B3CE-C4C66AD0E595}"/>
  <tableColumns count="3">
    <tableColumn id="1" xr3:uid="{0AB9727D-44B0-4B3C-A008-D8448F3B14E7}" name="Zona 1" dataDxfId="558"/>
    <tableColumn id="2" xr3:uid="{BE880602-53C6-4BB8-A591-8AC8C63120F8}" name="Zona 2" dataDxfId="557"/>
    <tableColumn id="3" xr3:uid="{F3F329EC-6715-4A02-BE8C-791C21FC8B29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A692A20-1190-41FD-B783-948E9A31CE5B}" name="Table14171814" displayName="Table14171814" ref="C321:E327" totalsRowShown="0" headerRowDxfId="555" dataDxfId="554" headerRowBorderDxfId="552" tableBorderDxfId="553" totalsRowBorderDxfId="551">
  <autoFilter ref="C321:E327" xr:uid="{4A692A20-1190-41FD-B783-948E9A31CE5B}"/>
  <tableColumns count="3">
    <tableColumn id="1" xr3:uid="{A6866D85-F272-440B-91E9-346DDA21E149}" name="Zona 1" dataDxfId="550"/>
    <tableColumn id="2" xr3:uid="{E8E63282-51CC-48A8-9AAD-36DAF949C786}" name="Zona 2" dataDxfId="549"/>
    <tableColumn id="3" xr3:uid="{966794DF-2E85-47CC-A4F7-4C1CBD3F66FF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E31FD14-2A6C-482E-A869-543120775045}" name="Table1417181915" displayName="Table1417181915" ref="C331:E337" totalsRowShown="0" headerRowDxfId="547" dataDxfId="546" headerRowBorderDxfId="544" tableBorderDxfId="545" totalsRowBorderDxfId="543">
  <autoFilter ref="C331:E337" xr:uid="{9E31FD14-2A6C-482E-A869-543120775045}"/>
  <tableColumns count="3">
    <tableColumn id="1" xr3:uid="{564C7159-9387-44F0-9A66-5A8CE85F6619}" name="Zona 1" dataDxfId="542"/>
    <tableColumn id="2" xr3:uid="{0DCE39A1-B1ED-469E-BA87-7809BA31FE01}" name="Zona 2" dataDxfId="541"/>
    <tableColumn id="3" xr3:uid="{2D6590D8-DC52-40B3-9137-DEF2BB7DF1E5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74E06EB-2C5E-4217-8829-A512EDD1DEB0}" name="Table141718192016" displayName="Table141718192016" ref="C345:E351" totalsRowShown="0" headerRowDxfId="539" dataDxfId="538" headerRowBorderDxfId="536" tableBorderDxfId="537" totalsRowBorderDxfId="535">
  <autoFilter ref="C345:E351" xr:uid="{174E06EB-2C5E-4217-8829-A512EDD1DEB0}"/>
  <tableColumns count="3">
    <tableColumn id="1" xr3:uid="{340EF182-E431-4368-89AF-2A3B1D24E9D5}" name="Zona 1" dataDxfId="534"/>
    <tableColumn id="2" xr3:uid="{5E8F26A4-B035-4943-88E4-F41C61977354}" name="Zona 2" dataDxfId="533"/>
    <tableColumn id="3" xr3:uid="{974BE9F2-5C35-4E75-AEC0-1FC6BD3F37DD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8879B4B-0A12-4E14-A49F-33A6230FAB8E}" name="Table2017" displayName="Table2017" ref="C402:G442" totalsRowShown="0" headerRowDxfId="531" dataDxfId="530" headerRowBorderDxfId="528" tableBorderDxfId="529" totalsRowBorderDxfId="527">
  <autoFilter ref="C402:G442" xr:uid="{68879B4B-0A12-4E14-A49F-33A6230FAB8E}"/>
  <tableColumns count="5">
    <tableColumn id="1" xr3:uid="{20522B20-3FBA-48BC-A35E-6EDE957D906F}" name="Centrali" dataDxfId="526"/>
    <tableColumn id="2" xr3:uid="{F340BF7E-B8BB-462A-917A-585C06E79D19}" name="Kapaciteti instaluar MW" dataDxfId="525"/>
    <tableColumn id="3" xr3:uid="{BF9D5CB1-836B-429C-8041-89072C8D9D62}" name="Tensioni" dataDxfId="524"/>
    <tableColumn id="5" xr3:uid="{0AEBDCB7-A03B-4250-BF0C-9F3DDDD6994E}" name="Lloji gjenerimit" dataDxfId="523"/>
    <tableColumn id="4" xr3:uid="{463A2861-1A3F-4B51-9C01-49418B3961C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ADA1C9F-BA4C-42AE-A911-66FEE5579F26}" name="Table2118" displayName="Table2118" ref="D447:E471" totalsRowShown="0" headerRowDxfId="521" dataDxfId="520" headerRowBorderDxfId="518" tableBorderDxfId="519" totalsRowBorderDxfId="517">
  <autoFilter ref="D447:E471" xr:uid="{1ADA1C9F-BA4C-42AE-A911-66FEE5579F26}"/>
  <tableColumns count="2">
    <tableColumn id="1" xr3:uid="{18B614F1-4F92-48E3-BD73-05F60624B8BF}" name="Ora" dataDxfId="516"/>
    <tableColumn id="2" xr3:uid="{F06DF50F-6FA5-412C-B1BB-B01F6C4F0396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14EAD94-A0FF-404D-9808-9547C70E295B}" name="Table202419" displayName="Table202419" ref="B501:G509" totalsRowShown="0" headerRowDxfId="514" dataDxfId="513" headerRowBorderDxfId="511" tableBorderDxfId="512" totalsRowBorderDxfId="510">
  <autoFilter ref="B501:G509" xr:uid="{014EAD94-A0FF-404D-9808-9547C70E295B}"/>
  <tableColumns count="6">
    <tableColumn id="1" xr3:uid="{2F68514E-7FE9-421E-9F8B-5732E655D65A}" name="Centrali" dataDxfId="509"/>
    <tableColumn id="6" xr3:uid="{568C072A-93C2-4922-ACDB-1C3750ACD4F2}" name="Njesia" dataDxfId="508"/>
    <tableColumn id="2" xr3:uid="{2247C027-C756-4171-AC42-36DD1C7303CF}" name="Kapaciteti instaluar MW" dataDxfId="507"/>
    <tableColumn id="3" xr3:uid="{A6CF4E4C-45A1-4DF0-ACA8-D24F5F5289D1}" name="Tensioni" dataDxfId="506"/>
    <tableColumn id="4" xr3:uid="{FB9ADC95-EEDF-49B6-91FF-8DE5112728E0}" name="Vendndodhja" dataDxfId="505"/>
    <tableColumn id="5" xr3:uid="{9727B9CA-FA04-40D2-A445-221FAAA4ACE9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8A965B7-E64A-4F7B-BD89-0D79C9CEDFD5}" name="Table2420" displayName="Table2420" ref="C387:E392" totalsRowShown="0" headerRowDxfId="503" dataDxfId="502" headerRowBorderDxfId="500" tableBorderDxfId="501" totalsRowBorderDxfId="499">
  <autoFilter ref="C387:E392" xr:uid="{D8A965B7-E64A-4F7B-BD89-0D79C9CEDFD5}"/>
  <tableColumns count="3">
    <tableColumn id="1" xr3:uid="{991CF81E-501B-4244-A31A-481BDF2FBC31}" name="Elementi" dataDxfId="498"/>
    <tableColumn id="2" xr3:uid="{8A560CF0-F2C5-4839-A56F-A97F4A890928}" name="Tipi" dataDxfId="497"/>
    <tableColumn id="3" xr3:uid="{2D7BEFD8-8924-4A2B-8AD0-5A4B23558EB9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EFD59B-9066-430B-8892-7886225C2C8B}" name="Table43" displayName="Table43" ref="C71:E123" totalsRowShown="0" headerRowDxfId="657" dataDxfId="656" headerRowBorderDxfId="654" tableBorderDxfId="655" totalsRowBorderDxfId="653">
  <autoFilter ref="C71:E123" xr:uid="{19EFD59B-9066-430B-8892-7886225C2C8B}"/>
  <tableColumns count="3">
    <tableColumn id="1" xr3:uid="{26F72C3D-70E4-4E8E-9CCF-A2E812ADDDCB}" name="Java" dataDxfId="652"/>
    <tableColumn id="2" xr3:uid="{0ADBA688-21E1-43FE-996D-E7F65DA087D3}" name="Min (MW)" dataDxfId="651"/>
    <tableColumn id="3" xr3:uid="{A4833092-194D-40D7-AE0C-BC955BFB7292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E426664-226A-4487-8F62-70EE37089459}" name="Table221" displayName="Table221" ref="A556:H581" totalsRowShown="0" headerRowDxfId="495" dataDxfId="494" headerRowBorderDxfId="492" tableBorderDxfId="493" totalsRowBorderDxfId="491">
  <autoFilter ref="A556:H581" xr:uid="{6E426664-226A-4487-8F62-70EE37089459}"/>
  <tableColumns count="8">
    <tableColumn id="1" xr3:uid="{7D91BC15-6100-43AC-B9C6-5C2789495440}" name="Ora" dataDxfId="490"/>
    <tableColumn id="2" xr3:uid="{F84399EA-BE6C-42AA-9DCE-E7EAA45498BB}" name="aFRR+" dataDxfId="489"/>
    <tableColumn id="3" xr3:uid="{2D0A564E-C83F-47CB-86EE-1183AF7C17F1}" name="aFRR-" dataDxfId="488"/>
    <tableColumn id="4" xr3:uid="{94415805-01E5-4CAD-B309-2EB18BB89DB0}" name="mFRR+" dataDxfId="487"/>
    <tableColumn id="5" xr3:uid="{9201EAA1-0EE9-4639-91ED-98FEF17A6C47}" name="mFRR-" dataDxfId="486"/>
    <tableColumn id="6" xr3:uid="{69B029FF-CE0C-422D-86AE-D5F773DB60B8}" name="RR+" dataDxfId="485"/>
    <tableColumn id="7" xr3:uid="{B1D94CEF-7EC8-4534-95E9-BF12046C84C8}" name="RR-" dataDxfId="484"/>
    <tableColumn id="8" xr3:uid="{C17A3788-47B4-4BF1-88E4-9389E3E0221F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A970FBF-49CA-435A-89BF-EFE34CB0A9B5}" name="Table522" displayName="Table522" ref="C611:E779" totalsRowShown="0" headerRowDxfId="482" headerRowBorderDxfId="480" tableBorderDxfId="481" totalsRowBorderDxfId="479">
  <autoFilter ref="C611:E779" xr:uid="{CA970FBF-49CA-435A-89BF-EFE34CB0A9B5}"/>
  <tableColumns count="3">
    <tableColumn id="1" xr3:uid="{7AE2B7AD-8454-426B-ACE1-1BC2B23EE6CD}" name="Ora" dataDxfId="478"/>
    <tableColumn id="2" xr3:uid="{41D98117-815F-4A65-A4D2-5FC8ADB3F1C4}" name="Ngarkesa (MWh)" dataDxfId="477"/>
    <tableColumn id="3" xr3:uid="{25D987B1-80BA-4AA1-97E1-916C99964332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3264A09-B2F2-4622-8C7D-A5245ECF4818}" name="Table623" displayName="Table623" ref="C811:E823" totalsRowShown="0" headerRowDxfId="475" dataDxfId="474" headerRowBorderDxfId="472" tableBorderDxfId="473" totalsRowBorderDxfId="471">
  <autoFilter ref="C811:E823" xr:uid="{E3264A09-B2F2-4622-8C7D-A5245ECF4818}"/>
  <tableColumns count="3">
    <tableColumn id="1" xr3:uid="{6B0AB9C8-91CF-49E2-AF8B-6BB897BD882F}" name="Muaji" dataDxfId="470"/>
    <tableColumn id="2" xr3:uid="{17D0DA28-5502-422A-BD85-1D1F05C5F780}" name="Ngarkesa Mes." dataDxfId="469"/>
    <tableColumn id="3" xr3:uid="{AF7A436F-AE09-435D-B4AA-74FE6E1B583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DE61361-94E6-4F25-B5E3-C4637A0CEA0A}" name="Table12724" displayName="Table12724" ref="A853:H855" headerRowCount="0" totalsRowShown="0" headerRowDxfId="467" dataDxfId="466" headerRowBorderDxfId="464" tableBorderDxfId="465" totalsRowBorderDxfId="463">
  <tableColumns count="8">
    <tableColumn id="1" xr3:uid="{3AEBE28D-9161-4F32-A21A-0939EDC19562}" name="Data" headerRowDxfId="462" dataDxfId="461"/>
    <tableColumn id="2" xr3:uid="{6D5C05EF-9E1A-4993-B2FB-9D9DCB6CDA45}" name="10-26-2020" headerRowDxfId="460" dataDxfId="459"/>
    <tableColumn id="3" xr3:uid="{EEF30050-4BD6-4CFB-B424-F2D87691B043}" name="10-27-2020" headerRowDxfId="458" dataDxfId="457"/>
    <tableColumn id="4" xr3:uid="{354A5034-76E3-4F85-9C1C-B4C2C358DC3C}" name="10-28-2020" headerRowDxfId="456" dataDxfId="455"/>
    <tableColumn id="5" xr3:uid="{EFB22E2E-FA5C-4BFE-9A85-F92E1807EC75}" name="10-29-2020" headerRowDxfId="454" dataDxfId="453"/>
    <tableColumn id="6" xr3:uid="{1715BB1B-05C3-45E8-B5BC-A9E057E5D293}" name="10-30-2020" headerRowDxfId="452" dataDxfId="451"/>
    <tableColumn id="7" xr3:uid="{3D07FBB6-4724-4E9A-8A2F-462508E3E7AD}" name="10-31-2020" headerRowDxfId="450" dataDxfId="449"/>
    <tableColumn id="8" xr3:uid="{C02E3C85-A5A0-4F9E-8E18-462F8E9025F6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951ECEF-D843-41B8-B6CE-4C26E4C00DF3}" name="Table2725" displayName="Table2725" ref="C880:F881" headerRowDxfId="446" headerRowBorderDxfId="444" tableBorderDxfId="445" totalsRowBorderDxfId="443">
  <autoFilter ref="C880:F881" xr:uid="{4951ECEF-D843-41B8-B6CE-4C26E4C00DF3}"/>
  <tableColumns count="4">
    <tableColumn id="1" xr3:uid="{7172C380-F289-4A73-A673-2CBC16DA611D}" name="Nr." totalsRowLabel="Total" dataDxfId="441" totalsRowDxfId="442"/>
    <tableColumn id="2" xr3:uid="{67ACC559-450F-4C95-842D-EAB087DE85FB}" name="Nenstacioni" dataDxfId="439" totalsRowDxfId="440"/>
    <tableColumn id="3" xr3:uid="{9ADC56E2-0EFE-4593-85BD-874B040ABC1D}" name="Ora" dataDxfId="437" totalsRowDxfId="438"/>
    <tableColumn id="4" xr3:uid="{7FCE90E0-DBCB-4F06-987E-F2F52D50CC5F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0A0DD24-D9CB-4109-A026-B648041E0000}" name="Table272926" displayName="Table272926" ref="C885:F886" headerRowDxfId="434" headerRowBorderDxfId="432" tableBorderDxfId="433" totalsRowBorderDxfId="431">
  <autoFilter ref="C885:F886" xr:uid="{70A0DD24-D9CB-4109-A026-B648041E0000}"/>
  <tableColumns count="4">
    <tableColumn id="1" xr3:uid="{DDA1A0F1-3E07-4613-BC76-BE8F99CF28B0}" name="Nr." totalsRowLabel="Total" dataDxfId="429" totalsRowDxfId="430"/>
    <tableColumn id="2" xr3:uid="{3826752E-CAE2-41B9-98A9-CDD13EDFFD1E}" name="Nenstacioni" dataDxfId="427" totalsRowDxfId="428"/>
    <tableColumn id="3" xr3:uid="{E2E0AA57-3083-470B-A758-54FA68723D28}" name="Ora" dataDxfId="425" totalsRowDxfId="426"/>
    <tableColumn id="4" xr3:uid="{CD6336B0-F441-4BD6-B303-3117889EF6B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1147AF1-12BC-42C8-890E-6A0B9DF76B0A}" name="Table2927" displayName="Table2927" ref="C159:F183" totalsRowShown="0" headerRowDxfId="422" dataDxfId="421" headerRowBorderDxfId="419" tableBorderDxfId="420" totalsRowBorderDxfId="418">
  <autoFilter ref="C159:F183" xr:uid="{F1147AF1-12BC-42C8-890E-6A0B9DF76B0A}"/>
  <tableColumns count="4">
    <tableColumn id="1" xr3:uid="{E3446591-0F79-4642-99A8-A799554A7DD5}" name="Ora" dataDxfId="417"/>
    <tableColumn id="2" xr3:uid="{64B64D33-3A29-4954-985B-BC936368CB1D}" name="Prodhimi" dataDxfId="416"/>
    <tableColumn id="3" xr3:uid="{6E35AFE0-F12B-4C74-9CED-E061F9580702}" name="Shkembimi" dataDxfId="415"/>
    <tableColumn id="4" xr3:uid="{27FCAD76-9BF1-4945-8C31-F341BC580F20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5629BB8-B2A3-4C95-802D-31F82FB1E45E}" name="Table142628" displayName="Table142628" ref="C280:E286" totalsRowShown="0" headerRowDxfId="413" dataDxfId="412" headerRowBorderDxfId="410" tableBorderDxfId="411" totalsRowBorderDxfId="409">
  <autoFilter ref="C280:E286" xr:uid="{A5629BB8-B2A3-4C95-802D-31F82FB1E45E}"/>
  <tableColumns count="3">
    <tableColumn id="1" xr3:uid="{6963E7CB-48F6-4BD7-A295-2AF9977B7B2D}" name="Zona 1" dataDxfId="408"/>
    <tableColumn id="2" xr3:uid="{98E68FAF-695A-48B4-BCF8-BB3DD9F6FAE1}" name="Zona 2" dataDxfId="407"/>
    <tableColumn id="3" xr3:uid="{75B8D21C-483B-4957-980B-EB0F69B2E17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738793FA-459C-44A9-AB4B-E49BAACC09C6}" name="Table14173129" displayName="Table14173129" ref="C310:E316" totalsRowShown="0" headerRowDxfId="405" dataDxfId="404" headerRowBorderDxfId="402" tableBorderDxfId="403" totalsRowBorderDxfId="401">
  <autoFilter ref="C310:E316" xr:uid="{738793FA-459C-44A9-AB4B-E49BAACC09C6}"/>
  <tableColumns count="3">
    <tableColumn id="1" xr3:uid="{00F1D680-7611-4171-8F7E-47406B48CF8E}" name="Zona 1" dataDxfId="400"/>
    <tableColumn id="2" xr3:uid="{4501756B-671A-457F-BCC3-46AFDE8CC7D4}" name="Zona 2" dataDxfId="399"/>
    <tableColumn id="3" xr3:uid="{D553DA1A-C511-47F0-B2DC-738276549873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86A25830-4A03-4F3D-B409-5D038E60C619}" name="Table130" displayName="Table130" ref="A11:H13" headerRowCount="0" totalsRowShown="0" headerRowDxfId="397" dataDxfId="396" headerRowBorderDxfId="394" tableBorderDxfId="395" totalsRowBorderDxfId="393">
  <tableColumns count="8">
    <tableColumn id="1" xr3:uid="{37ACF173-F91C-4BFD-934E-3D8739AF2207}" name="Data" headerRowDxfId="392" dataDxfId="391"/>
    <tableColumn id="2" xr3:uid="{33C1F7B9-8A96-4012-B039-9D68BB717517}" name="0.1.1900" headerRowDxfId="390" dataDxfId="389"/>
    <tableColumn id="3" xr3:uid="{8699C141-8AAB-4E3B-ABEF-C02AF32E41C2}" name="10-27-2020" headerRowDxfId="388" dataDxfId="387"/>
    <tableColumn id="4" xr3:uid="{1C7CF0AB-79D8-4E85-823B-F4A67B296D71}" name="10-28-2020" headerRowDxfId="386" dataDxfId="385"/>
    <tableColumn id="5" xr3:uid="{03F5BEB7-6B2D-43ED-B7C1-2CE0FAF2B182}" name="10-29-2020" headerRowDxfId="384" dataDxfId="383"/>
    <tableColumn id="6" xr3:uid="{F525F700-F53F-47C1-B71B-E138E8A6FDBB}" name="10-30-2020" headerRowDxfId="382" dataDxfId="381"/>
    <tableColumn id="7" xr3:uid="{8C7D80CD-93A6-486C-961F-46E36B68378B}" name="10-31-2020" headerRowDxfId="380" dataDxfId="379"/>
    <tableColumn id="8" xr3:uid="{BA7A9F0F-4247-4CCB-AAFD-4B6CF9772828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ADF9BCD-3B09-4D0C-AD0B-A2A262714A4F}" name="Table74" displayName="Table74" ref="B215:G223" totalsRowShown="0" headerRowDxfId="649" headerRowBorderDxfId="647" tableBorderDxfId="648" totalsRowBorderDxfId="646" dataCellStyle="Normal">
  <autoFilter ref="B215:G223" xr:uid="{3ADF9BCD-3B09-4D0C-AD0B-A2A262714A4F}"/>
  <tableColumns count="6">
    <tableColumn id="1" xr3:uid="{317EE9EB-56A8-4623-8EDA-F7BE55A3C77E}" name="Elementi" dataDxfId="645" dataCellStyle="Normal"/>
    <tableColumn id="2" xr3:uid="{3DA8CA5E-D439-425C-A516-B549246DC576}" name="Fillimi" dataDxfId="644" dataCellStyle="Normal"/>
    <tableColumn id="3" xr3:uid="{1B166C08-573C-4EEE-9C29-1D5A98958EFD}" name="Perfundimi" dataDxfId="643" dataCellStyle="Normal"/>
    <tableColumn id="4" xr3:uid="{272BD656-91BD-401B-A7F4-860F14B2D3CC}" name="Vendndodhja" dataCellStyle="Normal"/>
    <tableColumn id="5" xr3:uid="{D2B65B90-DC7C-4944-9858-278946366B9E}" name="Impakti ne kapacitetin kufitar" dataCellStyle="Normal"/>
    <tableColumn id="6" xr3:uid="{D87F31DE-622A-4032-981C-0661A31FB023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2A1332E7-E2C8-415C-ACE5-D5D94EB6EB06}" name="Table3631" displayName="Table3631" ref="A357:G381" totalsRowShown="0" headerRowDxfId="376" headerRowBorderDxfId="374" tableBorderDxfId="375" totalsRowBorderDxfId="373" headerRowCellStyle="Normal" dataCellStyle="Normal">
  <tableColumns count="7">
    <tableColumn id="1" xr3:uid="{79E57DBD-18F5-4A24-82AB-9E537534E727}" name="Ora" dataDxfId="372" dataCellStyle="Normal"/>
    <tableColumn id="2" xr3:uid="{15D0E4B7-84D1-4512-82F9-70A84CBFE0FE}" name=" Bistrice-Myrtos" dataDxfId="371" dataCellStyle="Normal"/>
    <tableColumn id="3" xr3:uid="{1CE299D7-77CF-46A4-A0AC-69CD4B7814D9}" name=" FIERZE-PRIZREN" dataDxfId="370" dataCellStyle="Normal"/>
    <tableColumn id="4" xr3:uid="{16A15115-7ED0-46CB-B7C6-F7B06A5FE981}" name="KOPLIK-PODGORICA" dataDxfId="369" dataCellStyle="Normal"/>
    <tableColumn id="5" xr3:uid="{8044FBA6-33AF-418B-9B65-14F44DC3F8CA}" name="KOMAN-KOSOVA" dataDxfId="368" dataCellStyle="Normal"/>
    <tableColumn id="6" xr3:uid="{63388CC8-4014-4074-801F-F07A78DF9F3A}" name="TIRANA2-PODGORICE" dataDxfId="367" dataCellStyle="Normal"/>
    <tableColumn id="7" xr3:uid="{B0BCC3AD-D321-4F5B-8F0F-E95EFC3667C4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3816775-8663-43CE-B132-20B2466CA103}" name="Table3732" displayName="Table3732" ref="A515:I539" totalsRowShown="0" headerRowDxfId="365" headerRowBorderDxfId="363" tableBorderDxfId="364" totalsRowBorderDxfId="362">
  <tableColumns count="9">
    <tableColumn id="1" xr3:uid="{A69C724A-64AA-4CBD-9469-CEF231733B36}" name="Ora" dataDxfId="361"/>
    <tableColumn id="2" xr3:uid="{580E5418-12D5-423A-9A66-9770099C5A5A}" name="Fierze 1" dataDxfId="360"/>
    <tableColumn id="3" xr3:uid="{34F9FC60-5482-4D16-8EB6-F13178CFB84E}" name="Fierze 2" dataDxfId="359"/>
    <tableColumn id="4" xr3:uid="{2951C4FC-143D-4DBC-8563-748BBD5F4DF5}" name="Fierze 3" dataDxfId="358"/>
    <tableColumn id="5" xr3:uid="{1B29BBB3-A666-46BE-AAC2-B9B174B425E6}" name="Fierze 4" dataDxfId="357"/>
    <tableColumn id="6" xr3:uid="{FB7CCF41-08CD-4AE2-8EF3-CD38767F317D}" name="Koman 1" dataDxfId="356"/>
    <tableColumn id="7" xr3:uid="{6A9D0993-3532-4C30-89C7-6AC5AF9736B2}" name="Koman 2" dataDxfId="355"/>
    <tableColumn id="8" xr3:uid="{3EC280D5-0E1B-4C8E-8A09-4B7ABA2F3C0E}" name="Koman 3" dataDxfId="354"/>
    <tableColumn id="9" xr3:uid="{E1AD4678-2628-4B31-B164-0ABFA76E9E3B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56308774-A987-4F3C-B518-07C29CD3470A}" name="Table4133" displayName="Table4133" ref="A543:I544" totalsRowShown="0" headerRowDxfId="352" dataDxfId="351" headerRowBorderDxfId="349" tableBorderDxfId="350" totalsRowBorderDxfId="348">
  <tableColumns count="9">
    <tableColumn id="1" xr3:uid="{3F048E87-9034-41D0-8C22-F2AF89613C0D}" name=" " dataDxfId="347"/>
    <tableColumn id="2" xr3:uid="{F00D6E2F-9F22-4A17-8974-1C02ABA468FF}" name="Fierze 1" dataDxfId="346"/>
    <tableColumn id="3" xr3:uid="{310E891D-8C80-4FD4-9768-A9C213FB71EF}" name="Fierze 2" dataDxfId="345"/>
    <tableColumn id="4" xr3:uid="{258DD1FB-6819-4323-B9C1-8DD676082116}" name="Fierze 3" dataDxfId="344"/>
    <tableColumn id="5" xr3:uid="{C30DD455-9579-462E-A2B5-118CC2C0A150}" name="Fierze 4" dataDxfId="343"/>
    <tableColumn id="6" xr3:uid="{BAF5891D-5E9F-4E79-930C-A67305D88975}" name="Koman 1" dataDxfId="342"/>
    <tableColumn id="7" xr3:uid="{B8B9364C-E027-4168-A987-9A5FCC105324}" name="Koman 2" dataDxfId="341"/>
    <tableColumn id="8" xr3:uid="{D3374F32-7D46-43C7-B8B3-88486F08B1AF}" name="Koman 3" dataDxfId="340"/>
    <tableColumn id="9" xr3:uid="{437446D6-BA52-435A-8223-6DB72AED6236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7EA4D49B-87F5-4462-83B4-4FB093861F73}" name="Table1266234" displayName="Table1266234" ref="A11:H13" headerRowCount="0" totalsRowShown="0" headerRowDxfId="338" dataDxfId="337" headerRowBorderDxfId="335" tableBorderDxfId="336" totalsRowBorderDxfId="334">
  <tableColumns count="8">
    <tableColumn id="1" xr3:uid="{F4C4465A-D229-4DBC-AD6E-2E6ACE4CFF99}" name="Data" headerRowDxfId="333" dataDxfId="332"/>
    <tableColumn id="2" xr3:uid="{7DE8EBD0-4656-4A72-8052-237329F786BC}" name="0.1.1900" headerRowDxfId="331" dataDxfId="330"/>
    <tableColumn id="3" xr3:uid="{1A937001-FD4D-4966-A517-A7B31DC0D83C}" name="10-27-2020" headerRowDxfId="329" dataDxfId="328"/>
    <tableColumn id="4" xr3:uid="{B2DA470A-A22F-4CD4-9DDD-B21A9F05599C}" name="10-28-2020" headerRowDxfId="327" dataDxfId="326"/>
    <tableColumn id="5" xr3:uid="{C9E83D36-66B6-4587-825D-7B9F6537C4F0}" name="10-29-2020" headerRowDxfId="325" dataDxfId="324"/>
    <tableColumn id="6" xr3:uid="{DB1F4592-939C-4852-A002-38DC2F5212E6}" name="10-30-2020" headerRowDxfId="323" dataDxfId="322"/>
    <tableColumn id="7" xr3:uid="{7F1EFE12-48C1-4249-954E-C343D1447A0D}" name="10-31-2020" headerRowDxfId="321" dataDxfId="320"/>
    <tableColumn id="8" xr3:uid="{9382CD55-5C0F-41E0-A212-48D22292E39B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4884ADD-484A-4711-8588-4939FE8C4420}" name="Table3316335" displayName="Table3316335" ref="C18:G20" headerRowCount="0" totalsRowShown="0" headerRowDxfId="317" dataDxfId="316" headerRowBorderDxfId="314" tableBorderDxfId="315" totalsRowBorderDxfId="313">
  <tableColumns count="5">
    <tableColumn id="1" xr3:uid="{4EA4D5B2-01EC-4BF9-AC1D-5965B9ACE623}" name="Java" headerRowDxfId="312" dataDxfId="311"/>
    <tableColumn id="2" xr3:uid="{35B4765F-C850-4116-B941-8ADFF696DBE7}" name="0" headerRowDxfId="310" dataDxfId="309"/>
    <tableColumn id="3" xr3:uid="{A2B340A8-4A65-44C2-99DD-A1B64B25A893}" name="Java 43" headerRowDxfId="308" dataDxfId="307"/>
    <tableColumn id="4" xr3:uid="{1A93F532-911B-4C33-A296-ED8FBAF948D5}" name="Java 44" headerRowDxfId="306" dataDxfId="305"/>
    <tableColumn id="5" xr3:uid="{C802721D-4DB1-405E-925A-15D71EB60A51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3955055-E6B4-4DAB-BB65-62896A418B70}" name="Table4336436" displayName="Table4336436" ref="C25:E77" totalsRowShown="0" headerRowDxfId="302" dataDxfId="301" headerRowBorderDxfId="299" tableBorderDxfId="300" totalsRowBorderDxfId="298">
  <autoFilter ref="C25:E77" xr:uid="{53955055-E6B4-4DAB-BB65-62896A418B70}"/>
  <tableColumns count="3">
    <tableColumn id="1" xr3:uid="{2066E266-49C7-4145-8C3F-2A3B71ADBE06}" name="Week" dataDxfId="297"/>
    <tableColumn id="2" xr3:uid="{2234B410-FD3C-4258-AD3E-9415741BA59B}" name="Min (MW)" dataDxfId="296"/>
    <tableColumn id="3" xr3:uid="{BCEBB8B2-8937-4CAF-B3B8-71DB300FB550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B7F46954-755D-4141-99A4-A6CAE10FC84C}" name="Table7346537" displayName="Table7346537" ref="B112:G120" totalsRowShown="0" headerRowDxfId="294" dataDxfId="293" headerRowBorderDxfId="291" tableBorderDxfId="292" totalsRowBorderDxfId="290">
  <autoFilter ref="B112:G120" xr:uid="{B7F46954-755D-4141-99A4-A6CAE10FC84C}"/>
  <tableColumns count="6">
    <tableColumn id="1" xr3:uid="{114EAAA4-5803-4206-B1AF-4A303B8B3EE4}" name="Element" dataDxfId="289"/>
    <tableColumn id="2" xr3:uid="{EEAD2C92-4007-4099-9A69-FB0F48E9CDE9}" name="Start" dataDxfId="288"/>
    <tableColumn id="3" xr3:uid="{9BAC9B60-96BD-4B6E-AF4E-0C971EAD8EF4}" name="End" dataDxfId="287"/>
    <tableColumn id="4" xr3:uid="{B70C1259-F0AD-4F2B-8746-DA98AB94CE5A}" name="Location" dataDxfId="286"/>
    <tableColumn id="5" xr3:uid="{5CAF6B6C-79EE-4AFD-A59F-69252F521CCE}" name="NTC impact" dataDxfId="285"/>
    <tableColumn id="6" xr3:uid="{736C2525-F5F9-4DB3-B1F5-1E155DF36605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8AAC68A3-BF54-4B46-A5AC-9E0A6B04FFF4}" name="Table79356638" displayName="Table79356638" ref="B125:G126" totalsRowShown="0" headerRowDxfId="283" dataDxfId="282" headerRowBorderDxfId="280" tableBorderDxfId="281" totalsRowBorderDxfId="279">
  <autoFilter ref="B125:G126" xr:uid="{8AAC68A3-BF54-4B46-A5AC-9E0A6B04FFF4}"/>
  <tableColumns count="6">
    <tableColumn id="1" xr3:uid="{F81698D4-03C4-473E-BABA-66E1966B1D90}" name="Element" dataDxfId="278"/>
    <tableColumn id="2" xr3:uid="{B60E3A1C-99B6-493E-8372-AD3118E2F1C7}" name="Start" dataDxfId="277"/>
    <tableColumn id="3" xr3:uid="{293EFED1-E261-470D-8E3C-400E09494C48}" name="End" dataDxfId="276"/>
    <tableColumn id="4" xr3:uid="{8A30989C-A17C-4428-8CA5-6D91CA0C8883}" name="Location" dataDxfId="275"/>
    <tableColumn id="5" xr3:uid="{5704EAB2-C1B4-40F1-B3D3-02D183CB937D}" name="NTC impact" dataDxfId="274"/>
    <tableColumn id="6" xr3:uid="{6A5BAD96-4511-44ED-8559-AE7D08942D85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3FE23B3A-7A9C-46C9-9483-BF77E80ABC68}" name="Table9366739" displayName="Table9366739" ref="B134:G135" totalsRowShown="0" headerRowDxfId="272" dataDxfId="271" headerRowBorderDxfId="269" tableBorderDxfId="270" totalsRowBorderDxfId="268">
  <autoFilter ref="B134:G135" xr:uid="{3FE23B3A-7A9C-46C9-9483-BF77E80ABC68}"/>
  <tableColumns count="6">
    <tableColumn id="1" xr3:uid="{C3664D08-73AB-4B68-8AD9-36120004D353}" name="Element" dataDxfId="267"/>
    <tableColumn id="2" xr3:uid="{B4A90FB4-8E08-41FA-AE49-336015F8AF4D}" name="Location" dataDxfId="266"/>
    <tableColumn id="3" xr3:uid="{721478F6-B956-49C2-ABF2-F1AAB8E6E5BD}" name="Installed capacity (MWh)" dataDxfId="265"/>
    <tableColumn id="4" xr3:uid="{90D0E3A9-7E37-4498-8B05-73C49640EC7D}" name="Generation Type" dataDxfId="264"/>
    <tableColumn id="5" xr3:uid="{C93776C2-2F3D-4B1C-A1DE-BF76C28034A4}" name="Reason" dataDxfId="263"/>
    <tableColumn id="6" xr3:uid="{16E960DF-44B8-4989-9BCA-F7ECAE048102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D60D2E3-2BA0-4173-90E2-06AA043463E2}" name="Table911376840" displayName="Table911376840" ref="B139:G140" totalsRowShown="0" headerRowDxfId="261" dataDxfId="260" headerRowBorderDxfId="258" tableBorderDxfId="259" totalsRowBorderDxfId="257">
  <autoFilter ref="B139:G140" xr:uid="{1D60D2E3-2BA0-4173-90E2-06AA043463E2}"/>
  <tableColumns count="6">
    <tableColumn id="1" xr3:uid="{7C634AB2-F6B5-4E94-A966-B4788534641D}" name="Elementi" dataDxfId="256"/>
    <tableColumn id="2" xr3:uid="{417242CE-344C-4F24-A714-A50D298BD28A}" name="Vendndodhja" dataDxfId="255"/>
    <tableColumn id="3" xr3:uid="{9478F7ED-B553-422D-B9D4-EC5DEEE4CAF0}" name="Kapaciteti I instaluar(MWh)" dataDxfId="254"/>
    <tableColumn id="4" xr3:uid="{D161A1BA-8872-47B8-BBEB-383ACE0E5EA5}" name="Lloji gjenerimit" dataDxfId="253"/>
    <tableColumn id="5" xr3:uid="{2D531036-BFB7-4CEA-BFEC-DBEB9C4FD7F6}" name="Arsyeja" dataDxfId="252"/>
    <tableColumn id="6" xr3:uid="{27B6AD90-3353-4E8F-A619-5C0DAA9CEAA8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DF50D15-1985-4802-A4D8-99E5229543AA}" name="Table795" displayName="Table795" ref="B228:G229" totalsRowShown="0" headerRowDxfId="642" dataDxfId="641" headerRowBorderDxfId="639" tableBorderDxfId="640" totalsRowBorderDxfId="638">
  <autoFilter ref="B228:G229" xr:uid="{CDF50D15-1985-4802-A4D8-99E5229543AA}"/>
  <tableColumns count="6">
    <tableColumn id="1" xr3:uid="{967F539A-915F-495C-8AEC-F56AE432213E}" name="Elementi" dataDxfId="637"/>
    <tableColumn id="2" xr3:uid="{E6B31F79-FC8B-4D61-AF5A-03FEF7990452}" name="Fillimi" dataDxfId="636"/>
    <tableColumn id="3" xr3:uid="{3B425C74-DCCF-4EF6-A021-481356D3B4FD}" name="Perfundimi" dataDxfId="635"/>
    <tableColumn id="4" xr3:uid="{B19AC942-2354-4509-9255-248FCCC9BBB9}" name="Vendndoshja" dataDxfId="634"/>
    <tableColumn id="5" xr3:uid="{4E5F0025-F520-494A-AB70-0601F75DB780}" name="Impakti ne kapacitetin kufitar" dataDxfId="633"/>
    <tableColumn id="6" xr3:uid="{27647A09-CDB7-48DA-86C8-E364FF997543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E0A5FF3-27D0-4821-87C0-6109FA5B8058}" name="Table91112386941" displayName="Table91112386941" ref="B144:G148" totalsRowShown="0" headerRowDxfId="250" dataDxfId="249" headerRowBorderDxfId="247" tableBorderDxfId="248" totalsRowBorderDxfId="246">
  <autoFilter ref="B144:G148" xr:uid="{3E0A5FF3-27D0-4821-87C0-6109FA5B8058}"/>
  <tableColumns count="6">
    <tableColumn id="1" xr3:uid="{12FA2629-3C3B-4872-B7AB-CBCE6BC443A8}" name="Element" dataDxfId="245"/>
    <tableColumn id="2" xr3:uid="{13FC4459-FBF9-41BF-A0DE-AE6A34E05172}" name="Location" dataDxfId="244"/>
    <tableColumn id="3" xr3:uid="{CDB94AB9-8DF5-4F29-96D9-3F88C19CC1B6}" name="Installed capacity (MWh)" dataDxfId="243"/>
    <tableColumn id="4" xr3:uid="{E0DF9A08-97BC-4335-8473-30FD55E8C26E}" name="Generation Type" dataDxfId="242"/>
    <tableColumn id="5" xr3:uid="{1144FE76-6EA9-4954-8DD5-E4223ED4C122}" name="Reason" dataDxfId="241"/>
    <tableColumn id="6" xr3:uid="{10664648-9F62-491F-B462-D10B7C95E9A4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C4AE1FD9-03FF-418D-97DE-5F4A81B219FA}" name="Table9111213397042" displayName="Table9111213397042" ref="B152:G153" totalsRowShown="0" headerRowDxfId="239" dataDxfId="238" headerRowBorderDxfId="236" tableBorderDxfId="237" totalsRowBorderDxfId="235">
  <autoFilter ref="B152:G153" xr:uid="{C4AE1FD9-03FF-418D-97DE-5F4A81B219FA}"/>
  <tableColumns count="6">
    <tableColumn id="1" xr3:uid="{AB925AAA-033A-43F6-BBAF-DDD37D1002F9}" name="Element" dataDxfId="234"/>
    <tableColumn id="2" xr3:uid="{52DE87D5-5FA3-4EB6-B202-FC2B79298931}" name="Location" dataDxfId="233"/>
    <tableColumn id="3" xr3:uid="{5FD71AB4-AA55-4B09-A89F-04F921A06959}" name="Installed capacity (MWh)" dataDxfId="232"/>
    <tableColumn id="4" xr3:uid="{6D762F58-D97A-4D50-84ED-0B452CE8789E}" name="Generation Type" dataDxfId="231"/>
    <tableColumn id="5" xr3:uid="{7A514B1E-0443-42A1-B6D4-F47E7AA8F97C}" name="Reason" dataDxfId="230"/>
    <tableColumn id="6" xr3:uid="{73697F52-5D76-45A1-AE02-96B7B5060228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C7C33E4F-FE4E-41B1-ADA9-52C8611B6DBC}" name="Table13407143" displayName="Table13407143" ref="C157:E163" totalsRowShown="0" headerRowDxfId="228" dataDxfId="227" headerRowBorderDxfId="225" tableBorderDxfId="226" totalsRowBorderDxfId="224">
  <autoFilter ref="C157:E163" xr:uid="{C7C33E4F-FE4E-41B1-ADA9-52C8611B6DBC}"/>
  <tableColumns count="3">
    <tableColumn id="1" xr3:uid="{A1328C8A-9DE2-4C93-9BA9-AFED8E8D70DA}" name="Area 1" dataDxfId="223"/>
    <tableColumn id="2" xr3:uid="{10F189D0-4488-4294-BAD3-634230F9F166}" name="Area 2" dataDxfId="222"/>
    <tableColumn id="3" xr3:uid="{9287B970-B393-4071-B312-F9B0985BF85C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16EB900-4A9F-4306-B416-648F1600F555}" name="Table14417244" displayName="Table14417244" ref="C167:E173" totalsRowShown="0" headerRowDxfId="220" dataDxfId="219" headerRowBorderDxfId="217" tableBorderDxfId="218" totalsRowBorderDxfId="216">
  <autoFilter ref="C167:E173" xr:uid="{816EB900-4A9F-4306-B416-648F1600F555}"/>
  <tableColumns count="3">
    <tableColumn id="1" xr3:uid="{C24C3BDB-B0FF-4543-86BD-B8F14364B315}" name="Area 1" dataDxfId="215"/>
    <tableColumn id="2" xr3:uid="{696C5DC7-2268-477D-B88F-73AFA67FFB6A}" name="Area 2" dataDxfId="214"/>
    <tableColumn id="3" xr3:uid="{B81D76EA-D743-4F8F-A957-2570663777B8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D9CD1424-F680-4400-9F3E-EDB5ACDD002D}" name="Table1316427345" displayName="Table1316427345" ref="C187:E193" totalsRowShown="0" headerRowDxfId="212" dataDxfId="211" headerRowBorderDxfId="209" tableBorderDxfId="210" totalsRowBorderDxfId="208">
  <autoFilter ref="C187:E193" xr:uid="{D9CD1424-F680-4400-9F3E-EDB5ACDD002D}"/>
  <tableColumns count="3">
    <tableColumn id="1" xr3:uid="{A28B51CB-4F26-42D9-BBAE-971CF67E875E}" name="Area 1" dataDxfId="207"/>
    <tableColumn id="2" xr3:uid="{AC6F55E2-C85A-405A-8C13-D7F99C52C6F0}" name="Area 2" dataDxfId="206"/>
    <tableColumn id="3" xr3:uid="{ED4B9690-1A44-48AB-84C4-30D3E39E2FCB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B6D4230-432E-4B60-A764-1203BC2C8CFB}" name="Table1417437446" displayName="Table1417437446" ref="C197:E203" totalsRowShown="0" headerRowDxfId="204" dataDxfId="203" headerRowBorderDxfId="201" tableBorderDxfId="202" totalsRowBorderDxfId="200">
  <autoFilter ref="C197:E203" xr:uid="{2B6D4230-432E-4B60-A764-1203BC2C8CFB}"/>
  <tableColumns count="3">
    <tableColumn id="1" xr3:uid="{E538C760-778A-47DB-AC1A-4F920B4613B1}" name="Area 1" dataDxfId="199"/>
    <tableColumn id="2" xr3:uid="{0218D5A1-16EB-4C88-B5B9-BF3D8AD80CCA}" name="Area 2" dataDxfId="198"/>
    <tableColumn id="3" xr3:uid="{E0C302D7-4F74-46AE-AA3B-3BB9F882E9DD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E2EFD82-8002-463A-98B4-D988D38265D1}" name="Table141718447547" displayName="Table141718447547" ref="C218:E224" totalsRowShown="0" headerRowDxfId="196" dataDxfId="195" headerRowBorderDxfId="193" tableBorderDxfId="194" totalsRowBorderDxfId="192">
  <autoFilter ref="C218:E224" xr:uid="{EE2EFD82-8002-463A-98B4-D988D38265D1}"/>
  <tableColumns count="3">
    <tableColumn id="1" xr3:uid="{A9C15144-C9A6-42EF-A59C-E71C904156FF}" name="Area 1" dataDxfId="191"/>
    <tableColumn id="2" xr3:uid="{CBBA8AD4-6A52-490F-894D-446721B21012}" name="Area 2" dataDxfId="190"/>
    <tableColumn id="3" xr3:uid="{A3020A4F-E8E0-41D8-BA88-4BB679651C4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A3D76CD-4AC7-4CB7-BD07-1756AA4764D2}" name="Table14171819467648" displayName="Table14171819467648" ref="C228:E234" totalsRowShown="0" headerRowDxfId="188" dataDxfId="187" headerRowBorderDxfId="185" tableBorderDxfId="186" totalsRowBorderDxfId="184">
  <autoFilter ref="C228:E234" xr:uid="{0A3D76CD-4AC7-4CB7-BD07-1756AA4764D2}"/>
  <tableColumns count="3">
    <tableColumn id="1" xr3:uid="{36318C77-2C2F-433F-A87B-E5D5F4C739FD}" name="Area 1" dataDxfId="183"/>
    <tableColumn id="2" xr3:uid="{683A7FFD-6119-4D23-9258-490929BC3656}" name="Area 2" dataDxfId="182"/>
    <tableColumn id="3" xr3:uid="{917B4F0D-4E3C-4057-9A44-312E227F19CB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B3DF2A7-67B6-4BCC-BE72-B51CCB9CE092}" name="Table1417181920477749" displayName="Table1417181920477749" ref="C242:E248" totalsRowShown="0" headerRowDxfId="180" dataDxfId="179" headerRowBorderDxfId="177" tableBorderDxfId="178" totalsRowBorderDxfId="176">
  <autoFilter ref="C242:E248" xr:uid="{5B3DF2A7-67B6-4BCC-BE72-B51CCB9CE092}"/>
  <tableColumns count="3">
    <tableColumn id="1" xr3:uid="{87B7859B-B11A-438C-8A56-BC6ACD7579A4}" name="Area 1" dataDxfId="175"/>
    <tableColumn id="2" xr3:uid="{8E351FEC-ABA1-4298-AF49-59EE7A7356B3}" name="Area 2" dataDxfId="174"/>
    <tableColumn id="3" xr3:uid="{2C832A71-1F63-4330-A66B-A215C1BCB700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C6DFC656-4419-44B5-B3B5-42D87F2A8738}" name="Table20487850" displayName="Table20487850" ref="C299:G339" totalsRowShown="0" headerRowDxfId="172" dataDxfId="171" headerRowBorderDxfId="169" tableBorderDxfId="170" totalsRowBorderDxfId="168">
  <autoFilter ref="C299:G339" xr:uid="{C6DFC656-4419-44B5-B3B5-42D87F2A8738}"/>
  <tableColumns count="5">
    <tableColumn id="1" xr3:uid="{A6D29D96-880C-4AAB-9B1A-ECF218EA8EFF}" name="Power Plant" dataDxfId="167"/>
    <tableColumn id="2" xr3:uid="{55597A88-D87F-44A2-A0F4-B808295DEF50}" name="Installed Capacity" dataDxfId="166"/>
    <tableColumn id="3" xr3:uid="{F2F9CA57-5380-494D-BA54-FEB702FA2A61}" name="Voltage" dataDxfId="165"/>
    <tableColumn id="5" xr3:uid="{2C986579-953C-4DD8-823C-29A4CE1D530F}" name="Generation type" dataDxfId="164"/>
    <tableColumn id="4" xr3:uid="{05B63A4F-5065-4978-AC6B-C7ED106ADBF9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225B69D-6A20-481B-8CE0-18070CFC2E32}" name="Table96" displayName="Table96" ref="B237:G238" totalsRowShown="0" headerRowDxfId="631" dataDxfId="630" headerRowBorderDxfId="628" tableBorderDxfId="629" totalsRowBorderDxfId="627">
  <autoFilter ref="B237:G238" xr:uid="{5225B69D-6A20-481B-8CE0-18070CFC2E32}"/>
  <tableColumns count="6">
    <tableColumn id="1" xr3:uid="{C942D9F2-C415-4ED0-9C4D-B49378998E99}" name="Elementi" dataDxfId="626"/>
    <tableColumn id="2" xr3:uid="{920E6599-3F98-456F-83EA-F85FB75B53C3}" name="Vendndodhja" dataDxfId="625"/>
    <tableColumn id="3" xr3:uid="{F00927EC-CD35-4492-A160-6267825DBCD0}" name="Kapaciteti I instaluar(MWh)" dataDxfId="624"/>
    <tableColumn id="4" xr3:uid="{8FFA0A41-ADFD-4D6B-B47A-D84128252801}" name="Lloji gjenerimit" dataDxfId="623"/>
    <tableColumn id="5" xr3:uid="{3C866870-D885-4AB5-B197-D332909F5FBF}" name="Arsyeja" dataDxfId="622"/>
    <tableColumn id="6" xr3:uid="{75CDEA0E-3C57-446D-AE58-5F69DC9F8FB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E0871AA-8B03-4A1C-BBC6-FCF1EFD54002}" name="Table21497951" displayName="Table21497951" ref="D344:E368" totalsRowShown="0" headerRowDxfId="162" dataDxfId="161" headerRowBorderDxfId="159" tableBorderDxfId="160" totalsRowBorderDxfId="158">
  <autoFilter ref="D344:E368" xr:uid="{7E0871AA-8B03-4A1C-BBC6-FCF1EFD54002}"/>
  <tableColumns count="2">
    <tableColumn id="1" xr3:uid="{F11EAD6E-D722-46F8-B62A-FB434BD0A76E}" name="Hour" dataDxfId="157"/>
    <tableColumn id="2" xr3:uid="{0F712458-3AEB-4A84-853C-10C52A36882B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408EE71-032D-438B-BF1F-3AACD62E7D8E}" name="Table2024528052" displayName="Table2024528052" ref="B372:G380" totalsRowShown="0" headerRowDxfId="155" dataDxfId="154" headerRowBorderDxfId="152" tableBorderDxfId="153" totalsRowBorderDxfId="151">
  <autoFilter ref="B372:G380" xr:uid="{0408EE71-032D-438B-BF1F-3AACD62E7D8E}"/>
  <tableColumns count="6">
    <tableColumn id="1" xr3:uid="{6514B9F3-FB2D-4FFC-925F-92E234C7220A}" name="Power Plant" dataDxfId="150"/>
    <tableColumn id="6" xr3:uid="{1CA2B9CA-426A-4A25-B834-3E94A42EE73E}" name="Unit" dataDxfId="149"/>
    <tableColumn id="2" xr3:uid="{6E5711FE-31C3-425D-AE41-5AA03717869D}" name="Installed capacity" dataDxfId="148"/>
    <tableColumn id="3" xr3:uid="{72C7E4F9-0152-4C96-AA72-1A1437CAA0C0}" name="Voltage" dataDxfId="147"/>
    <tableColumn id="4" xr3:uid="{DB4125C1-59DB-4C8C-9572-A3C0D026519C}" name="Location" dataDxfId="146"/>
    <tableColumn id="5" xr3:uid="{B0CFE0EB-51F5-40E9-AB9C-49FE89FB6126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A746C25-40CD-4681-B8D0-8F17C2E8FFEA}" name="Table24548153" displayName="Table24548153" ref="C284:E289" totalsRowShown="0" headerRowDxfId="144" dataDxfId="143" headerRowBorderDxfId="141" tableBorderDxfId="142" totalsRowBorderDxfId="140">
  <autoFilter ref="C284:E289" xr:uid="{6A746C25-40CD-4681-B8D0-8F17C2E8FFEA}"/>
  <tableColumns count="3">
    <tableColumn id="1" xr3:uid="{0AEF3645-C9D5-4E19-ACDD-C4BB3694FF6C}" name="Element" dataDxfId="139"/>
    <tableColumn id="2" xr3:uid="{0BB54553-4D9C-41C5-A83B-558613A479B0}" name="Type" dataDxfId="138"/>
    <tableColumn id="3" xr3:uid="{BA434DF2-147C-41A1-93A4-F6BF4663420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BCB98572-7287-48A7-83CB-5A526128FD35}" name="Table2558254" displayName="Table2558254" ref="A429:H454" totalsRowShown="0" headerRowDxfId="136" dataDxfId="135" headerRowBorderDxfId="133" tableBorderDxfId="134" totalsRowBorderDxfId="132">
  <autoFilter ref="A429:H454" xr:uid="{BCB98572-7287-48A7-83CB-5A526128FD35}"/>
  <tableColumns count="8">
    <tableColumn id="1" xr3:uid="{F6BFF9A9-56F5-4C04-995E-3F189FD7C158}" name="Hour" dataDxfId="131"/>
    <tableColumn id="2" xr3:uid="{3683B5C5-17E7-4A27-A942-BE8931E004E3}" name="aFRR+" dataDxfId="130"/>
    <tableColumn id="3" xr3:uid="{31CBEFC7-78A2-4D2A-86E6-92DF1E51845F}" name="aFRR-" dataDxfId="129"/>
    <tableColumn id="4" xr3:uid="{54A65BFF-4B76-4EC2-B0A6-3C6398616A12}" name="mFRR+" dataDxfId="128"/>
    <tableColumn id="5" xr3:uid="{FD9BB473-F8BD-4E9B-AAF5-A219278ACF27}" name="mFRR-" dataDxfId="127"/>
    <tableColumn id="6" xr3:uid="{B0D1B081-DB53-4621-A155-DC6C1A03B3B8}" name="RR+" dataDxfId="126"/>
    <tableColumn id="7" xr3:uid="{F714D9F2-CE97-4B18-B1BF-EBD192BE117A}" name="RR-" dataDxfId="125"/>
    <tableColumn id="8" xr3:uid="{0A581A7A-D9AE-4A58-8712-34A253E3EE45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2FCB6BA0-CA87-4E95-8D89-98570F207951}" name="Table5568355" displayName="Table5568355" ref="C484:E652" totalsRowShown="0" headerRowDxfId="123" headerRowBorderDxfId="121" tableBorderDxfId="122" totalsRowBorderDxfId="120">
  <autoFilter ref="C484:E652" xr:uid="{2FCB6BA0-CA87-4E95-8D89-98570F207951}"/>
  <tableColumns count="3">
    <tableColumn id="1" xr3:uid="{9C457D43-D79D-4908-AB5A-A69E8ABF44BF}" name="hour" dataDxfId="119"/>
    <tableColumn id="2" xr3:uid="{125DFE70-B95F-4078-9010-B09B9B54801E}" name="Load (MWh)" dataDxfId="118"/>
    <tableColumn id="3" xr3:uid="{5C910BE0-92C0-459D-B9FD-EE13FA10290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112D4D9D-CFC2-437C-B81D-45B382165FA7}" name="Table6578456" displayName="Table6578456" ref="C656:E668" totalsRowShown="0" headerRowDxfId="116" dataDxfId="115" headerRowBorderDxfId="113" tableBorderDxfId="114" totalsRowBorderDxfId="112">
  <autoFilter ref="C656:E668" xr:uid="{112D4D9D-CFC2-437C-B81D-45B382165FA7}"/>
  <tableColumns count="3">
    <tableColumn id="1" xr3:uid="{67946AF6-E554-4DBA-8EE7-16535D94E50E}" name="Month" dataDxfId="111"/>
    <tableColumn id="2" xr3:uid="{85F8105B-CE33-4C23-8641-7BDBA1410F38}" name="Average Load" dataDxfId="110"/>
    <tableColumn id="3" xr3:uid="{E58520C0-5C85-474B-AAEC-64BC775F6796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4E0B1626-3FB5-4EB9-B78E-A30A65E7D62B}" name="Table127588557" displayName="Table127588557" ref="A673:H675" headerRowCount="0" totalsRowShown="0" headerRowDxfId="108" dataDxfId="107" headerRowBorderDxfId="105" tableBorderDxfId="106" totalsRowBorderDxfId="104">
  <tableColumns count="8">
    <tableColumn id="1" xr3:uid="{1F3EB9A6-7F84-4EC1-8735-E531B7B9EFF7}" name="Data" headerRowDxfId="103" dataDxfId="102"/>
    <tableColumn id="2" xr3:uid="{C84EFB0D-8018-4ACD-A0BD-0C31B0FDBB54}" name="10-26-2020" headerRowDxfId="101" dataDxfId="100"/>
    <tableColumn id="3" xr3:uid="{4229A878-7D75-4801-965B-4A16C5DEB1FD}" name="10-27-2020" headerRowDxfId="99" dataDxfId="98"/>
    <tableColumn id="4" xr3:uid="{A4173CDA-CE68-4B55-BF31-AAF185769877}" name="10-28-2020" headerRowDxfId="97" dataDxfId="96"/>
    <tableColumn id="5" xr3:uid="{6694F733-1DD2-46C0-BEFD-4E13846216A1}" name="10-29-2020" headerRowDxfId="95" dataDxfId="94"/>
    <tableColumn id="6" xr3:uid="{C5FF4C02-D2EF-4D91-8518-B8DDD4F6F863}" name="10-30-2020" headerRowDxfId="93" dataDxfId="92"/>
    <tableColumn id="7" xr3:uid="{C12166E9-2F46-45C3-AA2B-C5918DB6CE8A}" name="10-31-2020" headerRowDxfId="91" dataDxfId="90"/>
    <tableColumn id="8" xr3:uid="{08B9A68F-6063-4D92-AE43-2F8FDF07E406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BE30850-D079-429E-81BE-54011E9FAAD1}" name="Table27598658" displayName="Table27598658" ref="C679:F680" headerRowDxfId="87" headerRowBorderDxfId="85" tableBorderDxfId="86" totalsRowBorderDxfId="84">
  <autoFilter ref="C679:F680" xr:uid="{BBE30850-D079-429E-81BE-54011E9FAAD1}"/>
  <tableColumns count="4">
    <tableColumn id="1" xr3:uid="{C51A4332-70C0-4362-A6FD-C547AB000AC3}" name="Nr." totalsRowLabel="Total" dataDxfId="82" totalsRowDxfId="83"/>
    <tableColumn id="2" xr3:uid="{A83F468F-2F4B-472B-A4E7-B34A4BC8D926}" name="Substation" dataDxfId="80" totalsRowDxfId="81"/>
    <tableColumn id="3" xr3:uid="{ED891B3B-E89C-4154-A800-CE81124E6972}" name="Hour" dataDxfId="78" totalsRowDxfId="79"/>
    <tableColumn id="4" xr3:uid="{4ADCBDBD-D570-4687-A26F-9925315788EE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AB357864-38A0-4F31-BAA1-134A15F8146E}" name="Table2729608759" displayName="Table2729608759" ref="C684:F685" headerRowDxfId="75" headerRowBorderDxfId="73" tableBorderDxfId="74" totalsRowBorderDxfId="72">
  <autoFilter ref="C684:F685" xr:uid="{AB357864-38A0-4F31-BAA1-134A15F8146E}"/>
  <tableColumns count="4">
    <tableColumn id="1" xr3:uid="{42470D51-0197-47DF-B8A0-78687D86B2F0}" name="Nr." totalsRowLabel="Total" dataDxfId="70" totalsRowDxfId="71"/>
    <tableColumn id="2" xr3:uid="{06A877C4-DF74-438F-BBC2-885E4F69968E}" name="Substation" dataDxfId="68" totalsRowDxfId="69"/>
    <tableColumn id="3" xr3:uid="{706E5E03-94A7-42CA-8FA0-2BE67E9E2D9D}" name="Hour" dataDxfId="66" totalsRowDxfId="67"/>
    <tableColumn id="4" xr3:uid="{74226E28-F0AC-447F-BB58-9653490C78ED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44B34064-C6B8-4D43-908B-D20A18381DBB}" name="Table29618860" displayName="Table29618860" ref="C84:F108" totalsRowShown="0" headerRowDxfId="63" dataDxfId="62" headerRowBorderDxfId="60" tableBorderDxfId="61" totalsRowBorderDxfId="59">
  <autoFilter ref="C84:F108" xr:uid="{44B34064-C6B8-4D43-908B-D20A18381DBB}"/>
  <tableColumns count="4">
    <tableColumn id="1" xr3:uid="{195A0BB7-3098-46DD-8435-276C096FA633}" name="Hour" dataDxfId="58"/>
    <tableColumn id="2" xr3:uid="{DF3FEC31-F716-4B2C-BE8A-5A9CC259E518}" name="Production" dataDxfId="57"/>
    <tableColumn id="3" xr3:uid="{628C305B-E58B-4427-98BA-45F10AA2068B}" name="Exchange" dataDxfId="56"/>
    <tableColumn id="4" xr3:uid="{D31ED46D-E31E-4B03-BFC3-0DE40C99B664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C885754-7E7F-46CA-982A-F41E4492121E}" name="Table9117" displayName="Table9117" ref="B242:G243" totalsRowShown="0" headerRowDxfId="620" dataDxfId="619" headerRowBorderDxfId="617" tableBorderDxfId="618" totalsRowBorderDxfId="616">
  <autoFilter ref="B242:G243" xr:uid="{EC885754-7E7F-46CA-982A-F41E4492121E}"/>
  <tableColumns count="6">
    <tableColumn id="1" xr3:uid="{3A7A052C-73D3-42B3-9F8D-438EE0D6D86B}" name="Elementi" dataDxfId="615"/>
    <tableColumn id="2" xr3:uid="{99F78C81-6EB8-4D45-B3F4-2C6E1DEB02E6}" name="Vendndodhja" dataDxfId="614"/>
    <tableColumn id="3" xr3:uid="{F3C6ADC6-EC9E-4666-9BFC-020DB3467FBC}" name="Kapaciteti I instaluar(MWh)" dataDxfId="613"/>
    <tableColumn id="4" xr3:uid="{5D132B88-8FC7-45B0-9414-EDADBDAC5C0B}" name="Lloji gjenerimit" dataDxfId="612"/>
    <tableColumn id="5" xr3:uid="{2F31A978-49A6-48A4-9F9E-D1147E1617A4}" name="Arsyeja" dataDxfId="611"/>
    <tableColumn id="6" xr3:uid="{72127109-12B6-4D99-9DCC-89D908475DD1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7B670D7E-E61D-427C-A703-451EFF244634}" name="Table1441723461" displayName="Table1441723461" ref="C177:E183" totalsRowShown="0" headerRowDxfId="54" dataDxfId="53" headerRowBorderDxfId="51" tableBorderDxfId="52" totalsRowBorderDxfId="50">
  <autoFilter ref="C177:E183" xr:uid="{7B670D7E-E61D-427C-A703-451EFF244634}"/>
  <tableColumns count="3">
    <tableColumn id="1" xr3:uid="{3B5EC23A-F3AD-4364-AB0D-9381050C1272}" name="Area 1" dataDxfId="49"/>
    <tableColumn id="2" xr3:uid="{CFBB914A-3387-4F20-8A37-11C385A1C6A0}" name="Area 2" dataDxfId="48"/>
    <tableColumn id="3" xr3:uid="{F38E8AAC-093B-4C69-ACFA-7E21B214651F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406F0AC7-E8A3-4E7E-A366-1DB3AB294FFB}" name="Table141743743562" displayName="Table141743743562" ref="C207:E213" totalsRowShown="0" headerRowDxfId="46" dataDxfId="45" headerRowBorderDxfId="43" tableBorderDxfId="44" totalsRowBorderDxfId="42">
  <autoFilter ref="C207:E213" xr:uid="{406F0AC7-E8A3-4E7E-A366-1DB3AB294FFB}"/>
  <tableColumns count="3">
    <tableColumn id="1" xr3:uid="{FD5FA301-206A-4298-BAF9-38786F18E155}" name="Area 1" dataDxfId="41"/>
    <tableColumn id="2" xr3:uid="{49FA86F1-4CA2-47A4-AA14-30F1C26B538F}" name="Area 2" dataDxfId="40"/>
    <tableColumn id="3" xr3:uid="{C35087CB-3554-49F2-9AEA-34CD26A0352B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F87F733B-A94F-4E9E-88AD-3161D3B4657C}" name="Table3863" displayName="Table3863" ref="A387:I411" totalsRowShown="0" headerRowDxfId="38" dataDxfId="37" headerRowBorderDxfId="35" tableBorderDxfId="36" totalsRowBorderDxfId="34">
  <tableColumns count="9">
    <tableColumn id="1" xr3:uid="{68E0C565-BFE1-40BB-AE02-B62CC98A7029}" name="Hour" dataDxfId="33"/>
    <tableColumn id="2" xr3:uid="{9E0956DB-436F-4DBC-91D6-5099A0953FC6}" name="Fierze 1" dataDxfId="32"/>
    <tableColumn id="3" xr3:uid="{62C5346F-3E3C-4B8F-8A0D-1A084ABE1B63}" name="Fierze 2" dataDxfId="31"/>
    <tableColumn id="4" xr3:uid="{9018487A-E48B-447F-BBE4-5F09A78DDBCC}" name="Fierze 3" dataDxfId="30"/>
    <tableColumn id="5" xr3:uid="{01254C1B-7388-451E-9F23-301211FA4109}" name="Fierze 4" dataDxfId="29"/>
    <tableColumn id="6" xr3:uid="{EAE4CEE4-0877-41C3-9124-BAC9060B16BA}" name="Koman 1" dataDxfId="28"/>
    <tableColumn id="7" xr3:uid="{2EA6F936-1C44-4499-8710-22D8F2515772}" name="Koman 2" dataDxfId="27"/>
    <tableColumn id="8" xr3:uid="{FE505A59-10CB-45E4-98E4-75032BD6B8C6}" name="Koman 3" dataDxfId="26"/>
    <tableColumn id="9" xr3:uid="{5D90EB57-2C15-4E9E-B762-1F70EA17724D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8429F494-237B-431B-B780-928DC565EE33}" name="Table4064" displayName="Table4064" ref="A254:G278" totalsRowShown="0" headerRowDxfId="24" headerRowBorderDxfId="22" tableBorderDxfId="23" totalsRowBorderDxfId="21">
  <tableColumns count="7">
    <tableColumn id="1" xr3:uid="{9C42C1F8-DC41-485E-A5B6-03A112DAF63F}" name="Hour" dataDxfId="20"/>
    <tableColumn id="2" xr3:uid="{61188851-22E7-45E3-95AC-A7EFA632BF0F}" name=" Bistrice-Myrtos" dataDxfId="19"/>
    <tableColumn id="3" xr3:uid="{7DD81A74-BBBD-4A72-A132-CFC0A7929425}" name=" FIERZE-PRIZREN" dataDxfId="18"/>
    <tableColumn id="4" xr3:uid="{DB875071-E20A-4E75-8839-1DF77B00769A}" name="KOPLIK-PODGORICA" dataDxfId="17"/>
    <tableColumn id="5" xr3:uid="{9281586B-C5D2-4B44-A1E8-29F495B7E693}" name="KOMAN-KOSOVA" dataDxfId="16"/>
    <tableColumn id="6" xr3:uid="{2F8C7412-E0D7-4C30-93BE-3E4022ABDAD0}" name="TIRANA2-PODGORICE" dataDxfId="15"/>
    <tableColumn id="7" xr3:uid="{3AB8EFE6-02AD-4F4D-AFAD-9F1C817AA244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9F140CF1-B2C2-4882-936C-1A9E1397E68A}" name="Table414365" displayName="Table414365" ref="A416:I417" totalsRowShown="0" headerRowDxfId="13" dataDxfId="12" headerRowBorderDxfId="10" tableBorderDxfId="11" totalsRowBorderDxfId="9">
  <tableColumns count="9">
    <tableColumn id="1" xr3:uid="{87010AE5-BAC0-4DC5-8FEF-1A0B7B7438A2}" name=" " dataDxfId="8"/>
    <tableColumn id="2" xr3:uid="{CA02327F-3393-4E50-9527-33411121D0C7}" name="Fierze 1" dataDxfId="7"/>
    <tableColumn id="3" xr3:uid="{A81F6201-21BA-4262-9FA2-69605B59711A}" name="Fierze 2" dataDxfId="6"/>
    <tableColumn id="4" xr3:uid="{FF62AE09-A182-4376-AED1-4C3F684C3532}" name="Fierze 3" dataDxfId="5"/>
    <tableColumn id="5" xr3:uid="{B4C9E967-4E8F-4095-8E66-1AE00CAF3FA7}" name="Fierze 4" dataDxfId="4"/>
    <tableColumn id="6" xr3:uid="{C30052FC-2B33-4880-9E55-B5AE193117E6}" name="Koman 1" dataDxfId="3"/>
    <tableColumn id="7" xr3:uid="{7349FA76-7B06-4BE2-8FF5-F9FEA23048D2}" name="Koman 2" dataDxfId="2"/>
    <tableColumn id="8" xr3:uid="{3DC7003C-BBC7-47B1-A40B-D36A2F775ABE}" name="Koman 3" dataDxfId="1"/>
    <tableColumn id="9" xr3:uid="{6DDF3BCC-9E26-463B-A9E0-B90FD51BC73C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2B493A9-F19A-4B93-881F-D15A455FC135}" name="Table911128" displayName="Table911128" ref="B247:G251" totalsRowShown="0" headerRowDxfId="609" dataDxfId="608" headerRowBorderDxfId="606" tableBorderDxfId="607" totalsRowBorderDxfId="605">
  <autoFilter ref="B247:G251" xr:uid="{12B493A9-F19A-4B93-881F-D15A455FC135}"/>
  <tableColumns count="6">
    <tableColumn id="1" xr3:uid="{063D4680-739D-4651-B064-7C70494D9BFE}" name="Elementi" dataDxfId="604"/>
    <tableColumn id="2" xr3:uid="{F899B854-8D91-4EB7-9EB1-B6C228B4B66E}" name="Vendndodhja" dataDxfId="603"/>
    <tableColumn id="3" xr3:uid="{1DEF382D-EE2D-4FC2-8CA5-B975D44C0694}" name="Kapaciteti I instaluar(MWh)" dataDxfId="602"/>
    <tableColumn id="4" xr3:uid="{E4ADDCAD-0F71-47A8-8F98-FC44DEB7810C}" name="Lloji gjenerimit" dataDxfId="601"/>
    <tableColumn id="5" xr3:uid="{CD08C358-4535-45AD-BEFB-15F2E7FF5915}" name="Arsyeja" dataDxfId="600"/>
    <tableColumn id="6" xr3:uid="{18640613-1ECA-43F2-BF60-7E803E1E638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1EB5471-D8D3-4469-95C5-DB67CC7F6F2D}" name="Table91112139" displayName="Table91112139" ref="B255:G256" totalsRowShown="0" headerRowDxfId="598" dataDxfId="597" headerRowBorderDxfId="595" tableBorderDxfId="596" totalsRowBorderDxfId="594">
  <autoFilter ref="B255:G256" xr:uid="{41EB5471-D8D3-4469-95C5-DB67CC7F6F2D}"/>
  <tableColumns count="6">
    <tableColumn id="1" xr3:uid="{9C244C54-D136-4ABF-A4B9-90940ED529D6}" name="Elementi" dataDxfId="593"/>
    <tableColumn id="2" xr3:uid="{413805DB-F3E7-4A64-88E5-EE70147A7807}" name="Vendndodhja" dataDxfId="592"/>
    <tableColumn id="3" xr3:uid="{DFFA7954-A2D7-46F5-9CFF-1B75A02512DF}" name="Kapaciteti I instaluar(MWh)" dataDxfId="591"/>
    <tableColumn id="4" xr3:uid="{6ADA4F37-B994-4B12-945C-6E181BCDCB75}" name="Lloji gjenerimit" dataDxfId="590"/>
    <tableColumn id="5" xr3:uid="{8409B972-6DFF-422A-ACA5-770C0FAF2028}" name="Arsyeja" dataDxfId="589"/>
    <tableColumn id="6" xr3:uid="{3196F761-42E4-482B-AAFF-E717EEA87DFF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CCB2EC3-CC3A-45EA-8A3A-911AD03B5C3D}" name="Table1310" displayName="Table1310" ref="C260:E266" totalsRowShown="0" headerRowDxfId="587" dataDxfId="586" headerRowBorderDxfId="584" tableBorderDxfId="585" totalsRowBorderDxfId="583">
  <tableColumns count="3">
    <tableColumn id="1" xr3:uid="{6C284D3E-958A-4DEE-B021-657E261A1D70}" name="Zona 1" dataDxfId="582"/>
    <tableColumn id="2" xr3:uid="{C3A775B5-E967-48D5-B447-74B8C740D3A4}" name="Zona 2" dataDxfId="581"/>
    <tableColumn id="3" xr3:uid="{8C653B6F-DE8A-4CFC-95A2-7DDB14EB7B4E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0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45363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1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21156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398</v>
      </c>
      <c r="C10" s="19" t="s">
        <v>399</v>
      </c>
      <c r="D10" s="19" t="s">
        <v>400</v>
      </c>
      <c r="E10" s="19" t="s">
        <v>401</v>
      </c>
      <c r="F10" s="19" t="s">
        <v>402</v>
      </c>
      <c r="G10" s="19" t="s">
        <v>403</v>
      </c>
      <c r="H10" s="19" t="s">
        <v>404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45361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668.51429693000011</v>
      </c>
      <c r="E160" s="50">
        <v>-38.289000000000044</v>
      </c>
      <c r="F160" s="50">
        <v>706.80329693000022</v>
      </c>
      <c r="G160" s="40"/>
      <c r="I160" s="12"/>
    </row>
    <row r="161" spans="1:9" x14ac:dyDescent="0.25">
      <c r="A161" s="10"/>
      <c r="B161" s="40"/>
      <c r="C161" s="49">
        <v>2</v>
      </c>
      <c r="D161" s="50">
        <v>514.66457272000002</v>
      </c>
      <c r="E161" s="50">
        <v>-115.37200000000001</v>
      </c>
      <c r="F161" s="50">
        <v>630.03657272000009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449.74069520999996</v>
      </c>
      <c r="E162" s="50">
        <v>-114.18300000000005</v>
      </c>
      <c r="F162" s="50">
        <v>563.92369521000001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444.23805842999997</v>
      </c>
      <c r="E163" s="50">
        <v>-99.974000000000046</v>
      </c>
      <c r="F163" s="50">
        <v>544.21205843000007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441.07983991000003</v>
      </c>
      <c r="E164" s="50">
        <v>-108.24999999999989</v>
      </c>
      <c r="F164" s="50">
        <v>549.32983990999992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432.9471769499998</v>
      </c>
      <c r="E165" s="50">
        <v>-156.32099999999997</v>
      </c>
      <c r="F165" s="50">
        <v>589.26817694999977</v>
      </c>
      <c r="G165" s="40"/>
      <c r="I165" s="12"/>
    </row>
    <row r="166" spans="1:9" x14ac:dyDescent="0.25">
      <c r="A166" s="10"/>
      <c r="B166" s="40"/>
      <c r="C166" s="49">
        <v>7</v>
      </c>
      <c r="D166" s="50">
        <v>504.87038732000002</v>
      </c>
      <c r="E166" s="50">
        <v>-175.61899999999991</v>
      </c>
      <c r="F166" s="50">
        <v>680.48938731999988</v>
      </c>
      <c r="G166" s="40"/>
      <c r="I166" s="12"/>
    </row>
    <row r="167" spans="1:9" x14ac:dyDescent="0.25">
      <c r="A167" s="10"/>
      <c r="B167" s="40"/>
      <c r="C167" s="49">
        <v>8</v>
      </c>
      <c r="D167" s="50">
        <v>685.75733146000005</v>
      </c>
      <c r="E167" s="50">
        <v>-108.79299999999995</v>
      </c>
      <c r="F167" s="50">
        <v>794.55033146000005</v>
      </c>
      <c r="G167" s="40"/>
      <c r="I167" s="12"/>
    </row>
    <row r="168" spans="1:9" x14ac:dyDescent="0.25">
      <c r="A168" s="10"/>
      <c r="B168" s="40"/>
      <c r="C168" s="49">
        <v>9</v>
      </c>
      <c r="D168" s="50">
        <v>823.44119138999986</v>
      </c>
      <c r="E168" s="50">
        <v>-61.937999999999988</v>
      </c>
      <c r="F168" s="50">
        <v>885.37919138999985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816.83781851000003</v>
      </c>
      <c r="E169" s="50">
        <v>-104.977</v>
      </c>
      <c r="F169" s="50">
        <v>921.81481851000001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809.14549608999982</v>
      </c>
      <c r="E170" s="50">
        <v>-93.060999999999993</v>
      </c>
      <c r="F170" s="50">
        <v>902.20649608999986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798.31304941000008</v>
      </c>
      <c r="E171" s="50">
        <v>-98.694999999999965</v>
      </c>
      <c r="F171" s="50">
        <v>897.00804941000001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768.34958930999983</v>
      </c>
      <c r="E172" s="50">
        <v>-136.20099999999999</v>
      </c>
      <c r="F172" s="50">
        <v>904.55058930999985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775.58550441999978</v>
      </c>
      <c r="E173" s="50">
        <v>-147.14500000000001</v>
      </c>
      <c r="F173" s="50">
        <v>922.73050441999976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798.00286417999996</v>
      </c>
      <c r="E174" s="50">
        <v>-135.62700000000001</v>
      </c>
      <c r="F174" s="50">
        <v>933.62986417999991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816.32062417000009</v>
      </c>
      <c r="E175" s="50">
        <v>-140.66399999999999</v>
      </c>
      <c r="F175" s="50">
        <v>956.98462417000007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914.23534904000007</v>
      </c>
      <c r="E176" s="50">
        <v>-72.230999999999995</v>
      </c>
      <c r="F176" s="50">
        <v>986.46634904000007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1117.9101346999996</v>
      </c>
      <c r="E177" s="50">
        <v>69.956999999999994</v>
      </c>
      <c r="F177" s="50">
        <v>1047.9531346999997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1452.9998254799998</v>
      </c>
      <c r="E178" s="50">
        <v>302.88400000000007</v>
      </c>
      <c r="F178" s="50">
        <v>1150.1158254799998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1471.70572791</v>
      </c>
      <c r="E179" s="50">
        <v>295.72500000000002</v>
      </c>
      <c r="F179" s="50">
        <v>1175.98072791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1458.7652180499999</v>
      </c>
      <c r="E180" s="50">
        <v>310.92300000000006</v>
      </c>
      <c r="F180" s="50">
        <v>1147.8422180499999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1304.3882568900005</v>
      </c>
      <c r="E181" s="50">
        <v>264.12300000000005</v>
      </c>
      <c r="F181" s="50">
        <v>1040.2652568900005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919.61887758999967</v>
      </c>
      <c r="E182" s="50">
        <v>38.54099999999994</v>
      </c>
      <c r="F182" s="50">
        <v>881.07787758999973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726.89860581999983</v>
      </c>
      <c r="E183" s="50">
        <v>18.66900000000004</v>
      </c>
      <c r="F183" s="50">
        <v>708.22960581999973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31.953035280000005</v>
      </c>
      <c r="C358" s="84">
        <v>34.297225109999999</v>
      </c>
      <c r="D358" s="84">
        <v>-82.681355440000004</v>
      </c>
      <c r="E358" s="84">
        <v>-123.00180853000001</v>
      </c>
      <c r="F358" s="84">
        <v>-76.013952000000003</v>
      </c>
      <c r="G358" s="85">
        <v>190.57876848000001</v>
      </c>
      <c r="I358" s="12"/>
    </row>
    <row r="359" spans="1:12" x14ac:dyDescent="0.25">
      <c r="A359" s="83">
        <v>2</v>
      </c>
      <c r="B359" s="84">
        <v>30.862218009999996</v>
      </c>
      <c r="C359" s="84">
        <v>4.0221942700000008</v>
      </c>
      <c r="D359" s="84">
        <v>-102.47583096999999</v>
      </c>
      <c r="E359" s="84">
        <v>-139.49430182</v>
      </c>
      <c r="F359" s="84">
        <v>-82.236671999999984</v>
      </c>
      <c r="G359" s="85">
        <v>195.39781485</v>
      </c>
      <c r="I359" s="12"/>
    </row>
    <row r="360" spans="1:12" x14ac:dyDescent="0.25">
      <c r="A360" s="83">
        <v>3</v>
      </c>
      <c r="B360" s="84">
        <v>21.190014559999998</v>
      </c>
      <c r="C360" s="84">
        <v>-6.1887008400000001</v>
      </c>
      <c r="D360" s="84">
        <v>-98.702362719999996</v>
      </c>
      <c r="E360" s="84">
        <v>-140.83292585999999</v>
      </c>
      <c r="F360" s="84">
        <v>-52.97241600000001</v>
      </c>
      <c r="G360" s="85">
        <v>131.68963485</v>
      </c>
      <c r="I360" s="12"/>
    </row>
    <row r="361" spans="1:12" x14ac:dyDescent="0.25">
      <c r="A361" s="83">
        <v>4</v>
      </c>
      <c r="B361" s="84">
        <v>25.371601730000002</v>
      </c>
      <c r="C361" s="84">
        <v>10.805566760000001</v>
      </c>
      <c r="D361" s="84">
        <v>-105.39064449</v>
      </c>
      <c r="E361" s="84">
        <v>-123.14696051999999</v>
      </c>
      <c r="F361" s="84">
        <v>-94.459007999999997</v>
      </c>
      <c r="G361" s="85">
        <v>166.06420867</v>
      </c>
      <c r="I361" s="12"/>
    </row>
    <row r="362" spans="1:12" x14ac:dyDescent="0.25">
      <c r="A362" s="83">
        <v>5</v>
      </c>
      <c r="B362" s="84">
        <v>23.88645485</v>
      </c>
      <c r="C362" s="84">
        <v>1.79749789</v>
      </c>
      <c r="D362" s="84">
        <v>-120.77227332000001</v>
      </c>
      <c r="E362" s="84">
        <v>-130.48842635</v>
      </c>
      <c r="F362" s="84">
        <v>-108.64896</v>
      </c>
      <c r="G362" s="85">
        <v>167.98150528999997</v>
      </c>
      <c r="I362" s="12"/>
    </row>
    <row r="363" spans="1:12" x14ac:dyDescent="0.25">
      <c r="A363" s="83">
        <v>6</v>
      </c>
      <c r="B363" s="84">
        <v>28.136021549999999</v>
      </c>
      <c r="C363" s="84">
        <v>-2.5653197500000005</v>
      </c>
      <c r="D363" s="84">
        <v>-102.00818347999999</v>
      </c>
      <c r="E363" s="84">
        <v>-134.07529366</v>
      </c>
      <c r="F363" s="84">
        <v>-110.10854399999999</v>
      </c>
      <c r="G363" s="85">
        <v>220.25041753000002</v>
      </c>
      <c r="I363" s="12"/>
      <c r="L363"/>
    </row>
    <row r="364" spans="1:12" x14ac:dyDescent="0.25">
      <c r="A364" s="83">
        <v>7</v>
      </c>
      <c r="B364" s="84">
        <v>18.44664178</v>
      </c>
      <c r="C364" s="84">
        <v>26.440889040000002</v>
      </c>
      <c r="D364" s="84">
        <v>-61.650700920000006</v>
      </c>
      <c r="E364" s="84">
        <v>-97.984054169999993</v>
      </c>
      <c r="F364" s="84">
        <v>-58.652159999999995</v>
      </c>
      <c r="G364" s="85">
        <v>167.88989824000001</v>
      </c>
      <c r="I364" s="12"/>
    </row>
    <row r="365" spans="1:12" x14ac:dyDescent="0.25">
      <c r="A365" s="83">
        <v>8</v>
      </c>
      <c r="B365" s="84">
        <v>-2.5599974199999997</v>
      </c>
      <c r="C365" s="84">
        <v>66.559935230000008</v>
      </c>
      <c r="D365" s="84">
        <v>-13.87862823</v>
      </c>
      <c r="E365" s="84">
        <v>-73.727541430000002</v>
      </c>
      <c r="F365" s="84">
        <v>7.9511039999999991</v>
      </c>
      <c r="G365" s="85">
        <v>49.049763479999996</v>
      </c>
      <c r="I365" s="12"/>
    </row>
    <row r="366" spans="1:12" x14ac:dyDescent="0.25">
      <c r="A366" s="83">
        <v>9</v>
      </c>
      <c r="B366" s="84">
        <v>-25.03122029</v>
      </c>
      <c r="C366" s="84">
        <v>86.941276439999996</v>
      </c>
      <c r="D366" s="84">
        <v>41.770359900000003</v>
      </c>
      <c r="E366" s="84">
        <v>-54.86100647</v>
      </c>
      <c r="F366" s="84">
        <v>140.149632</v>
      </c>
      <c r="G366" s="85">
        <v>-163.53146756999999</v>
      </c>
      <c r="I366" s="12"/>
    </row>
    <row r="367" spans="1:12" x14ac:dyDescent="0.25">
      <c r="A367" s="83">
        <v>10</v>
      </c>
      <c r="B367" s="84">
        <v>-27.795882040000002</v>
      </c>
      <c r="C367" s="84">
        <v>102.25584504999999</v>
      </c>
      <c r="D367" s="84">
        <v>80.806862450000011</v>
      </c>
      <c r="E367" s="84">
        <v>-46.664756610000005</v>
      </c>
      <c r="F367" s="84">
        <v>219.00211199999998</v>
      </c>
      <c r="G367" s="85">
        <v>-255.78233662000002</v>
      </c>
      <c r="I367" s="12"/>
    </row>
    <row r="368" spans="1:12" x14ac:dyDescent="0.25">
      <c r="A368" s="83">
        <v>11</v>
      </c>
      <c r="B368" s="84">
        <v>-35.263226619999998</v>
      </c>
      <c r="C368" s="84">
        <v>108.00031625</v>
      </c>
      <c r="D368" s="84">
        <v>111.48212573999999</v>
      </c>
      <c r="E368" s="84">
        <v>-44.755201360000001</v>
      </c>
      <c r="F368" s="84">
        <v>293.23123200000003</v>
      </c>
      <c r="G368" s="85">
        <v>-344.88243963000002</v>
      </c>
      <c r="I368" s="12"/>
    </row>
    <row r="369" spans="1:9" ht="15.75" customHeight="1" x14ac:dyDescent="0.25">
      <c r="A369" s="83">
        <v>12</v>
      </c>
      <c r="B369" s="84">
        <v>-38.829611229999998</v>
      </c>
      <c r="C369" s="84">
        <v>93.923345869999991</v>
      </c>
      <c r="D369" s="84">
        <v>111.78975122</v>
      </c>
      <c r="E369" s="84">
        <v>-64.315240349999996</v>
      </c>
      <c r="F369" s="84">
        <v>294.30374399999999</v>
      </c>
      <c r="G369" s="85">
        <v>-395.16438228999999</v>
      </c>
      <c r="I369" s="12"/>
    </row>
    <row r="370" spans="1:9" x14ac:dyDescent="0.25">
      <c r="A370" s="83">
        <v>13</v>
      </c>
      <c r="B370" s="84">
        <v>-44.590935980000005</v>
      </c>
      <c r="C370" s="84">
        <v>91.962632620000008</v>
      </c>
      <c r="D370" s="84">
        <v>119.20256729</v>
      </c>
      <c r="E370" s="84">
        <v>-61.483163459999993</v>
      </c>
      <c r="F370" s="84">
        <v>306.558336</v>
      </c>
      <c r="G370" s="85">
        <v>-405.37147084999998</v>
      </c>
      <c r="I370" s="12"/>
    </row>
    <row r="371" spans="1:9" ht="15" customHeight="1" x14ac:dyDescent="0.25">
      <c r="A371" s="83">
        <v>14</v>
      </c>
      <c r="B371" s="84">
        <v>-43.663172789999997</v>
      </c>
      <c r="C371" s="84">
        <v>94.933152250000006</v>
      </c>
      <c r="D371" s="84">
        <v>100.39235137</v>
      </c>
      <c r="E371" s="84">
        <v>-62.45406908999999</v>
      </c>
      <c r="F371" s="84">
        <v>259.19040000000001</v>
      </c>
      <c r="G371" s="85">
        <v>-363.69155821999999</v>
      </c>
      <c r="I371" s="12"/>
    </row>
    <row r="372" spans="1:9" ht="15" customHeight="1" x14ac:dyDescent="0.25">
      <c r="A372" s="83">
        <v>15</v>
      </c>
      <c r="B372" s="84">
        <v>-40.002197449999997</v>
      </c>
      <c r="C372" s="84">
        <v>120.41461878</v>
      </c>
      <c r="D372" s="84">
        <v>98.049501249999992</v>
      </c>
      <c r="E372" s="84">
        <v>-56.544769709999997</v>
      </c>
      <c r="F372" s="84">
        <v>238.436352</v>
      </c>
      <c r="G372" s="85">
        <v>-324.27085578999998</v>
      </c>
      <c r="I372" s="12"/>
    </row>
    <row r="373" spans="1:9" ht="15" customHeight="1" x14ac:dyDescent="0.25">
      <c r="A373" s="83">
        <v>16</v>
      </c>
      <c r="B373" s="84">
        <v>-12.79345526</v>
      </c>
      <c r="C373" s="84">
        <v>135.82072992000002</v>
      </c>
      <c r="D373" s="84">
        <v>51.442644319999999</v>
      </c>
      <c r="E373" s="84">
        <v>-66.347368410000001</v>
      </c>
      <c r="F373" s="84">
        <v>114.59750399999999</v>
      </c>
      <c r="G373" s="85">
        <v>-140.07877526000001</v>
      </c>
      <c r="I373" s="12"/>
    </row>
    <row r="374" spans="1:9" ht="15" customHeight="1" x14ac:dyDescent="0.25">
      <c r="A374" s="83">
        <v>17</v>
      </c>
      <c r="B374" s="84">
        <v>-11.302260389999999</v>
      </c>
      <c r="C374" s="84">
        <v>170.48128663</v>
      </c>
      <c r="D374" s="84">
        <v>74.67102921</v>
      </c>
      <c r="E374" s="84">
        <v>-23.695258330000001</v>
      </c>
      <c r="F374" s="84">
        <v>131.22009599999998</v>
      </c>
      <c r="G374" s="85">
        <v>-65.443552789999998</v>
      </c>
      <c r="I374" s="12"/>
    </row>
    <row r="375" spans="1:9" ht="15" customHeight="1" x14ac:dyDescent="0.25">
      <c r="A375" s="83">
        <v>18</v>
      </c>
      <c r="B375" s="84">
        <v>-38.426814440000001</v>
      </c>
      <c r="C375" s="84">
        <v>193.87288687</v>
      </c>
      <c r="D375" s="84">
        <v>150.06339935</v>
      </c>
      <c r="E375" s="84">
        <v>12.489523579999997</v>
      </c>
      <c r="F375" s="84">
        <v>283.39583999999996</v>
      </c>
      <c r="G375" s="85">
        <v>-225.73651797000002</v>
      </c>
      <c r="I375" s="12"/>
    </row>
    <row r="376" spans="1:9" ht="15" customHeight="1" x14ac:dyDescent="0.25">
      <c r="A376" s="83">
        <v>19</v>
      </c>
      <c r="B376" s="84">
        <v>-47.67251292000001</v>
      </c>
      <c r="C376" s="84">
        <v>183.22060063000001</v>
      </c>
      <c r="D376" s="84">
        <v>134.80169834</v>
      </c>
      <c r="E376" s="84">
        <v>16.531200500000001</v>
      </c>
      <c r="F376" s="84">
        <v>258.268416</v>
      </c>
      <c r="G376" s="85">
        <v>-228.54408019000002</v>
      </c>
      <c r="I376" s="12"/>
    </row>
    <row r="377" spans="1:9" ht="15" customHeight="1" x14ac:dyDescent="0.25">
      <c r="A377" s="83">
        <v>20</v>
      </c>
      <c r="B377" s="84">
        <v>-51.78273368</v>
      </c>
      <c r="C377" s="84">
        <v>175.70985532999998</v>
      </c>
      <c r="D377" s="84">
        <v>157.23884351000001</v>
      </c>
      <c r="E377" s="84">
        <v>9.4606850900000001</v>
      </c>
      <c r="F377" s="84">
        <v>312.461184</v>
      </c>
      <c r="G377" s="85">
        <v>-282.44901673999999</v>
      </c>
      <c r="I377" s="12"/>
    </row>
    <row r="378" spans="1:9" ht="15" customHeight="1" x14ac:dyDescent="0.25">
      <c r="A378" s="83">
        <v>21</v>
      </c>
      <c r="B378" s="84">
        <v>-46.470412450000005</v>
      </c>
      <c r="C378" s="84">
        <v>149.91118327999999</v>
      </c>
      <c r="D378" s="84">
        <v>172.24897999000001</v>
      </c>
      <c r="E378" s="84">
        <v>-6.3576577999999992</v>
      </c>
      <c r="F378" s="84">
        <v>340.12070400000005</v>
      </c>
      <c r="G378" s="85">
        <v>-286.22425895999999</v>
      </c>
      <c r="I378" s="12"/>
    </row>
    <row r="379" spans="1:9" ht="15" customHeight="1" x14ac:dyDescent="0.25">
      <c r="A379" s="83">
        <v>22</v>
      </c>
      <c r="B379" s="84">
        <v>-29.588267300000002</v>
      </c>
      <c r="C379" s="84">
        <v>118.03025520000001</v>
      </c>
      <c r="D379" s="84">
        <v>123.07077142999998</v>
      </c>
      <c r="E379" s="84">
        <v>-41.894094070000001</v>
      </c>
      <c r="F379" s="84">
        <v>287.22624000000002</v>
      </c>
      <c r="G379" s="85">
        <v>-216.22099804999999</v>
      </c>
      <c r="I379" s="12"/>
    </row>
    <row r="380" spans="1:9" ht="15" customHeight="1" x14ac:dyDescent="0.25">
      <c r="A380" s="83">
        <v>23</v>
      </c>
      <c r="B380" s="84">
        <v>-15.590534290000001</v>
      </c>
      <c r="C380" s="84">
        <v>100.91535016</v>
      </c>
      <c r="D380" s="84">
        <v>78.43243373</v>
      </c>
      <c r="E380" s="84">
        <v>-59.825205009999998</v>
      </c>
      <c r="F380" s="84">
        <v>239.17824000000002</v>
      </c>
      <c r="G380" s="85">
        <v>-184.34174836000003</v>
      </c>
      <c r="I380" s="12"/>
    </row>
    <row r="381" spans="1:9" ht="15.75" customHeight="1" x14ac:dyDescent="0.25">
      <c r="A381" s="86">
        <v>24</v>
      </c>
      <c r="B381" s="84">
        <v>-17.500492660000003</v>
      </c>
      <c r="C381" s="84">
        <v>76.30956952999999</v>
      </c>
      <c r="D381" s="84">
        <v>49.450707239999993</v>
      </c>
      <c r="E381" s="84">
        <v>-72.834050210000001</v>
      </c>
      <c r="F381" s="84">
        <v>213.282048</v>
      </c>
      <c r="G381" s="84">
        <v>-218.35763545999998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45363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540.70000000000005</v>
      </c>
      <c r="I448" s="12"/>
    </row>
    <row r="449" spans="1:9" ht="15.75" customHeight="1" x14ac:dyDescent="0.25">
      <c r="A449" s="10"/>
      <c r="D449" s="28" t="s">
        <v>162</v>
      </c>
      <c r="E449" s="108">
        <v>411.91</v>
      </c>
      <c r="I449" s="12"/>
    </row>
    <row r="450" spans="1:9" ht="15.75" customHeight="1" x14ac:dyDescent="0.25">
      <c r="A450" s="10"/>
      <c r="D450" s="28" t="s">
        <v>163</v>
      </c>
      <c r="E450" s="108">
        <v>430.62</v>
      </c>
      <c r="I450" s="12"/>
    </row>
    <row r="451" spans="1:9" ht="15.75" customHeight="1" x14ac:dyDescent="0.25">
      <c r="A451" s="10"/>
      <c r="D451" s="28" t="s">
        <v>164</v>
      </c>
      <c r="E451" s="108">
        <v>450.2</v>
      </c>
      <c r="I451" s="12"/>
    </row>
    <row r="452" spans="1:9" ht="15.75" customHeight="1" x14ac:dyDescent="0.25">
      <c r="A452" s="10"/>
      <c r="D452" s="28" t="s">
        <v>165</v>
      </c>
      <c r="E452" s="108">
        <v>459.33</v>
      </c>
      <c r="I452" s="12"/>
    </row>
    <row r="453" spans="1:9" ht="15.75" customHeight="1" x14ac:dyDescent="0.25">
      <c r="A453" s="10"/>
      <c r="D453" s="28" t="s">
        <v>166</v>
      </c>
      <c r="E453" s="108">
        <v>509.49</v>
      </c>
      <c r="I453" s="12"/>
    </row>
    <row r="454" spans="1:9" ht="15.75" customHeight="1" x14ac:dyDescent="0.25">
      <c r="A454" s="10"/>
      <c r="D454" s="28" t="s">
        <v>167</v>
      </c>
      <c r="E454" s="108">
        <v>749.22</v>
      </c>
      <c r="I454" s="12"/>
    </row>
    <row r="455" spans="1:9" x14ac:dyDescent="0.25">
      <c r="A455" s="10"/>
      <c r="D455" s="28" t="s">
        <v>168</v>
      </c>
      <c r="E455" s="108">
        <v>1010.87</v>
      </c>
      <c r="I455" s="12"/>
    </row>
    <row r="456" spans="1:9" x14ac:dyDescent="0.25">
      <c r="A456" s="10"/>
      <c r="D456" s="28" t="s">
        <v>169</v>
      </c>
      <c r="E456" s="108">
        <v>1182.7</v>
      </c>
      <c r="I456" s="12"/>
    </row>
    <row r="457" spans="1:9" x14ac:dyDescent="0.25">
      <c r="A457" s="10"/>
      <c r="D457" s="28" t="s">
        <v>170</v>
      </c>
      <c r="E457" s="108">
        <v>1134.9000000000001</v>
      </c>
      <c r="I457" s="12"/>
    </row>
    <row r="458" spans="1:9" x14ac:dyDescent="0.25">
      <c r="A458" s="10"/>
      <c r="D458" s="28" t="s">
        <v>171</v>
      </c>
      <c r="E458" s="108">
        <v>1029.71</v>
      </c>
      <c r="I458" s="12"/>
    </row>
    <row r="459" spans="1:9" x14ac:dyDescent="0.25">
      <c r="A459" s="10"/>
      <c r="D459" s="28" t="s">
        <v>172</v>
      </c>
      <c r="E459" s="108">
        <v>944.38</v>
      </c>
      <c r="I459" s="12"/>
    </row>
    <row r="460" spans="1:9" x14ac:dyDescent="0.25">
      <c r="A460" s="10"/>
      <c r="D460" s="28" t="s">
        <v>173</v>
      </c>
      <c r="E460" s="108">
        <v>948.08</v>
      </c>
      <c r="I460" s="12"/>
    </row>
    <row r="461" spans="1:9" x14ac:dyDescent="0.25">
      <c r="A461" s="10"/>
      <c r="D461" s="28" t="s">
        <v>174</v>
      </c>
      <c r="E461" s="108">
        <v>975.67</v>
      </c>
      <c r="I461" s="12"/>
    </row>
    <row r="462" spans="1:9" x14ac:dyDescent="0.25">
      <c r="A462" s="10"/>
      <c r="D462" s="28" t="s">
        <v>175</v>
      </c>
      <c r="E462" s="108">
        <v>1067.3800000000001</v>
      </c>
      <c r="I462" s="12"/>
    </row>
    <row r="463" spans="1:9" x14ac:dyDescent="0.25">
      <c r="A463" s="10"/>
      <c r="D463" s="28" t="s">
        <v>176</v>
      </c>
      <c r="E463" s="108">
        <v>1113.6500000000001</v>
      </c>
      <c r="I463" s="12"/>
    </row>
    <row r="464" spans="1:9" x14ac:dyDescent="0.25">
      <c r="A464" s="10"/>
      <c r="D464" s="28" t="s">
        <v>177</v>
      </c>
      <c r="E464" s="108">
        <v>1366.08</v>
      </c>
      <c r="I464" s="12"/>
    </row>
    <row r="465" spans="1:9" x14ac:dyDescent="0.25">
      <c r="A465" s="10"/>
      <c r="D465" s="28" t="s">
        <v>178</v>
      </c>
      <c r="E465" s="108">
        <v>1437.3</v>
      </c>
      <c r="I465" s="12"/>
    </row>
    <row r="466" spans="1:9" x14ac:dyDescent="0.25">
      <c r="A466" s="10"/>
      <c r="D466" s="28" t="s">
        <v>179</v>
      </c>
      <c r="E466" s="108">
        <v>1436.81</v>
      </c>
      <c r="I466" s="12"/>
    </row>
    <row r="467" spans="1:9" x14ac:dyDescent="0.25">
      <c r="A467" s="10"/>
      <c r="D467" s="28" t="s">
        <v>180</v>
      </c>
      <c r="E467" s="108">
        <v>1444.25</v>
      </c>
      <c r="I467" s="12"/>
    </row>
    <row r="468" spans="1:9" x14ac:dyDescent="0.25">
      <c r="A468" s="10"/>
      <c r="D468" s="28" t="s">
        <v>181</v>
      </c>
      <c r="E468" s="108">
        <v>1415.91</v>
      </c>
      <c r="I468" s="12"/>
    </row>
    <row r="469" spans="1:9" x14ac:dyDescent="0.25">
      <c r="A469" s="10"/>
      <c r="D469" s="28" t="s">
        <v>182</v>
      </c>
      <c r="E469" s="108">
        <v>1308.3900000000001</v>
      </c>
      <c r="I469" s="12"/>
    </row>
    <row r="470" spans="1:9" x14ac:dyDescent="0.25">
      <c r="A470" s="10"/>
      <c r="D470" s="28" t="s">
        <v>183</v>
      </c>
      <c r="E470" s="108">
        <v>1114.48</v>
      </c>
      <c r="I470" s="12"/>
    </row>
    <row r="471" spans="1:9" x14ac:dyDescent="0.25">
      <c r="A471" s="10"/>
      <c r="D471" s="30" t="s">
        <v>184</v>
      </c>
      <c r="E471" s="108">
        <v>766.14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0</v>
      </c>
      <c r="G516" s="84">
        <v>0</v>
      </c>
      <c r="H516" s="84">
        <v>103.41857711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0.30904473999999998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1.6002201999999999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0</v>
      </c>
      <c r="F522" s="84">
        <v>1.7723059699999999</v>
      </c>
      <c r="G522" s="84">
        <v>1.84823659</v>
      </c>
      <c r="H522" s="84">
        <v>102.04401989</v>
      </c>
      <c r="I522" s="113">
        <v>0</v>
      </c>
    </row>
    <row r="523" spans="1:14" x14ac:dyDescent="0.25">
      <c r="A523" s="112">
        <v>8</v>
      </c>
      <c r="B523" s="84">
        <v>0</v>
      </c>
      <c r="C523" s="84">
        <v>0</v>
      </c>
      <c r="D523" s="84">
        <v>0</v>
      </c>
      <c r="E523" s="84">
        <v>0</v>
      </c>
      <c r="F523" s="84">
        <v>109.1651772</v>
      </c>
      <c r="G523" s="84">
        <v>106.97028535999999</v>
      </c>
      <c r="H523" s="84">
        <v>127.91933219000001</v>
      </c>
      <c r="I523" s="113">
        <v>0</v>
      </c>
      <c r="N523" s="114"/>
    </row>
    <row r="524" spans="1:14" x14ac:dyDescent="0.25">
      <c r="A524" s="112">
        <v>9</v>
      </c>
      <c r="B524" s="84">
        <v>0</v>
      </c>
      <c r="C524" s="84">
        <v>0</v>
      </c>
      <c r="D524" s="84">
        <v>0</v>
      </c>
      <c r="E524" s="84">
        <v>0</v>
      </c>
      <c r="F524" s="84">
        <v>140.66680697999999</v>
      </c>
      <c r="G524" s="84">
        <v>95.399025660000007</v>
      </c>
      <c r="H524" s="84">
        <v>141.91788822000001</v>
      </c>
      <c r="I524" s="113">
        <v>0.36581531</v>
      </c>
    </row>
    <row r="525" spans="1:14" x14ac:dyDescent="0.25">
      <c r="A525" s="112">
        <v>10</v>
      </c>
      <c r="B525" s="84">
        <v>0</v>
      </c>
      <c r="C525" s="84">
        <v>0</v>
      </c>
      <c r="D525" s="84">
        <v>0</v>
      </c>
      <c r="E525" s="84">
        <v>0</v>
      </c>
      <c r="F525" s="84">
        <v>141.28631572999998</v>
      </c>
      <c r="G525" s="84">
        <v>101.80558353000001</v>
      </c>
      <c r="H525" s="84">
        <v>139.36995446</v>
      </c>
      <c r="I525" s="113">
        <v>98.567887439999993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0</v>
      </c>
      <c r="F526" s="84">
        <v>143.72035354999997</v>
      </c>
      <c r="G526" s="84">
        <v>111.77165561000001</v>
      </c>
      <c r="H526" s="84">
        <v>102.06708293</v>
      </c>
      <c r="I526" s="113">
        <v>143.20374144999997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0</v>
      </c>
      <c r="F527" s="84">
        <v>133.86569370999999</v>
      </c>
      <c r="G527" s="84">
        <v>106.18081975000001</v>
      </c>
      <c r="H527" s="84">
        <v>109.02892785</v>
      </c>
      <c r="I527" s="113">
        <v>133.74931404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0</v>
      </c>
      <c r="F528" s="84">
        <v>138.80295848</v>
      </c>
      <c r="G528" s="84">
        <v>108.53857211999998</v>
      </c>
      <c r="H528" s="84">
        <v>93.428022720000001</v>
      </c>
      <c r="I528" s="113">
        <v>138.62235713000001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0</v>
      </c>
      <c r="F529" s="84">
        <v>138.80047476999999</v>
      </c>
      <c r="G529" s="84">
        <v>131.7048642</v>
      </c>
      <c r="H529" s="84">
        <v>103.36712878999998</v>
      </c>
      <c r="I529" s="113">
        <v>138.61916378000001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69.224134829999997</v>
      </c>
      <c r="F530" s="84">
        <v>141.22777108</v>
      </c>
      <c r="G530" s="84">
        <v>131.19676768000002</v>
      </c>
      <c r="H530" s="84">
        <v>141.08726394000001</v>
      </c>
      <c r="I530" s="113">
        <v>139.94085340999999</v>
      </c>
    </row>
    <row r="531" spans="1:9" x14ac:dyDescent="0.25">
      <c r="A531" s="112">
        <v>16</v>
      </c>
      <c r="B531" s="84">
        <v>0</v>
      </c>
      <c r="C531" s="84">
        <v>0</v>
      </c>
      <c r="D531" s="84">
        <v>0</v>
      </c>
      <c r="E531" s="84">
        <v>109.3183465</v>
      </c>
      <c r="F531" s="84">
        <v>143.71077352</v>
      </c>
      <c r="G531" s="84">
        <v>132.91656087999999</v>
      </c>
      <c r="H531" s="84">
        <v>140.78389625</v>
      </c>
      <c r="I531" s="113">
        <v>140.97052948000001</v>
      </c>
    </row>
    <row r="532" spans="1:9" x14ac:dyDescent="0.25">
      <c r="A532" s="112">
        <v>17</v>
      </c>
      <c r="B532" s="84">
        <v>0</v>
      </c>
      <c r="C532" s="84">
        <v>0</v>
      </c>
      <c r="D532" s="84">
        <v>0</v>
      </c>
      <c r="E532" s="84">
        <v>109.29492863999999</v>
      </c>
      <c r="F532" s="84">
        <v>138.42117644999999</v>
      </c>
      <c r="G532" s="84">
        <v>103.15672289</v>
      </c>
      <c r="H532" s="84">
        <v>139.91175849999999</v>
      </c>
      <c r="I532" s="113">
        <v>140.36060076000001</v>
      </c>
    </row>
    <row r="533" spans="1:9" x14ac:dyDescent="0.25">
      <c r="A533" s="112">
        <v>18</v>
      </c>
      <c r="B533" s="84">
        <v>0</v>
      </c>
      <c r="C533" s="84">
        <v>0</v>
      </c>
      <c r="D533" s="84">
        <v>0</v>
      </c>
      <c r="E533" s="84">
        <v>101.97412772</v>
      </c>
      <c r="F533" s="84">
        <v>138.81431258999999</v>
      </c>
      <c r="G533" s="84">
        <v>116.40697195000001</v>
      </c>
      <c r="H533" s="84">
        <v>139.89898511999999</v>
      </c>
      <c r="I533" s="113">
        <v>138.61809932999998</v>
      </c>
    </row>
    <row r="534" spans="1:9" x14ac:dyDescent="0.25">
      <c r="A534" s="112">
        <v>19</v>
      </c>
      <c r="B534" s="84">
        <v>0</v>
      </c>
      <c r="C534" s="84">
        <v>0</v>
      </c>
      <c r="D534" s="84">
        <v>0</v>
      </c>
      <c r="E534" s="84">
        <v>99.298105189999987</v>
      </c>
      <c r="F534" s="84">
        <v>119.0829943</v>
      </c>
      <c r="G534" s="84">
        <v>91.933537690000009</v>
      </c>
      <c r="H534" s="84">
        <v>136.03965138999999</v>
      </c>
      <c r="I534" s="113">
        <v>119.01486961999998</v>
      </c>
    </row>
    <row r="535" spans="1:9" x14ac:dyDescent="0.25">
      <c r="A535" s="112">
        <v>20</v>
      </c>
      <c r="B535" s="84">
        <v>0</v>
      </c>
      <c r="C535" s="84">
        <v>0</v>
      </c>
      <c r="D535" s="84">
        <v>0</v>
      </c>
      <c r="E535" s="84">
        <v>99.238023009999992</v>
      </c>
      <c r="F535" s="84">
        <v>119.03048152</v>
      </c>
      <c r="G535" s="84">
        <v>92.715552189999997</v>
      </c>
      <c r="H535" s="84">
        <v>106.40648273999999</v>
      </c>
      <c r="I535" s="113">
        <v>118.90807000999999</v>
      </c>
    </row>
    <row r="536" spans="1:9" x14ac:dyDescent="0.25">
      <c r="A536" s="112">
        <v>21</v>
      </c>
      <c r="B536" s="84">
        <v>0</v>
      </c>
      <c r="C536" s="84">
        <v>0</v>
      </c>
      <c r="D536" s="84">
        <v>0</v>
      </c>
      <c r="E536" s="84">
        <v>0.21525506</v>
      </c>
      <c r="F536" s="84">
        <v>119.02728818</v>
      </c>
      <c r="G536" s="84">
        <v>90.392571769999989</v>
      </c>
      <c r="H536" s="84">
        <v>133.94339840999999</v>
      </c>
      <c r="I536" s="113">
        <v>128.74073127000003</v>
      </c>
    </row>
    <row r="537" spans="1:9" x14ac:dyDescent="0.25">
      <c r="A537" s="112">
        <v>22</v>
      </c>
      <c r="B537" s="84">
        <v>0</v>
      </c>
      <c r="C537" s="84">
        <v>0</v>
      </c>
      <c r="D537" s="84">
        <v>0</v>
      </c>
      <c r="E537" s="84">
        <v>0</v>
      </c>
      <c r="F537" s="84">
        <v>99.272906849999998</v>
      </c>
      <c r="G537" s="84">
        <v>111.13830903</v>
      </c>
      <c r="H537" s="84">
        <v>95.594174459999991</v>
      </c>
      <c r="I537" s="113">
        <v>34.580368290000003</v>
      </c>
    </row>
    <row r="538" spans="1:9" x14ac:dyDescent="0.25">
      <c r="A538" s="112">
        <v>23</v>
      </c>
      <c r="B538" s="84">
        <v>0</v>
      </c>
      <c r="C538" s="84">
        <v>0</v>
      </c>
      <c r="D538" s="84">
        <v>0</v>
      </c>
      <c r="E538" s="84">
        <v>0</v>
      </c>
      <c r="F538" s="84">
        <v>50.945901919999997</v>
      </c>
      <c r="G538" s="84">
        <v>91.454536099999999</v>
      </c>
      <c r="H538" s="84">
        <v>97.31361283999999</v>
      </c>
      <c r="I538" s="113">
        <v>0</v>
      </c>
    </row>
    <row r="539" spans="1:9" x14ac:dyDescent="0.25">
      <c r="A539" s="115">
        <v>24</v>
      </c>
      <c r="B539" s="116">
        <v>0</v>
      </c>
      <c r="C539" s="116">
        <v>0</v>
      </c>
      <c r="D539" s="116">
        <v>0</v>
      </c>
      <c r="E539" s="116">
        <v>0</v>
      </c>
      <c r="F539" s="116">
        <v>0</v>
      </c>
      <c r="G539" s="116">
        <v>103.65701347</v>
      </c>
      <c r="H539" s="116">
        <v>1.3582356799999999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0</v>
      </c>
      <c r="C544" s="119">
        <v>0</v>
      </c>
      <c r="D544" s="119">
        <v>0</v>
      </c>
      <c r="E544" s="119">
        <v>588.56292094999992</v>
      </c>
      <c r="F544" s="119">
        <v>2017.6136927999996</v>
      </c>
      <c r="G544" s="119">
        <v>1829.1875864700003</v>
      </c>
      <c r="H544" s="119">
        <v>2156.8076584299997</v>
      </c>
      <c r="I544" s="119">
        <v>1614.26240132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227" t="s">
        <v>396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397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613.19000000000005</v>
      </c>
      <c r="E612" s="147">
        <v>13.647533279663548</v>
      </c>
      <c r="I612" s="12"/>
    </row>
    <row r="613" spans="1:9" x14ac:dyDescent="0.25">
      <c r="A613" s="10"/>
      <c r="C613" s="146">
        <v>2</v>
      </c>
      <c r="D613" s="147">
        <v>549.79999999999995</v>
      </c>
      <c r="E613" s="147">
        <v>12.800935579663701</v>
      </c>
      <c r="I613" s="12"/>
    </row>
    <row r="614" spans="1:9" x14ac:dyDescent="0.25">
      <c r="A614" s="10"/>
      <c r="C614" s="146">
        <v>3</v>
      </c>
      <c r="D614" s="147">
        <v>565.19000000000005</v>
      </c>
      <c r="E614" s="147">
        <v>11.43375374966331</v>
      </c>
      <c r="I614" s="12"/>
    </row>
    <row r="615" spans="1:9" x14ac:dyDescent="0.25">
      <c r="A615" s="10"/>
      <c r="C615" s="146">
        <v>4</v>
      </c>
      <c r="D615" s="147">
        <v>551.39</v>
      </c>
      <c r="E615" s="147">
        <v>12.099177649663375</v>
      </c>
      <c r="I615" s="12"/>
    </row>
    <row r="616" spans="1:9" x14ac:dyDescent="0.25">
      <c r="A616" s="10"/>
      <c r="C616" s="146">
        <v>5</v>
      </c>
      <c r="D616" s="147">
        <v>561.66999999999996</v>
      </c>
      <c r="E616" s="147">
        <v>12.909752369663693</v>
      </c>
      <c r="I616" s="12"/>
    </row>
    <row r="617" spans="1:9" x14ac:dyDescent="0.25">
      <c r="A617" s="10"/>
      <c r="C617" s="146">
        <v>6</v>
      </c>
      <c r="D617" s="147">
        <v>630.08000000000004</v>
      </c>
      <c r="E617" s="147">
        <v>15.20435339966366</v>
      </c>
      <c r="I617" s="12"/>
    </row>
    <row r="618" spans="1:9" x14ac:dyDescent="0.25">
      <c r="A618" s="10"/>
      <c r="C618" s="146">
        <v>7</v>
      </c>
      <c r="D618" s="147">
        <v>814.47</v>
      </c>
      <c r="E618" s="147">
        <v>14.568370399663536</v>
      </c>
      <c r="I618" s="12"/>
    </row>
    <row r="619" spans="1:9" x14ac:dyDescent="0.25">
      <c r="A619" s="10"/>
      <c r="C619" s="146">
        <v>8</v>
      </c>
      <c r="D619" s="147">
        <v>1036.56</v>
      </c>
      <c r="E619" s="147">
        <v>17.527658189663725</v>
      </c>
      <c r="I619" s="12"/>
    </row>
    <row r="620" spans="1:9" x14ac:dyDescent="0.25">
      <c r="A620" s="10"/>
      <c r="C620" s="146">
        <v>9</v>
      </c>
      <c r="D620" s="147">
        <v>1102.48</v>
      </c>
      <c r="E620" s="147">
        <v>18.784383179663337</v>
      </c>
      <c r="I620" s="12"/>
    </row>
    <row r="621" spans="1:9" x14ac:dyDescent="0.25">
      <c r="A621" s="10"/>
      <c r="C621" s="146">
        <v>10</v>
      </c>
      <c r="D621" s="147">
        <v>1117.1199999999999</v>
      </c>
      <c r="E621" s="147">
        <v>20.752506619664018</v>
      </c>
      <c r="I621" s="12"/>
    </row>
    <row r="622" spans="1:9" x14ac:dyDescent="0.25">
      <c r="A622" s="10"/>
      <c r="C622" s="146">
        <v>11</v>
      </c>
      <c r="D622" s="147">
        <v>1083.01</v>
      </c>
      <c r="E622" s="147">
        <v>24.381925649664026</v>
      </c>
      <c r="I622" s="12"/>
    </row>
    <row r="623" spans="1:9" x14ac:dyDescent="0.25">
      <c r="A623" s="10"/>
      <c r="C623" s="146">
        <v>12</v>
      </c>
      <c r="D623" s="147">
        <v>1054.55</v>
      </c>
      <c r="E623" s="147">
        <v>24.766532059664087</v>
      </c>
      <c r="I623" s="12"/>
    </row>
    <row r="624" spans="1:9" x14ac:dyDescent="0.25">
      <c r="A624" s="10"/>
      <c r="C624" s="146">
        <v>13</v>
      </c>
      <c r="D624" s="147">
        <v>1052.07</v>
      </c>
      <c r="E624" s="147">
        <v>26.799532049663412</v>
      </c>
      <c r="I624" s="12"/>
    </row>
    <row r="625" spans="1:9" x14ac:dyDescent="0.25">
      <c r="A625" s="10"/>
      <c r="C625" s="146">
        <v>14</v>
      </c>
      <c r="D625" s="147">
        <v>1086.06</v>
      </c>
      <c r="E625" s="147">
        <v>31.307104449663484</v>
      </c>
      <c r="I625" s="12"/>
    </row>
    <row r="626" spans="1:9" x14ac:dyDescent="0.25">
      <c r="A626" s="10"/>
      <c r="C626" s="146">
        <v>15</v>
      </c>
      <c r="D626" s="147">
        <v>1036.25</v>
      </c>
      <c r="E626" s="147">
        <v>40.047255549663987</v>
      </c>
      <c r="I626" s="12"/>
    </row>
    <row r="627" spans="1:9" x14ac:dyDescent="0.25">
      <c r="A627" s="10"/>
      <c r="C627" s="146">
        <v>16</v>
      </c>
      <c r="D627" s="147">
        <v>1050.73</v>
      </c>
      <c r="E627" s="147">
        <v>38.101678969663681</v>
      </c>
      <c r="I627" s="12"/>
    </row>
    <row r="628" spans="1:9" x14ac:dyDescent="0.25">
      <c r="A628" s="10"/>
      <c r="C628" s="146">
        <v>17</v>
      </c>
      <c r="D628" s="147">
        <v>1061.2</v>
      </c>
      <c r="E628" s="147">
        <v>33.287609809663536</v>
      </c>
      <c r="I628" s="12"/>
    </row>
    <row r="629" spans="1:9" x14ac:dyDescent="0.25">
      <c r="A629" s="10"/>
      <c r="C629" s="146">
        <v>18</v>
      </c>
      <c r="D629" s="147">
        <v>1144.82</v>
      </c>
      <c r="E629" s="147">
        <v>37.44586461966378</v>
      </c>
      <c r="I629" s="12"/>
    </row>
    <row r="630" spans="1:9" x14ac:dyDescent="0.25">
      <c r="A630" s="10"/>
      <c r="C630" s="146">
        <v>19</v>
      </c>
      <c r="D630" s="147">
        <v>1233.29</v>
      </c>
      <c r="E630" s="147">
        <v>36.158190889663501</v>
      </c>
      <c r="I630" s="12"/>
    </row>
    <row r="631" spans="1:9" x14ac:dyDescent="0.25">
      <c r="A631" s="10"/>
      <c r="C631" s="146">
        <v>20</v>
      </c>
      <c r="D631" s="147">
        <v>1218.99</v>
      </c>
      <c r="E631" s="147">
        <v>37.910558819663038</v>
      </c>
      <c r="I631" s="12"/>
    </row>
    <row r="632" spans="1:9" x14ac:dyDescent="0.25">
      <c r="A632" s="10"/>
      <c r="C632" s="146">
        <v>21</v>
      </c>
      <c r="D632" s="147">
        <v>1171.5999999999999</v>
      </c>
      <c r="E632" s="147">
        <v>37.156877459663519</v>
      </c>
      <c r="I632" s="12"/>
    </row>
    <row r="633" spans="1:9" x14ac:dyDescent="0.25">
      <c r="A633" s="10"/>
      <c r="C633" s="146">
        <v>22</v>
      </c>
      <c r="D633" s="147">
        <v>1056.33</v>
      </c>
      <c r="E633" s="147">
        <v>29.818974329663661</v>
      </c>
      <c r="I633" s="12"/>
    </row>
    <row r="634" spans="1:9" x14ac:dyDescent="0.25">
      <c r="A634" s="10"/>
      <c r="C634" s="146">
        <v>23</v>
      </c>
      <c r="D634" s="147">
        <v>897.54</v>
      </c>
      <c r="E634" s="147">
        <v>25.396087409663778</v>
      </c>
      <c r="I634" s="12"/>
    </row>
    <row r="635" spans="1:9" x14ac:dyDescent="0.25">
      <c r="A635" s="10"/>
      <c r="C635" s="146">
        <v>24</v>
      </c>
      <c r="D635" s="147">
        <v>754.32</v>
      </c>
      <c r="E635" s="147">
        <v>23.498710003548467</v>
      </c>
      <c r="I635" s="12"/>
    </row>
    <row r="636" spans="1:9" x14ac:dyDescent="0.25">
      <c r="A636" s="10"/>
      <c r="C636" s="146">
        <v>25</v>
      </c>
      <c r="D636" s="147">
        <v>588.33000000000004</v>
      </c>
      <c r="E636" s="147">
        <v>18.42667881966338</v>
      </c>
      <c r="I636" s="12"/>
    </row>
    <row r="637" spans="1:9" x14ac:dyDescent="0.25">
      <c r="A637" s="10"/>
      <c r="C637" s="146">
        <v>26</v>
      </c>
      <c r="D637" s="147">
        <v>546.78</v>
      </c>
      <c r="E637" s="147">
        <v>17.956840859663657</v>
      </c>
      <c r="I637" s="12"/>
    </row>
    <row r="638" spans="1:9" x14ac:dyDescent="0.25">
      <c r="A638" s="10"/>
      <c r="C638" s="146">
        <v>27</v>
      </c>
      <c r="D638" s="147">
        <v>538.25</v>
      </c>
      <c r="E638" s="147">
        <v>19.27899946966329</v>
      </c>
      <c r="I638" s="12"/>
    </row>
    <row r="639" spans="1:9" x14ac:dyDescent="0.25">
      <c r="A639" s="10"/>
      <c r="C639" s="146">
        <v>28</v>
      </c>
      <c r="D639" s="147">
        <v>527.83000000000004</v>
      </c>
      <c r="E639" s="147">
        <v>18.240687959663546</v>
      </c>
      <c r="I639" s="12"/>
    </row>
    <row r="640" spans="1:9" x14ac:dyDescent="0.25">
      <c r="A640" s="10"/>
      <c r="C640" s="146">
        <v>29</v>
      </c>
      <c r="D640" s="147">
        <v>536.96</v>
      </c>
      <c r="E640" s="147">
        <v>18.669940099663336</v>
      </c>
      <c r="I640" s="12"/>
    </row>
    <row r="641" spans="1:9" x14ac:dyDescent="0.25">
      <c r="A641" s="10"/>
      <c r="C641" s="146">
        <v>30</v>
      </c>
      <c r="D641" s="147">
        <v>609.30999999999995</v>
      </c>
      <c r="E641" s="147">
        <v>24.129681729663616</v>
      </c>
      <c r="I641" s="12"/>
    </row>
    <row r="642" spans="1:9" x14ac:dyDescent="0.25">
      <c r="A642" s="10"/>
      <c r="C642" s="146">
        <v>31</v>
      </c>
      <c r="D642" s="147">
        <v>777.93</v>
      </c>
      <c r="E642" s="147">
        <v>23.908023829663421</v>
      </c>
      <c r="I642" s="12"/>
    </row>
    <row r="643" spans="1:9" x14ac:dyDescent="0.25">
      <c r="A643" s="10"/>
      <c r="C643" s="146">
        <v>32</v>
      </c>
      <c r="D643" s="147">
        <v>986.44</v>
      </c>
      <c r="E643" s="147">
        <v>26.435900189663244</v>
      </c>
      <c r="I643" s="12"/>
    </row>
    <row r="644" spans="1:9" x14ac:dyDescent="0.25">
      <c r="A644" s="10"/>
      <c r="C644" s="146">
        <v>33</v>
      </c>
      <c r="D644" s="147">
        <v>1058.18</v>
      </c>
      <c r="E644" s="147">
        <v>25.768252589663689</v>
      </c>
      <c r="I644" s="12"/>
    </row>
    <row r="645" spans="1:9" x14ac:dyDescent="0.25">
      <c r="A645" s="10"/>
      <c r="C645" s="146">
        <v>34</v>
      </c>
      <c r="D645" s="147">
        <v>1057.33</v>
      </c>
      <c r="E645" s="147">
        <v>24.529023789663825</v>
      </c>
      <c r="I645" s="12"/>
    </row>
    <row r="646" spans="1:9" x14ac:dyDescent="0.25">
      <c r="A646" s="10"/>
      <c r="C646" s="146">
        <v>35</v>
      </c>
      <c r="D646" s="147">
        <v>1006.15</v>
      </c>
      <c r="E646" s="147">
        <v>24.800752579664049</v>
      </c>
      <c r="I646" s="12"/>
    </row>
    <row r="647" spans="1:9" x14ac:dyDescent="0.25">
      <c r="A647" s="10"/>
      <c r="C647" s="146">
        <v>36</v>
      </c>
      <c r="D647" s="147">
        <v>945.26</v>
      </c>
      <c r="E647" s="147">
        <v>27.089352249663762</v>
      </c>
      <c r="I647" s="12"/>
    </row>
    <row r="648" spans="1:9" x14ac:dyDescent="0.25">
      <c r="A648" s="10"/>
      <c r="C648" s="146">
        <v>37</v>
      </c>
      <c r="D648" s="147">
        <v>949.11</v>
      </c>
      <c r="E648" s="147">
        <v>24.307561169663813</v>
      </c>
      <c r="I648" s="12"/>
    </row>
    <row r="649" spans="1:9" x14ac:dyDescent="0.25">
      <c r="A649" s="10"/>
      <c r="C649" s="146">
        <v>38</v>
      </c>
      <c r="D649" s="147">
        <v>966.95</v>
      </c>
      <c r="E649" s="147">
        <v>23.611948319663497</v>
      </c>
      <c r="I649" s="12"/>
    </row>
    <row r="650" spans="1:9" x14ac:dyDescent="0.25">
      <c r="A650" s="10"/>
      <c r="C650" s="146">
        <v>39</v>
      </c>
      <c r="D650" s="147">
        <v>1017.96</v>
      </c>
      <c r="E650" s="147">
        <v>22.353542159663675</v>
      </c>
      <c r="I650" s="12"/>
    </row>
    <row r="651" spans="1:9" x14ac:dyDescent="0.25">
      <c r="A651" s="10"/>
      <c r="C651" s="146">
        <v>40</v>
      </c>
      <c r="D651" s="147">
        <v>1006</v>
      </c>
      <c r="E651" s="147">
        <v>23.198381659663937</v>
      </c>
      <c r="I651" s="12"/>
    </row>
    <row r="652" spans="1:9" x14ac:dyDescent="0.25">
      <c r="A652" s="10"/>
      <c r="C652" s="146">
        <v>41</v>
      </c>
      <c r="D652" s="147">
        <v>1044.46</v>
      </c>
      <c r="E652" s="147">
        <v>25.917811169664219</v>
      </c>
      <c r="I652" s="12"/>
    </row>
    <row r="653" spans="1:9" x14ac:dyDescent="0.25">
      <c r="A653" s="10"/>
      <c r="C653" s="146">
        <v>42</v>
      </c>
      <c r="D653" s="147">
        <v>1118.68</v>
      </c>
      <c r="E653" s="147">
        <v>27.437219709663623</v>
      </c>
      <c r="I653" s="12"/>
    </row>
    <row r="654" spans="1:9" x14ac:dyDescent="0.25">
      <c r="A654" s="10"/>
      <c r="C654" s="146">
        <v>43</v>
      </c>
      <c r="D654" s="147">
        <v>1134.24</v>
      </c>
      <c r="E654" s="147">
        <v>30.259590229662535</v>
      </c>
      <c r="I654" s="12"/>
    </row>
    <row r="655" spans="1:9" x14ac:dyDescent="0.25">
      <c r="A655" s="10"/>
      <c r="C655" s="146">
        <v>44</v>
      </c>
      <c r="D655" s="147">
        <v>1137.6300000000001</v>
      </c>
      <c r="E655" s="147">
        <v>31.278979519663608</v>
      </c>
      <c r="I655" s="12"/>
    </row>
    <row r="656" spans="1:9" x14ac:dyDescent="0.25">
      <c r="A656" s="10"/>
      <c r="C656" s="146">
        <v>45</v>
      </c>
      <c r="D656" s="147">
        <v>1109.3900000000001</v>
      </c>
      <c r="E656" s="147">
        <v>32.11003923966382</v>
      </c>
      <c r="I656" s="12"/>
    </row>
    <row r="657" spans="1:9" x14ac:dyDescent="0.25">
      <c r="A657" s="10"/>
      <c r="C657" s="146">
        <v>46</v>
      </c>
      <c r="D657" s="147">
        <v>1000.72</v>
      </c>
      <c r="E657" s="147">
        <v>28.620073079663825</v>
      </c>
      <c r="I657" s="12"/>
    </row>
    <row r="658" spans="1:9" x14ac:dyDescent="0.25">
      <c r="A658" s="10"/>
      <c r="C658" s="146">
        <v>47</v>
      </c>
      <c r="D658" s="147">
        <v>843.01</v>
      </c>
      <c r="E658" s="147">
        <v>25.615226069663549</v>
      </c>
      <c r="I658" s="12"/>
    </row>
    <row r="659" spans="1:9" x14ac:dyDescent="0.25">
      <c r="A659" s="10"/>
      <c r="C659" s="146">
        <v>48</v>
      </c>
      <c r="D659" s="147">
        <v>648.72</v>
      </c>
      <c r="E659" s="147">
        <v>23.03697855354892</v>
      </c>
      <c r="I659" s="12"/>
    </row>
    <row r="660" spans="1:9" x14ac:dyDescent="0.25">
      <c r="A660" s="10"/>
      <c r="C660" s="146">
        <v>49</v>
      </c>
      <c r="D660" s="147">
        <v>652.87</v>
      </c>
      <c r="E660" s="147">
        <v>19.619350989663417</v>
      </c>
      <c r="I660" s="12"/>
    </row>
    <row r="661" spans="1:9" x14ac:dyDescent="0.25">
      <c r="A661" s="10"/>
      <c r="C661" s="146">
        <v>50</v>
      </c>
      <c r="D661" s="147">
        <v>570.80999999999995</v>
      </c>
      <c r="E661" s="147">
        <v>18.991143519663751</v>
      </c>
      <c r="I661" s="12"/>
    </row>
    <row r="662" spans="1:9" x14ac:dyDescent="0.25">
      <c r="A662" s="10"/>
      <c r="C662" s="146">
        <v>51</v>
      </c>
      <c r="D662" s="147">
        <v>594.70000000000005</v>
      </c>
      <c r="E662" s="147">
        <v>18.76023450966386</v>
      </c>
      <c r="I662" s="12"/>
    </row>
    <row r="663" spans="1:9" x14ac:dyDescent="0.25">
      <c r="A663" s="10"/>
      <c r="C663" s="146">
        <v>52</v>
      </c>
      <c r="D663" s="147">
        <v>582.69000000000005</v>
      </c>
      <c r="E663" s="147">
        <v>19.124004349663437</v>
      </c>
      <c r="I663" s="12"/>
    </row>
    <row r="664" spans="1:9" x14ac:dyDescent="0.25">
      <c r="A664" s="10"/>
      <c r="C664" s="146">
        <v>53</v>
      </c>
      <c r="D664" s="147">
        <v>580.59</v>
      </c>
      <c r="E664" s="147">
        <v>20.25721598966345</v>
      </c>
      <c r="I664" s="12"/>
    </row>
    <row r="665" spans="1:9" x14ac:dyDescent="0.25">
      <c r="A665" s="10"/>
      <c r="C665" s="146">
        <v>54</v>
      </c>
      <c r="D665" s="147">
        <v>657.39</v>
      </c>
      <c r="E665" s="147">
        <v>25.539793639663458</v>
      </c>
      <c r="I665" s="12"/>
    </row>
    <row r="666" spans="1:9" x14ac:dyDescent="0.25">
      <c r="A666" s="10"/>
      <c r="C666" s="146">
        <v>55</v>
      </c>
      <c r="D666" s="147">
        <v>792.99</v>
      </c>
      <c r="E666" s="147">
        <v>20.739147019663278</v>
      </c>
      <c r="I666" s="12"/>
    </row>
    <row r="667" spans="1:9" x14ac:dyDescent="0.25">
      <c r="A667" s="10"/>
      <c r="C667" s="146">
        <v>56</v>
      </c>
      <c r="D667" s="147">
        <v>1001.88</v>
      </c>
      <c r="E667" s="147">
        <v>21.573256609663758</v>
      </c>
      <c r="I667" s="12"/>
    </row>
    <row r="668" spans="1:9" x14ac:dyDescent="0.25">
      <c r="A668" s="10"/>
      <c r="C668" s="146">
        <v>57</v>
      </c>
      <c r="D668" s="147">
        <v>1058.6099999999999</v>
      </c>
      <c r="E668" s="147">
        <v>21.816773609663414</v>
      </c>
      <c r="I668" s="12"/>
    </row>
    <row r="669" spans="1:9" x14ac:dyDescent="0.25">
      <c r="A669" s="10"/>
      <c r="C669" s="146">
        <v>58</v>
      </c>
      <c r="D669" s="147">
        <v>1073.21</v>
      </c>
      <c r="E669" s="147">
        <v>22.404020679663745</v>
      </c>
      <c r="I669" s="12"/>
    </row>
    <row r="670" spans="1:9" x14ac:dyDescent="0.25">
      <c r="A670" s="10"/>
      <c r="C670" s="146">
        <v>59</v>
      </c>
      <c r="D670" s="147">
        <v>1028.79</v>
      </c>
      <c r="E670" s="147">
        <v>21.552917429664149</v>
      </c>
      <c r="I670" s="12"/>
    </row>
    <row r="671" spans="1:9" x14ac:dyDescent="0.25">
      <c r="A671" s="10"/>
      <c r="C671" s="146">
        <v>60</v>
      </c>
      <c r="D671" s="147">
        <v>936.78</v>
      </c>
      <c r="E671" s="147">
        <v>19.320475439663142</v>
      </c>
      <c r="I671" s="12"/>
    </row>
    <row r="672" spans="1:9" x14ac:dyDescent="0.25">
      <c r="A672" s="10"/>
      <c r="C672" s="146">
        <v>61</v>
      </c>
      <c r="D672" s="147">
        <v>927.8</v>
      </c>
      <c r="E672" s="147">
        <v>19.302982859663643</v>
      </c>
      <c r="I672" s="12"/>
    </row>
    <row r="673" spans="1:9" x14ac:dyDescent="0.25">
      <c r="A673" s="10"/>
      <c r="C673" s="146">
        <v>62</v>
      </c>
      <c r="D673" s="147">
        <v>965.26</v>
      </c>
      <c r="E673" s="147">
        <v>20.234583149663649</v>
      </c>
      <c r="I673" s="12"/>
    </row>
    <row r="674" spans="1:9" x14ac:dyDescent="0.25">
      <c r="A674" s="10"/>
      <c r="C674" s="146">
        <v>63</v>
      </c>
      <c r="D674" s="147">
        <v>937.05</v>
      </c>
      <c r="E674" s="147">
        <v>20.282832839663115</v>
      </c>
      <c r="I674" s="12"/>
    </row>
    <row r="675" spans="1:9" x14ac:dyDescent="0.25">
      <c r="A675" s="10"/>
      <c r="C675" s="146">
        <v>64</v>
      </c>
      <c r="D675" s="147">
        <v>947.62</v>
      </c>
      <c r="E675" s="147">
        <v>20.685532479663607</v>
      </c>
      <c r="I675" s="12"/>
    </row>
    <row r="676" spans="1:9" x14ac:dyDescent="0.25">
      <c r="A676" s="10"/>
      <c r="C676" s="146">
        <v>65</v>
      </c>
      <c r="D676" s="147">
        <v>961</v>
      </c>
      <c r="E676" s="147">
        <v>22.01304228966319</v>
      </c>
      <c r="I676" s="12"/>
    </row>
    <row r="677" spans="1:9" x14ac:dyDescent="0.25">
      <c r="A677" s="10"/>
      <c r="C677" s="146">
        <v>66</v>
      </c>
      <c r="D677" s="147">
        <v>1033.1400000000001</v>
      </c>
      <c r="E677" s="147">
        <v>25.665703589663508</v>
      </c>
      <c r="I677" s="12"/>
    </row>
    <row r="678" spans="1:9" x14ac:dyDescent="0.25">
      <c r="A678" s="10"/>
      <c r="C678" s="146">
        <v>67</v>
      </c>
      <c r="D678" s="147">
        <v>1157.49</v>
      </c>
      <c r="E678" s="147">
        <v>30.058504479663497</v>
      </c>
      <c r="I678" s="12"/>
    </row>
    <row r="679" spans="1:9" x14ac:dyDescent="0.25">
      <c r="A679" s="10"/>
      <c r="C679" s="146">
        <v>68</v>
      </c>
      <c r="D679" s="147">
        <v>1162.8900000000001</v>
      </c>
      <c r="E679" s="147">
        <v>30.993964839663249</v>
      </c>
      <c r="I679" s="12"/>
    </row>
    <row r="680" spans="1:9" x14ac:dyDescent="0.25">
      <c r="A680" s="10"/>
      <c r="C680" s="146">
        <v>69</v>
      </c>
      <c r="D680" s="147">
        <v>1137.51</v>
      </c>
      <c r="E680" s="147">
        <v>32.610175129663276</v>
      </c>
      <c r="I680" s="12"/>
    </row>
    <row r="681" spans="1:9" x14ac:dyDescent="0.25">
      <c r="A681" s="10"/>
      <c r="C681" s="146">
        <v>70</v>
      </c>
      <c r="D681" s="147">
        <v>1039.1199999999999</v>
      </c>
      <c r="E681" s="147">
        <v>30.841316999663377</v>
      </c>
      <c r="I681" s="12"/>
    </row>
    <row r="682" spans="1:9" x14ac:dyDescent="0.25">
      <c r="A682" s="10"/>
      <c r="C682" s="146">
        <v>71</v>
      </c>
      <c r="D682" s="147">
        <v>851.12</v>
      </c>
      <c r="E682" s="147">
        <v>30.209801359663288</v>
      </c>
      <c r="I682" s="12"/>
    </row>
    <row r="683" spans="1:9" x14ac:dyDescent="0.25">
      <c r="A683" s="10"/>
      <c r="C683" s="146">
        <v>72</v>
      </c>
      <c r="D683" s="147">
        <v>713.52</v>
      </c>
      <c r="E683" s="147">
        <v>28.119486303548001</v>
      </c>
      <c r="I683" s="12"/>
    </row>
    <row r="684" spans="1:9" x14ac:dyDescent="0.25">
      <c r="A684" s="10"/>
      <c r="C684" s="146">
        <v>73</v>
      </c>
      <c r="D684" s="147">
        <v>616.9</v>
      </c>
      <c r="E684" s="147">
        <v>23.434134259663551</v>
      </c>
      <c r="I684" s="12"/>
    </row>
    <row r="685" spans="1:9" x14ac:dyDescent="0.25">
      <c r="A685" s="10"/>
      <c r="C685" s="146">
        <v>74</v>
      </c>
      <c r="D685" s="147">
        <v>552.39</v>
      </c>
      <c r="E685" s="147">
        <v>22.682197689663667</v>
      </c>
      <c r="I685" s="12"/>
    </row>
    <row r="686" spans="1:9" x14ac:dyDescent="0.25">
      <c r="A686" s="10"/>
      <c r="C686" s="146">
        <v>75</v>
      </c>
      <c r="D686" s="147">
        <v>572.91</v>
      </c>
      <c r="E686" s="147">
        <v>22.804995979663659</v>
      </c>
      <c r="I686" s="12"/>
    </row>
    <row r="687" spans="1:9" ht="17.25" customHeight="1" x14ac:dyDescent="0.25">
      <c r="A687" s="10"/>
      <c r="C687" s="146">
        <v>76</v>
      </c>
      <c r="D687" s="147">
        <v>572.6</v>
      </c>
      <c r="E687" s="147">
        <v>22.210624429663426</v>
      </c>
      <c r="I687" s="12"/>
    </row>
    <row r="688" spans="1:9" ht="16.5" customHeight="1" x14ac:dyDescent="0.25">
      <c r="A688" s="10"/>
      <c r="C688" s="146">
        <v>77</v>
      </c>
      <c r="D688" s="147">
        <v>573.29</v>
      </c>
      <c r="E688" s="147">
        <v>23.34999325966362</v>
      </c>
      <c r="I688" s="12"/>
    </row>
    <row r="689" spans="1:9" x14ac:dyDescent="0.25">
      <c r="A689" s="10"/>
      <c r="C689" s="146">
        <v>78</v>
      </c>
      <c r="D689" s="147">
        <v>638.4</v>
      </c>
      <c r="E689" s="147">
        <v>24.428532069663561</v>
      </c>
      <c r="I689" s="12"/>
    </row>
    <row r="690" spans="1:9" x14ac:dyDescent="0.25">
      <c r="A690" s="10"/>
      <c r="C690" s="146">
        <v>79</v>
      </c>
      <c r="D690" s="147">
        <v>767.99</v>
      </c>
      <c r="E690" s="147">
        <v>21.730934429663193</v>
      </c>
      <c r="I690" s="12"/>
    </row>
    <row r="691" spans="1:9" x14ac:dyDescent="0.25">
      <c r="A691" s="10"/>
      <c r="C691" s="146">
        <v>80</v>
      </c>
      <c r="D691" s="147">
        <v>952.29</v>
      </c>
      <c r="E691" s="147">
        <v>17.771367149663661</v>
      </c>
      <c r="I691" s="12"/>
    </row>
    <row r="692" spans="1:9" x14ac:dyDescent="0.25">
      <c r="A692" s="10"/>
      <c r="C692" s="146">
        <v>81</v>
      </c>
      <c r="D692" s="147">
        <v>1056.52</v>
      </c>
      <c r="E692" s="147">
        <v>17.384702689663754</v>
      </c>
      <c r="I692" s="12"/>
    </row>
    <row r="693" spans="1:9" x14ac:dyDescent="0.25">
      <c r="A693" s="10"/>
      <c r="C693" s="146">
        <v>82</v>
      </c>
      <c r="D693" s="147">
        <v>1052.72</v>
      </c>
      <c r="E693" s="147">
        <v>17.76526332966273</v>
      </c>
      <c r="I693" s="12"/>
    </row>
    <row r="694" spans="1:9" x14ac:dyDescent="0.25">
      <c r="A694" s="10"/>
      <c r="C694" s="146">
        <v>83</v>
      </c>
      <c r="D694" s="147">
        <v>977.71</v>
      </c>
      <c r="E694" s="147">
        <v>16.048271079662754</v>
      </c>
      <c r="I694" s="12"/>
    </row>
    <row r="695" spans="1:9" x14ac:dyDescent="0.25">
      <c r="A695" s="10"/>
      <c r="C695" s="146">
        <v>84</v>
      </c>
      <c r="D695" s="147">
        <v>859.9</v>
      </c>
      <c r="E695" s="147">
        <v>15.700167269663325</v>
      </c>
      <c r="I695" s="12"/>
    </row>
    <row r="696" spans="1:9" x14ac:dyDescent="0.25">
      <c r="A696" s="10"/>
      <c r="C696" s="146">
        <v>85</v>
      </c>
      <c r="D696" s="147">
        <v>837.62</v>
      </c>
      <c r="E696" s="147">
        <v>15.233425759663419</v>
      </c>
      <c r="I696" s="12"/>
    </row>
    <row r="697" spans="1:9" x14ac:dyDescent="0.25">
      <c r="A697" s="10"/>
      <c r="C697" s="146">
        <v>86</v>
      </c>
      <c r="D697" s="147">
        <v>840.32</v>
      </c>
      <c r="E697" s="147">
        <v>15.853756119663558</v>
      </c>
      <c r="I697" s="12"/>
    </row>
    <row r="698" spans="1:9" x14ac:dyDescent="0.25">
      <c r="A698" s="10"/>
      <c r="C698" s="146">
        <v>87</v>
      </c>
      <c r="D698" s="147">
        <v>809.6</v>
      </c>
      <c r="E698" s="147">
        <v>16.916794859663696</v>
      </c>
      <c r="I698" s="12"/>
    </row>
    <row r="699" spans="1:9" x14ac:dyDescent="0.25">
      <c r="A699" s="10"/>
      <c r="C699" s="146">
        <v>88</v>
      </c>
      <c r="D699" s="147">
        <v>837.39</v>
      </c>
      <c r="E699" s="147">
        <v>18.878981879664025</v>
      </c>
      <c r="I699" s="12"/>
    </row>
    <row r="700" spans="1:9" x14ac:dyDescent="0.25">
      <c r="A700" s="10"/>
      <c r="C700" s="146">
        <v>89</v>
      </c>
      <c r="D700" s="147">
        <v>869.61</v>
      </c>
      <c r="E700" s="147">
        <v>22.325248609663277</v>
      </c>
      <c r="I700" s="12"/>
    </row>
    <row r="701" spans="1:9" x14ac:dyDescent="0.25">
      <c r="A701" s="10"/>
      <c r="C701" s="146">
        <v>90</v>
      </c>
      <c r="D701" s="147">
        <v>1055.94</v>
      </c>
      <c r="E701" s="147">
        <v>24.991837399663382</v>
      </c>
      <c r="I701" s="12"/>
    </row>
    <row r="702" spans="1:9" x14ac:dyDescent="0.25">
      <c r="A702" s="10"/>
      <c r="C702" s="146">
        <v>91</v>
      </c>
      <c r="D702" s="147">
        <v>1130.7</v>
      </c>
      <c r="E702" s="147">
        <v>27.97904470966273</v>
      </c>
      <c r="I702" s="12"/>
    </row>
    <row r="703" spans="1:9" x14ac:dyDescent="0.25">
      <c r="A703" s="10"/>
      <c r="C703" s="146">
        <v>92</v>
      </c>
      <c r="D703" s="147">
        <v>1147</v>
      </c>
      <c r="E703" s="147">
        <v>30.399635679663334</v>
      </c>
      <c r="I703" s="12"/>
    </row>
    <row r="704" spans="1:9" x14ac:dyDescent="0.25">
      <c r="A704" s="10"/>
      <c r="C704" s="146">
        <v>93</v>
      </c>
      <c r="D704" s="147">
        <v>1120.6099999999999</v>
      </c>
      <c r="E704" s="147">
        <v>31.525696689663846</v>
      </c>
      <c r="I704" s="12"/>
    </row>
    <row r="705" spans="1:9" x14ac:dyDescent="0.25">
      <c r="A705" s="10"/>
      <c r="C705" s="146">
        <v>94</v>
      </c>
      <c r="D705" s="147">
        <v>1018.43</v>
      </c>
      <c r="E705" s="147">
        <v>27.827842279662946</v>
      </c>
      <c r="I705" s="12"/>
    </row>
    <row r="706" spans="1:9" x14ac:dyDescent="0.25">
      <c r="A706" s="10"/>
      <c r="C706" s="146">
        <v>95</v>
      </c>
      <c r="D706" s="147">
        <v>884.12</v>
      </c>
      <c r="E706" s="147">
        <v>27.816611279663221</v>
      </c>
      <c r="I706" s="12"/>
    </row>
    <row r="707" spans="1:9" x14ac:dyDescent="0.25">
      <c r="A707" s="10"/>
      <c r="C707" s="146">
        <v>96</v>
      </c>
      <c r="D707" s="147">
        <v>736.89</v>
      </c>
      <c r="E707" s="147">
        <v>25.239239583548169</v>
      </c>
      <c r="I707" s="12"/>
    </row>
    <row r="708" spans="1:9" x14ac:dyDescent="0.25">
      <c r="A708" s="10"/>
      <c r="C708" s="146">
        <v>97</v>
      </c>
      <c r="D708" s="147">
        <v>582</v>
      </c>
      <c r="E708" s="147">
        <v>24.334711589663812</v>
      </c>
      <c r="I708" s="12"/>
    </row>
    <row r="709" spans="1:9" x14ac:dyDescent="0.25">
      <c r="A709" s="10"/>
      <c r="C709" s="146">
        <v>98</v>
      </c>
      <c r="D709" s="147">
        <v>528.19000000000005</v>
      </c>
      <c r="E709" s="147">
        <v>23.079698379663228</v>
      </c>
      <c r="I709" s="12"/>
    </row>
    <row r="710" spans="1:9" x14ac:dyDescent="0.25">
      <c r="A710" s="10"/>
      <c r="C710" s="146">
        <v>99</v>
      </c>
      <c r="D710" s="147">
        <v>547.51</v>
      </c>
      <c r="E710" s="147">
        <v>22.676509639663777</v>
      </c>
      <c r="I710" s="12"/>
    </row>
    <row r="711" spans="1:9" x14ac:dyDescent="0.25">
      <c r="A711" s="10"/>
      <c r="C711" s="146">
        <v>100</v>
      </c>
      <c r="D711" s="147">
        <v>546.80999999999995</v>
      </c>
      <c r="E711" s="147">
        <v>22.651662039663279</v>
      </c>
      <c r="I711" s="12"/>
    </row>
    <row r="712" spans="1:9" x14ac:dyDescent="0.25">
      <c r="A712" s="10"/>
      <c r="C712" s="146">
        <v>101</v>
      </c>
      <c r="D712" s="147">
        <v>543.19000000000005</v>
      </c>
      <c r="E712" s="147">
        <v>22.669615659663691</v>
      </c>
      <c r="I712" s="12"/>
    </row>
    <row r="713" spans="1:9" x14ac:dyDescent="0.25">
      <c r="A713" s="10"/>
      <c r="C713" s="146">
        <v>102</v>
      </c>
      <c r="D713" s="147">
        <v>607.5</v>
      </c>
      <c r="E713" s="147">
        <v>23.00676651966387</v>
      </c>
      <c r="I713" s="12"/>
    </row>
    <row r="714" spans="1:9" x14ac:dyDescent="0.25">
      <c r="A714" s="10"/>
      <c r="C714" s="146">
        <v>103</v>
      </c>
      <c r="D714" s="147">
        <v>728.29</v>
      </c>
      <c r="E714" s="147">
        <v>22.150154109663163</v>
      </c>
      <c r="I714" s="12"/>
    </row>
    <row r="715" spans="1:9" x14ac:dyDescent="0.25">
      <c r="A715" s="10"/>
      <c r="C715" s="146">
        <v>104</v>
      </c>
      <c r="D715" s="147">
        <v>916.39</v>
      </c>
      <c r="E715" s="147">
        <v>19.372414189663232</v>
      </c>
      <c r="I715" s="12"/>
    </row>
    <row r="716" spans="1:9" x14ac:dyDescent="0.25">
      <c r="A716" s="10"/>
      <c r="C716" s="146">
        <v>105</v>
      </c>
      <c r="D716" s="147">
        <v>1030.02</v>
      </c>
      <c r="E716" s="147">
        <v>17.825714589664358</v>
      </c>
      <c r="I716" s="12"/>
    </row>
    <row r="717" spans="1:9" x14ac:dyDescent="0.25">
      <c r="A717" s="10"/>
      <c r="C717" s="146">
        <v>106</v>
      </c>
      <c r="D717" s="147">
        <v>1024.42</v>
      </c>
      <c r="E717" s="147">
        <v>16.013804719663085</v>
      </c>
      <c r="I717" s="12"/>
    </row>
    <row r="718" spans="1:9" x14ac:dyDescent="0.25">
      <c r="A718" s="10"/>
      <c r="C718" s="146">
        <v>107</v>
      </c>
      <c r="D718" s="147">
        <v>969.01</v>
      </c>
      <c r="E718" s="147">
        <v>15.182703919663254</v>
      </c>
      <c r="I718" s="12"/>
    </row>
    <row r="719" spans="1:9" x14ac:dyDescent="0.25">
      <c r="A719" s="10"/>
      <c r="C719" s="146">
        <v>108</v>
      </c>
      <c r="D719" s="147">
        <v>922.2</v>
      </c>
      <c r="E719" s="147">
        <v>14.457762729663273</v>
      </c>
      <c r="I719" s="12"/>
    </row>
    <row r="720" spans="1:9" x14ac:dyDescent="0.25">
      <c r="A720" s="10"/>
      <c r="C720" s="146">
        <v>109</v>
      </c>
      <c r="D720" s="147">
        <v>885.12</v>
      </c>
      <c r="E720" s="147">
        <v>14.624075209663602</v>
      </c>
      <c r="I720" s="12"/>
    </row>
    <row r="721" spans="1:9" x14ac:dyDescent="0.25">
      <c r="A721" s="10"/>
      <c r="C721" s="146">
        <v>110</v>
      </c>
      <c r="D721" s="147">
        <v>882.12</v>
      </c>
      <c r="E721" s="147">
        <v>15.960367799663572</v>
      </c>
      <c r="I721" s="12"/>
    </row>
    <row r="722" spans="1:9" x14ac:dyDescent="0.25">
      <c r="A722" s="10"/>
      <c r="C722" s="146">
        <v>111</v>
      </c>
      <c r="D722" s="147">
        <v>852</v>
      </c>
      <c r="E722" s="147">
        <v>17.863473789663203</v>
      </c>
      <c r="I722" s="12"/>
    </row>
    <row r="723" spans="1:9" x14ac:dyDescent="0.25">
      <c r="A723" s="10"/>
      <c r="C723" s="146">
        <v>112</v>
      </c>
      <c r="D723" s="147">
        <v>837.39</v>
      </c>
      <c r="E723" s="147">
        <v>19.569340109663244</v>
      </c>
      <c r="I723" s="12"/>
    </row>
    <row r="724" spans="1:9" x14ac:dyDescent="0.25">
      <c r="A724" s="10"/>
      <c r="C724" s="146">
        <v>113</v>
      </c>
      <c r="D724" s="147">
        <v>906.71</v>
      </c>
      <c r="E724" s="147">
        <v>20.52905493966432</v>
      </c>
      <c r="I724" s="12"/>
    </row>
    <row r="725" spans="1:9" x14ac:dyDescent="0.25">
      <c r="A725" s="10"/>
      <c r="C725" s="146">
        <v>114</v>
      </c>
      <c r="D725" s="147">
        <v>1038.8399999999999</v>
      </c>
      <c r="E725" s="147">
        <v>24.402345679663313</v>
      </c>
      <c r="I725" s="12"/>
    </row>
    <row r="726" spans="1:9" x14ac:dyDescent="0.25">
      <c r="A726" s="10"/>
      <c r="C726" s="146">
        <v>115</v>
      </c>
      <c r="D726" s="147">
        <v>1149.9000000000001</v>
      </c>
      <c r="E726" s="147">
        <v>26.655599139663764</v>
      </c>
      <c r="I726" s="12"/>
    </row>
    <row r="727" spans="1:9" x14ac:dyDescent="0.25">
      <c r="A727" s="10"/>
      <c r="C727" s="146">
        <v>116</v>
      </c>
      <c r="D727" s="147">
        <v>1151.4000000000001</v>
      </c>
      <c r="E727" s="147">
        <v>29.484027969663885</v>
      </c>
      <c r="I727" s="12"/>
    </row>
    <row r="728" spans="1:9" x14ac:dyDescent="0.25">
      <c r="A728" s="10"/>
      <c r="C728" s="146">
        <v>117</v>
      </c>
      <c r="D728" s="147">
        <v>1119.4100000000001</v>
      </c>
      <c r="E728" s="147">
        <v>31.470990459662971</v>
      </c>
      <c r="I728" s="12"/>
    </row>
    <row r="729" spans="1:9" x14ac:dyDescent="0.25">
      <c r="A729" s="10"/>
      <c r="C729" s="146">
        <v>118</v>
      </c>
      <c r="D729" s="147">
        <v>1023.73</v>
      </c>
      <c r="E729" s="147">
        <v>33.711842259662944</v>
      </c>
      <c r="I729" s="12"/>
    </row>
    <row r="730" spans="1:9" x14ac:dyDescent="0.25">
      <c r="A730" s="10"/>
      <c r="C730" s="146">
        <v>119</v>
      </c>
      <c r="D730" s="147">
        <v>867.52</v>
      </c>
      <c r="E730" s="147">
        <v>25.305165029663613</v>
      </c>
      <c r="I730" s="12"/>
    </row>
    <row r="731" spans="1:9" x14ac:dyDescent="0.25">
      <c r="A731" s="10"/>
      <c r="C731" s="146">
        <v>120</v>
      </c>
      <c r="D731" s="147">
        <v>723.59</v>
      </c>
      <c r="E731" s="147">
        <v>24.112985043547951</v>
      </c>
      <c r="I731" s="12"/>
    </row>
    <row r="732" spans="1:9" x14ac:dyDescent="0.25">
      <c r="A732" s="10"/>
      <c r="C732" s="146">
        <v>121</v>
      </c>
      <c r="D732" s="147">
        <v>612.9</v>
      </c>
      <c r="E732" s="147">
        <v>20.692017629663724</v>
      </c>
      <c r="I732" s="12"/>
    </row>
    <row r="733" spans="1:9" x14ac:dyDescent="0.25">
      <c r="A733" s="10"/>
      <c r="C733" s="146">
        <v>122</v>
      </c>
      <c r="D733" s="147">
        <v>567.39</v>
      </c>
      <c r="E733" s="147">
        <v>22.042185149663283</v>
      </c>
      <c r="I733" s="12"/>
    </row>
    <row r="734" spans="1:9" x14ac:dyDescent="0.25">
      <c r="A734" s="10"/>
      <c r="C734" s="146">
        <v>123</v>
      </c>
      <c r="D734" s="147">
        <v>536.80999999999995</v>
      </c>
      <c r="E734" s="147">
        <v>20.372999789663709</v>
      </c>
      <c r="I734" s="12"/>
    </row>
    <row r="735" spans="1:9" x14ac:dyDescent="0.25">
      <c r="A735" s="10"/>
      <c r="C735" s="146">
        <v>124</v>
      </c>
      <c r="D735" s="147">
        <v>546.70000000000005</v>
      </c>
      <c r="E735" s="147">
        <v>20.986846919663094</v>
      </c>
      <c r="I735" s="12"/>
    </row>
    <row r="736" spans="1:9" x14ac:dyDescent="0.25">
      <c r="A736" s="10"/>
      <c r="C736" s="146">
        <v>125</v>
      </c>
      <c r="D736" s="147">
        <v>557.79</v>
      </c>
      <c r="E736" s="147">
        <v>21.071781459663498</v>
      </c>
      <c r="I736" s="12"/>
    </row>
    <row r="737" spans="1:9" x14ac:dyDescent="0.25">
      <c r="A737" s="10"/>
      <c r="C737" s="146">
        <v>126</v>
      </c>
      <c r="D737" s="147">
        <v>593.70000000000005</v>
      </c>
      <c r="E737" s="147">
        <v>20.159903759663507</v>
      </c>
      <c r="I737" s="12"/>
    </row>
    <row r="738" spans="1:9" x14ac:dyDescent="0.25">
      <c r="A738" s="10"/>
      <c r="C738" s="146">
        <v>127</v>
      </c>
      <c r="D738" s="147">
        <v>706.49</v>
      </c>
      <c r="E738" s="147">
        <v>20.514965909663715</v>
      </c>
      <c r="I738" s="12"/>
    </row>
    <row r="739" spans="1:9" x14ac:dyDescent="0.25">
      <c r="A739" s="10"/>
      <c r="C739" s="146">
        <v>128</v>
      </c>
      <c r="D739" s="147">
        <v>858.69</v>
      </c>
      <c r="E739" s="147">
        <v>19.576683079663781</v>
      </c>
      <c r="I739" s="12"/>
    </row>
    <row r="740" spans="1:9" x14ac:dyDescent="0.25">
      <c r="A740" s="10"/>
      <c r="C740" s="146">
        <v>129</v>
      </c>
      <c r="D740" s="147">
        <v>962.32</v>
      </c>
      <c r="E740" s="147">
        <v>18.251382529663488</v>
      </c>
      <c r="I740" s="12"/>
    </row>
    <row r="741" spans="1:9" x14ac:dyDescent="0.25">
      <c r="A741" s="10"/>
      <c r="C741" s="146">
        <v>130</v>
      </c>
      <c r="D741" s="147">
        <v>969.42</v>
      </c>
      <c r="E741" s="147">
        <v>16.30452258966352</v>
      </c>
      <c r="I741" s="12"/>
    </row>
    <row r="742" spans="1:9" x14ac:dyDescent="0.25">
      <c r="A742" s="10"/>
      <c r="C742" s="146">
        <v>131</v>
      </c>
      <c r="D742" s="147">
        <v>956.31</v>
      </c>
      <c r="E742" s="147">
        <v>14.659776049663378</v>
      </c>
      <c r="I742" s="12"/>
    </row>
    <row r="743" spans="1:9" x14ac:dyDescent="0.25">
      <c r="A743" s="10"/>
      <c r="C743" s="146">
        <v>132</v>
      </c>
      <c r="D743" s="147">
        <v>922</v>
      </c>
      <c r="E743" s="147">
        <v>14.921056179663196</v>
      </c>
      <c r="I743" s="12"/>
    </row>
    <row r="744" spans="1:9" x14ac:dyDescent="0.25">
      <c r="A744" s="10"/>
      <c r="C744" s="146">
        <v>133</v>
      </c>
      <c r="D744" s="147">
        <v>915.72</v>
      </c>
      <c r="E744" s="147">
        <v>14.84569247966374</v>
      </c>
      <c r="I744" s="12"/>
    </row>
    <row r="745" spans="1:9" x14ac:dyDescent="0.25">
      <c r="A745" s="10"/>
      <c r="C745" s="146">
        <v>134</v>
      </c>
      <c r="D745" s="147">
        <v>921.42</v>
      </c>
      <c r="E745" s="147">
        <v>17.527734199663655</v>
      </c>
      <c r="I745" s="12"/>
    </row>
    <row r="746" spans="1:9" x14ac:dyDescent="0.25">
      <c r="A746" s="10"/>
      <c r="C746" s="146">
        <v>135</v>
      </c>
      <c r="D746" s="147">
        <v>928.6</v>
      </c>
      <c r="E746" s="147">
        <v>16.825782069663546</v>
      </c>
      <c r="I746" s="12"/>
    </row>
    <row r="747" spans="1:9" x14ac:dyDescent="0.25">
      <c r="A747" s="10"/>
      <c r="C747" s="146">
        <v>136</v>
      </c>
      <c r="D747" s="147">
        <v>912.29</v>
      </c>
      <c r="E747" s="147">
        <v>18.87337481966324</v>
      </c>
      <c r="I747" s="12"/>
    </row>
    <row r="748" spans="1:9" x14ac:dyDescent="0.25">
      <c r="A748" s="10"/>
      <c r="C748" s="146">
        <v>137</v>
      </c>
      <c r="D748" s="147">
        <v>877.51</v>
      </c>
      <c r="E748" s="147">
        <v>23.566912249663801</v>
      </c>
      <c r="I748" s="12"/>
    </row>
    <row r="749" spans="1:9" x14ac:dyDescent="0.25">
      <c r="A749" s="10"/>
      <c r="C749" s="146">
        <v>138</v>
      </c>
      <c r="D749" s="147">
        <v>1018.14</v>
      </c>
      <c r="E749" s="147">
        <v>30.433731499664418</v>
      </c>
      <c r="I749" s="12"/>
    </row>
    <row r="750" spans="1:9" x14ac:dyDescent="0.25">
      <c r="A750" s="10"/>
      <c r="C750" s="146">
        <v>139</v>
      </c>
      <c r="D750" s="147">
        <v>1113.5</v>
      </c>
      <c r="E750" s="147">
        <v>33.004334899664173</v>
      </c>
      <c r="I750" s="12"/>
    </row>
    <row r="751" spans="1:9" x14ac:dyDescent="0.25">
      <c r="A751" s="10"/>
      <c r="C751" s="146">
        <v>140</v>
      </c>
      <c r="D751" s="147">
        <v>1110.7</v>
      </c>
      <c r="E751" s="147">
        <v>31.968050289663552</v>
      </c>
      <c r="I751" s="12"/>
    </row>
    <row r="752" spans="1:9" x14ac:dyDescent="0.25">
      <c r="A752" s="10"/>
      <c r="C752" s="146">
        <v>141</v>
      </c>
      <c r="D752" s="147">
        <v>1078.51</v>
      </c>
      <c r="E752" s="147">
        <v>34.772597889664212</v>
      </c>
      <c r="I752" s="12"/>
    </row>
    <row r="753" spans="1:9" x14ac:dyDescent="0.25">
      <c r="A753" s="10"/>
      <c r="C753" s="146">
        <v>142</v>
      </c>
      <c r="D753" s="147">
        <v>988.23</v>
      </c>
      <c r="E753" s="147">
        <v>31.10608891966308</v>
      </c>
      <c r="I753" s="12"/>
    </row>
    <row r="754" spans="1:9" x14ac:dyDescent="0.25">
      <c r="A754" s="10"/>
      <c r="C754" s="146">
        <v>143</v>
      </c>
      <c r="D754" s="147">
        <v>846.52</v>
      </c>
      <c r="E754" s="147">
        <v>27.355916459663604</v>
      </c>
      <c r="I754" s="12"/>
    </row>
    <row r="755" spans="1:9" x14ac:dyDescent="0.25">
      <c r="A755" s="10"/>
      <c r="C755" s="146">
        <v>144</v>
      </c>
      <c r="D755" s="147">
        <v>677.89</v>
      </c>
      <c r="E755" s="147">
        <v>22.863812733548684</v>
      </c>
      <c r="I755" s="12"/>
    </row>
    <row r="756" spans="1:9" x14ac:dyDescent="0.25">
      <c r="A756" s="10"/>
      <c r="C756" s="146">
        <v>145</v>
      </c>
      <c r="D756" s="147">
        <v>664.4</v>
      </c>
      <c r="E756" s="147">
        <v>23.020021429663757</v>
      </c>
      <c r="I756" s="12"/>
    </row>
    <row r="757" spans="1:9" x14ac:dyDescent="0.25">
      <c r="A757" s="10"/>
      <c r="C757" s="146">
        <v>146</v>
      </c>
      <c r="D757" s="147">
        <v>608.29999999999995</v>
      </c>
      <c r="E757" s="147">
        <v>21.254155079663406</v>
      </c>
      <c r="I757" s="12"/>
    </row>
    <row r="758" spans="1:9" x14ac:dyDescent="0.25">
      <c r="A758" s="10"/>
      <c r="C758" s="146">
        <v>147</v>
      </c>
      <c r="D758" s="147">
        <v>552.9</v>
      </c>
      <c r="E758" s="147">
        <v>21.215252209663731</v>
      </c>
      <c r="I758" s="12"/>
    </row>
    <row r="759" spans="1:9" x14ac:dyDescent="0.25">
      <c r="A759" s="10"/>
      <c r="C759" s="146">
        <v>148</v>
      </c>
      <c r="D759" s="147">
        <v>532.87</v>
      </c>
      <c r="E759" s="147">
        <v>21.500186579663364</v>
      </c>
      <c r="I759" s="12"/>
    </row>
    <row r="760" spans="1:9" x14ac:dyDescent="0.25">
      <c r="A760" s="10"/>
      <c r="C760" s="146">
        <v>149</v>
      </c>
      <c r="D760" s="147">
        <v>535.67999999999995</v>
      </c>
      <c r="E760" s="147">
        <v>19.915745969663476</v>
      </c>
      <c r="I760" s="12"/>
    </row>
    <row r="761" spans="1:9" x14ac:dyDescent="0.25">
      <c r="A761" s="10"/>
      <c r="C761" s="146">
        <v>150</v>
      </c>
      <c r="D761" s="147">
        <v>598.94000000000005</v>
      </c>
      <c r="E761" s="147">
        <v>19.875311799663564</v>
      </c>
      <c r="I761" s="12"/>
    </row>
    <row r="762" spans="1:9" x14ac:dyDescent="0.25">
      <c r="A762" s="10"/>
      <c r="C762" s="146">
        <v>151</v>
      </c>
      <c r="D762" s="147">
        <v>670.75</v>
      </c>
      <c r="E762" s="147">
        <v>18.502036259663328</v>
      </c>
      <c r="I762" s="12"/>
    </row>
    <row r="763" spans="1:9" x14ac:dyDescent="0.25">
      <c r="A763" s="10"/>
      <c r="C763" s="146">
        <v>152</v>
      </c>
      <c r="D763" s="147">
        <v>824.43</v>
      </c>
      <c r="E763" s="147">
        <v>16.941388989663551</v>
      </c>
      <c r="I763" s="12"/>
    </row>
    <row r="764" spans="1:9" x14ac:dyDescent="0.25">
      <c r="A764" s="10"/>
      <c r="C764" s="146">
        <v>153</v>
      </c>
      <c r="D764" s="147">
        <v>921.86</v>
      </c>
      <c r="E764" s="147">
        <v>16.090781359663652</v>
      </c>
      <c r="I764" s="12"/>
    </row>
    <row r="765" spans="1:9" x14ac:dyDescent="0.25">
      <c r="A765" s="10"/>
      <c r="C765" s="146">
        <v>154</v>
      </c>
      <c r="D765" s="147">
        <v>939.79</v>
      </c>
      <c r="E765" s="147">
        <v>14.501560299663424</v>
      </c>
      <c r="I765" s="12"/>
    </row>
    <row r="766" spans="1:9" x14ac:dyDescent="0.25">
      <c r="A766" s="10"/>
      <c r="C766" s="146">
        <v>155</v>
      </c>
      <c r="D766" s="147">
        <v>910.58</v>
      </c>
      <c r="E766" s="147">
        <v>13.089213569663684</v>
      </c>
      <c r="I766" s="12"/>
    </row>
    <row r="767" spans="1:9" x14ac:dyDescent="0.25">
      <c r="A767" s="10"/>
      <c r="C767" s="146">
        <v>156</v>
      </c>
      <c r="D767" s="147">
        <v>889.88</v>
      </c>
      <c r="E767" s="147">
        <v>12.657049179663431</v>
      </c>
      <c r="I767" s="12"/>
    </row>
    <row r="768" spans="1:9" x14ac:dyDescent="0.25">
      <c r="A768" s="10"/>
      <c r="C768" s="146">
        <v>157</v>
      </c>
      <c r="D768" s="147">
        <v>836.04</v>
      </c>
      <c r="E768" s="147">
        <v>13.355729499663312</v>
      </c>
      <c r="I768" s="12"/>
    </row>
    <row r="769" spans="1:9" x14ac:dyDescent="0.25">
      <c r="A769" s="10"/>
      <c r="C769" s="146">
        <v>158</v>
      </c>
      <c r="D769" s="147">
        <v>843.13</v>
      </c>
      <c r="E769" s="147">
        <v>14.538714399663604</v>
      </c>
      <c r="I769" s="12"/>
    </row>
    <row r="770" spans="1:9" x14ac:dyDescent="0.25">
      <c r="A770" s="10"/>
      <c r="C770" s="146">
        <v>159</v>
      </c>
      <c r="D770" s="147">
        <v>840.97</v>
      </c>
      <c r="E770" s="147">
        <v>16.921521729663027</v>
      </c>
      <c r="I770" s="12"/>
    </row>
    <row r="771" spans="1:9" x14ac:dyDescent="0.25">
      <c r="A771" s="10"/>
      <c r="C771" s="146">
        <v>160</v>
      </c>
      <c r="D771" s="147">
        <v>855.67</v>
      </c>
      <c r="E771" s="147">
        <v>18.997979649663421</v>
      </c>
      <c r="I771" s="12"/>
    </row>
    <row r="772" spans="1:9" x14ac:dyDescent="0.25">
      <c r="A772" s="10"/>
      <c r="C772" s="146">
        <v>161</v>
      </c>
      <c r="D772" s="147">
        <v>836.29</v>
      </c>
      <c r="E772" s="147">
        <v>23.321797039663807</v>
      </c>
      <c r="I772" s="12"/>
    </row>
    <row r="773" spans="1:9" x14ac:dyDescent="0.25">
      <c r="A773" s="10"/>
      <c r="C773" s="146">
        <v>162</v>
      </c>
      <c r="D773" s="147">
        <v>989.96</v>
      </c>
      <c r="E773" s="147">
        <v>23.645379349663699</v>
      </c>
      <c r="I773" s="12"/>
    </row>
    <row r="774" spans="1:9" x14ac:dyDescent="0.25">
      <c r="A774" s="10"/>
      <c r="C774" s="146">
        <v>163</v>
      </c>
      <c r="D774" s="147">
        <v>1113.22</v>
      </c>
      <c r="E774" s="147">
        <v>25.218688509663707</v>
      </c>
      <c r="I774" s="12"/>
    </row>
    <row r="775" spans="1:9" x14ac:dyDescent="0.25">
      <c r="A775" s="10"/>
      <c r="C775" s="146">
        <v>164</v>
      </c>
      <c r="D775" s="147">
        <v>1132.71</v>
      </c>
      <c r="E775" s="147">
        <v>24.674717109663561</v>
      </c>
      <c r="I775" s="12"/>
    </row>
    <row r="776" spans="1:9" x14ac:dyDescent="0.25">
      <c r="A776" s="10"/>
      <c r="C776" s="146">
        <v>165</v>
      </c>
      <c r="D776" s="147">
        <v>1107.2</v>
      </c>
      <c r="E776" s="147">
        <v>26.611806009663951</v>
      </c>
      <c r="I776" s="12"/>
    </row>
    <row r="777" spans="1:9" x14ac:dyDescent="0.25">
      <c r="A777" s="10"/>
      <c r="C777" s="146">
        <v>166</v>
      </c>
      <c r="D777" s="147">
        <v>998.95</v>
      </c>
      <c r="E777" s="147">
        <v>25.649431019664007</v>
      </c>
      <c r="I777" s="12"/>
    </row>
    <row r="778" spans="1:9" x14ac:dyDescent="0.25">
      <c r="A778" s="10"/>
      <c r="C778" s="146">
        <v>167</v>
      </c>
      <c r="D778" s="147">
        <v>843.73</v>
      </c>
      <c r="E778" s="147">
        <v>21.149557139664012</v>
      </c>
      <c r="I778" s="12"/>
    </row>
    <row r="779" spans="1:9" x14ac:dyDescent="0.25">
      <c r="A779" s="10"/>
      <c r="C779" s="148">
        <v>168</v>
      </c>
      <c r="D779" s="147">
        <v>652.09</v>
      </c>
      <c r="E779" s="147">
        <v>14.888540933548484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398</v>
      </c>
      <c r="C852" s="19" t="s">
        <v>399</v>
      </c>
      <c r="D852" s="19" t="s">
        <v>400</v>
      </c>
      <c r="E852" s="19" t="s">
        <v>401</v>
      </c>
      <c r="F852" s="19" t="s">
        <v>402</v>
      </c>
      <c r="G852" s="19" t="s">
        <v>403</v>
      </c>
      <c r="H852" s="19" t="s">
        <v>404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5" t="s">
        <v>203</v>
      </c>
      <c r="B1" s="186" t="s">
        <v>260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226"/>
      <c r="B2" s="189">
        <v>45363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261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262</v>
      </c>
      <c r="B4" s="205" t="s">
        <v>263</v>
      </c>
      <c r="C4" s="206"/>
      <c r="D4" s="206"/>
      <c r="E4" s="206"/>
      <c r="F4" s="206"/>
      <c r="G4" s="207"/>
      <c r="H4" s="214" t="s">
        <v>4</v>
      </c>
      <c r="I4" s="215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05" t="s">
        <v>265</v>
      </c>
      <c r="C6" s="206"/>
      <c r="D6" s="206"/>
      <c r="E6" s="206"/>
      <c r="F6" s="206"/>
      <c r="G6" s="207"/>
      <c r="H6" s="13">
        <v>21156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05" t="s">
        <v>267</v>
      </c>
      <c r="C8" s="206"/>
      <c r="D8" s="206"/>
      <c r="E8" s="206"/>
      <c r="F8" s="206"/>
      <c r="G8" s="206"/>
      <c r="H8" s="20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398</v>
      </c>
      <c r="C10" s="19" t="s">
        <v>399</v>
      </c>
      <c r="D10" s="19" t="s">
        <v>400</v>
      </c>
      <c r="E10" s="19" t="s">
        <v>401</v>
      </c>
      <c r="F10" s="19" t="s">
        <v>402</v>
      </c>
      <c r="G10" s="19" t="s">
        <v>403</v>
      </c>
      <c r="H10" s="19" t="s">
        <v>404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05" t="s">
        <v>270</v>
      </c>
      <c r="C15" s="206"/>
      <c r="D15" s="206"/>
      <c r="E15" s="206"/>
      <c r="F15" s="206"/>
      <c r="G15" s="207"/>
      <c r="H15" s="214" t="s">
        <v>7</v>
      </c>
      <c r="I15" s="215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05" t="s">
        <v>270</v>
      </c>
      <c r="C22" s="206"/>
      <c r="D22" s="206"/>
      <c r="E22" s="206"/>
      <c r="F22" s="206"/>
      <c r="G22" s="207"/>
      <c r="H22" s="214" t="s">
        <v>7</v>
      </c>
      <c r="I22" s="215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05" t="s">
        <v>274</v>
      </c>
      <c r="C79" s="206"/>
      <c r="D79" s="206"/>
      <c r="E79" s="206"/>
      <c r="F79" s="206"/>
      <c r="G79" s="207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5" t="s">
        <v>275</v>
      </c>
      <c r="B81" s="206"/>
      <c r="C81" s="206"/>
      <c r="D81" s="206"/>
      <c r="E81" s="206"/>
      <c r="F81" s="206"/>
      <c r="G81" s="206"/>
      <c r="H81" s="207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9">
        <v>45361</v>
      </c>
      <c r="D83" s="224"/>
      <c r="E83" s="224"/>
      <c r="F83" s="220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668.51429693000011</v>
      </c>
      <c r="E85" s="50">
        <v>-38.289000000000044</v>
      </c>
      <c r="F85" s="50">
        <v>706.80329693000022</v>
      </c>
      <c r="G85" s="40"/>
      <c r="I85" s="12"/>
    </row>
    <row r="86" spans="1:9" x14ac:dyDescent="0.25">
      <c r="A86" s="10"/>
      <c r="B86" s="40"/>
      <c r="C86" s="49">
        <v>2</v>
      </c>
      <c r="D86" s="50">
        <v>514.66457272000002</v>
      </c>
      <c r="E86" s="50">
        <v>-115.37200000000001</v>
      </c>
      <c r="F86" s="50">
        <v>630.03657272000009</v>
      </c>
      <c r="G86" s="40"/>
      <c r="I86" s="12"/>
    </row>
    <row r="87" spans="1:9" x14ac:dyDescent="0.25">
      <c r="A87" s="10"/>
      <c r="B87" s="40"/>
      <c r="C87" s="49">
        <v>3</v>
      </c>
      <c r="D87" s="50">
        <v>449.74069520999996</v>
      </c>
      <c r="E87" s="50">
        <v>-114.18300000000005</v>
      </c>
      <c r="F87" s="50">
        <v>563.92369521000001</v>
      </c>
      <c r="G87" s="40"/>
      <c r="I87" s="12"/>
    </row>
    <row r="88" spans="1:9" x14ac:dyDescent="0.25">
      <c r="A88" s="10"/>
      <c r="B88" s="40"/>
      <c r="C88" s="49">
        <v>4</v>
      </c>
      <c r="D88" s="50">
        <v>444.23805842999997</v>
      </c>
      <c r="E88" s="50">
        <v>-99.974000000000046</v>
      </c>
      <c r="F88" s="50">
        <v>544.21205843000007</v>
      </c>
      <c r="G88" s="40"/>
      <c r="I88" s="12"/>
    </row>
    <row r="89" spans="1:9" x14ac:dyDescent="0.25">
      <c r="A89" s="10"/>
      <c r="B89" s="40"/>
      <c r="C89" s="49">
        <v>5</v>
      </c>
      <c r="D89" s="50">
        <v>441.07983991000003</v>
      </c>
      <c r="E89" s="50">
        <v>-108.24999999999989</v>
      </c>
      <c r="F89" s="50">
        <v>549.32983990999992</v>
      </c>
      <c r="G89" s="40"/>
      <c r="I89" s="12"/>
    </row>
    <row r="90" spans="1:9" x14ac:dyDescent="0.25">
      <c r="A90" s="10"/>
      <c r="B90" s="40"/>
      <c r="C90" s="49">
        <v>6</v>
      </c>
      <c r="D90" s="50">
        <v>432.9471769499998</v>
      </c>
      <c r="E90" s="50">
        <v>-156.32099999999997</v>
      </c>
      <c r="F90" s="50">
        <v>589.26817694999977</v>
      </c>
      <c r="G90" s="40"/>
      <c r="I90" s="12"/>
    </row>
    <row r="91" spans="1:9" x14ac:dyDescent="0.25">
      <c r="A91" s="10"/>
      <c r="B91" s="40"/>
      <c r="C91" s="49">
        <v>7</v>
      </c>
      <c r="D91" s="50">
        <v>504.87038732000002</v>
      </c>
      <c r="E91" s="50">
        <v>-175.61899999999991</v>
      </c>
      <c r="F91" s="50">
        <v>680.48938731999988</v>
      </c>
      <c r="G91" s="40"/>
      <c r="I91" s="12"/>
    </row>
    <row r="92" spans="1:9" x14ac:dyDescent="0.25">
      <c r="A92" s="10"/>
      <c r="B92" s="40"/>
      <c r="C92" s="49">
        <v>8</v>
      </c>
      <c r="D92" s="50">
        <v>685.75733146000005</v>
      </c>
      <c r="E92" s="50">
        <v>-108.79299999999995</v>
      </c>
      <c r="F92" s="50">
        <v>794.55033146000005</v>
      </c>
      <c r="G92" s="40"/>
      <c r="I92" s="12"/>
    </row>
    <row r="93" spans="1:9" x14ac:dyDescent="0.25">
      <c r="A93" s="10"/>
      <c r="B93" s="40"/>
      <c r="C93" s="49">
        <v>9</v>
      </c>
      <c r="D93" s="50">
        <v>823.44119138999986</v>
      </c>
      <c r="E93" s="50">
        <v>-61.937999999999988</v>
      </c>
      <c r="F93" s="50">
        <v>885.37919138999985</v>
      </c>
      <c r="G93" s="40"/>
      <c r="I93" s="12"/>
    </row>
    <row r="94" spans="1:9" x14ac:dyDescent="0.25">
      <c r="A94" s="10"/>
      <c r="B94" s="40"/>
      <c r="C94" s="49">
        <v>10</v>
      </c>
      <c r="D94" s="50">
        <v>816.83781851000003</v>
      </c>
      <c r="E94" s="50">
        <v>-104.977</v>
      </c>
      <c r="F94" s="50">
        <v>921.81481851000001</v>
      </c>
      <c r="G94" s="40"/>
      <c r="I94" s="12"/>
    </row>
    <row r="95" spans="1:9" x14ac:dyDescent="0.25">
      <c r="A95" s="10"/>
      <c r="B95" s="40"/>
      <c r="C95" s="49">
        <v>11</v>
      </c>
      <c r="D95" s="50">
        <v>809.14549608999982</v>
      </c>
      <c r="E95" s="50">
        <v>-93.060999999999993</v>
      </c>
      <c r="F95" s="50">
        <v>902.20649608999986</v>
      </c>
      <c r="G95" s="40"/>
      <c r="I95" s="12"/>
    </row>
    <row r="96" spans="1:9" x14ac:dyDescent="0.25">
      <c r="A96" s="10"/>
      <c r="B96" s="40"/>
      <c r="C96" s="49">
        <v>12</v>
      </c>
      <c r="D96" s="50">
        <v>798.31304941000008</v>
      </c>
      <c r="E96" s="50">
        <v>-98.694999999999965</v>
      </c>
      <c r="F96" s="50">
        <v>897.00804941000001</v>
      </c>
      <c r="G96" s="40"/>
      <c r="I96" s="12"/>
    </row>
    <row r="97" spans="1:9" x14ac:dyDescent="0.25">
      <c r="A97" s="10"/>
      <c r="B97" s="40"/>
      <c r="C97" s="49">
        <v>13</v>
      </c>
      <c r="D97" s="50">
        <v>768.34958930999983</v>
      </c>
      <c r="E97" s="50">
        <v>-136.20099999999999</v>
      </c>
      <c r="F97" s="50">
        <v>904.55058930999985</v>
      </c>
      <c r="G97" s="40"/>
      <c r="I97" s="12"/>
    </row>
    <row r="98" spans="1:9" x14ac:dyDescent="0.25">
      <c r="A98" s="10"/>
      <c r="B98" s="40"/>
      <c r="C98" s="49">
        <v>14</v>
      </c>
      <c r="D98" s="50">
        <v>775.58550441999978</v>
      </c>
      <c r="E98" s="50">
        <v>-147.14500000000001</v>
      </c>
      <c r="F98" s="50">
        <v>922.73050441999976</v>
      </c>
      <c r="G98" s="40"/>
      <c r="I98" s="12"/>
    </row>
    <row r="99" spans="1:9" x14ac:dyDescent="0.25">
      <c r="A99" s="10"/>
      <c r="B99" s="40"/>
      <c r="C99" s="49">
        <v>15</v>
      </c>
      <c r="D99" s="50">
        <v>798.00286417999996</v>
      </c>
      <c r="E99" s="50">
        <v>-135.62700000000001</v>
      </c>
      <c r="F99" s="50">
        <v>933.62986417999991</v>
      </c>
      <c r="G99" s="40"/>
      <c r="I99" s="12"/>
    </row>
    <row r="100" spans="1:9" x14ac:dyDescent="0.25">
      <c r="A100" s="10"/>
      <c r="B100" s="40"/>
      <c r="C100" s="49">
        <v>16</v>
      </c>
      <c r="D100" s="50">
        <v>816.32062417000009</v>
      </c>
      <c r="E100" s="50">
        <v>-140.66399999999999</v>
      </c>
      <c r="F100" s="50">
        <v>956.98462417000007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914.23534904000007</v>
      </c>
      <c r="E101" s="50">
        <v>-72.230999999999995</v>
      </c>
      <c r="F101" s="50">
        <v>986.46634904000007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1117.9101346999996</v>
      </c>
      <c r="E102" s="50">
        <v>69.956999999999994</v>
      </c>
      <c r="F102" s="50">
        <v>1047.9531346999997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1452.9998254799998</v>
      </c>
      <c r="E103" s="50">
        <v>302.88400000000007</v>
      </c>
      <c r="F103" s="50">
        <v>1150.1158254799998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1471.70572791</v>
      </c>
      <c r="E104" s="50">
        <v>295.72500000000002</v>
      </c>
      <c r="F104" s="50">
        <v>1175.98072791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1458.7652180499999</v>
      </c>
      <c r="E105" s="50">
        <v>310.92300000000006</v>
      </c>
      <c r="F105" s="50">
        <v>1147.8422180499999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1304.3882568900005</v>
      </c>
      <c r="E106" s="50">
        <v>264.12300000000005</v>
      </c>
      <c r="F106" s="50">
        <v>1040.2652568900005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919.61887758999967</v>
      </c>
      <c r="E107" s="50">
        <v>38.54099999999994</v>
      </c>
      <c r="F107" s="50">
        <v>881.07787758999973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726.89860581999983</v>
      </c>
      <c r="E108" s="50">
        <v>18.66900000000004</v>
      </c>
      <c r="F108" s="50">
        <v>708.22960581999973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05" t="s">
        <v>281</v>
      </c>
      <c r="C110" s="206"/>
      <c r="D110" s="206"/>
      <c r="E110" s="206"/>
      <c r="F110" s="206"/>
      <c r="G110" s="206"/>
      <c r="H110" s="206"/>
      <c r="I110" s="207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05" t="s">
        <v>290</v>
      </c>
      <c r="C123" s="206"/>
      <c r="D123" s="206"/>
      <c r="E123" s="206"/>
      <c r="F123" s="206"/>
      <c r="G123" s="206"/>
      <c r="H123" s="206"/>
      <c r="I123" s="207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05" t="s">
        <v>292</v>
      </c>
      <c r="C128" s="206"/>
      <c r="D128" s="206"/>
      <c r="E128" s="206"/>
      <c r="F128" s="206"/>
      <c r="G128" s="207"/>
      <c r="H128" s="214" t="s">
        <v>83</v>
      </c>
      <c r="I128" s="215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05" t="s">
        <v>294</v>
      </c>
      <c r="C130" s="206"/>
      <c r="D130" s="206"/>
      <c r="E130" s="206"/>
      <c r="F130" s="206"/>
      <c r="G130" s="207"/>
      <c r="H130" s="214" t="s">
        <v>83</v>
      </c>
      <c r="I130" s="215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11" t="s">
        <v>296</v>
      </c>
      <c r="C132" s="212"/>
      <c r="D132" s="212"/>
      <c r="E132" s="212"/>
      <c r="F132" s="212"/>
      <c r="G132" s="212"/>
      <c r="H132" s="212"/>
      <c r="I132" s="213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11" t="s">
        <v>301</v>
      </c>
      <c r="C137" s="212"/>
      <c r="D137" s="212"/>
      <c r="E137" s="212"/>
      <c r="F137" s="212"/>
      <c r="G137" s="212"/>
      <c r="H137" s="212"/>
      <c r="I137" s="213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11" t="s">
        <v>303</v>
      </c>
      <c r="C142" s="212"/>
      <c r="D142" s="212"/>
      <c r="E142" s="212"/>
      <c r="F142" s="212"/>
      <c r="G142" s="212"/>
      <c r="H142" s="212"/>
      <c r="I142" s="213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11" t="s">
        <v>309</v>
      </c>
      <c r="C150" s="212"/>
      <c r="D150" s="212"/>
      <c r="E150" s="212"/>
      <c r="F150" s="212"/>
      <c r="G150" s="212"/>
      <c r="H150" s="212"/>
      <c r="I150" s="213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11" t="s">
        <v>311</v>
      </c>
      <c r="C155" s="212"/>
      <c r="D155" s="212"/>
      <c r="E155" s="212"/>
      <c r="F155" s="212"/>
      <c r="G155" s="212"/>
      <c r="H155" s="212"/>
      <c r="I155" s="213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11" t="s">
        <v>314</v>
      </c>
      <c r="C165" s="212"/>
      <c r="D165" s="212"/>
      <c r="E165" s="212"/>
      <c r="F165" s="212"/>
      <c r="G165" s="212"/>
      <c r="H165" s="212"/>
      <c r="I165" s="213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11" t="s">
        <v>315</v>
      </c>
      <c r="C175" s="212"/>
      <c r="D175" s="212"/>
      <c r="E175" s="212"/>
      <c r="F175" s="212"/>
      <c r="G175" s="213"/>
      <c r="H175" s="214" t="s">
        <v>83</v>
      </c>
      <c r="I175" s="215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11" t="s">
        <v>316</v>
      </c>
      <c r="C185" s="212"/>
      <c r="D185" s="212"/>
      <c r="E185" s="212"/>
      <c r="F185" s="212"/>
      <c r="G185" s="212"/>
      <c r="H185" s="212"/>
      <c r="I185" s="213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11" t="s">
        <v>317</v>
      </c>
      <c r="C195" s="212"/>
      <c r="D195" s="212"/>
      <c r="E195" s="212"/>
      <c r="F195" s="212"/>
      <c r="G195" s="212"/>
      <c r="H195" s="212"/>
      <c r="I195" s="213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11" t="s">
        <v>318</v>
      </c>
      <c r="C205" s="212"/>
      <c r="D205" s="212"/>
      <c r="E205" s="212"/>
      <c r="F205" s="212"/>
      <c r="G205" s="213"/>
      <c r="H205" s="214" t="s">
        <v>83</v>
      </c>
      <c r="I205" s="215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11" t="s">
        <v>319</v>
      </c>
      <c r="C216" s="212"/>
      <c r="D216" s="212"/>
      <c r="E216" s="212"/>
      <c r="F216" s="212"/>
      <c r="G216" s="212"/>
      <c r="H216" s="212"/>
      <c r="I216" s="213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11" t="s">
        <v>320</v>
      </c>
      <c r="C226" s="212"/>
      <c r="D226" s="212"/>
      <c r="E226" s="212"/>
      <c r="F226" s="212"/>
      <c r="G226" s="212"/>
      <c r="H226" s="212"/>
      <c r="I226" s="213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11" t="s">
        <v>321</v>
      </c>
      <c r="C236" s="212"/>
      <c r="D236" s="212"/>
      <c r="E236" s="212"/>
      <c r="F236" s="212"/>
      <c r="G236" s="213"/>
      <c r="H236" s="214" t="s">
        <v>83</v>
      </c>
      <c r="I236" s="215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11" t="s">
        <v>322</v>
      </c>
      <c r="C238" s="212"/>
      <c r="D238" s="212"/>
      <c r="E238" s="212"/>
      <c r="F238" s="212"/>
      <c r="G238" s="213"/>
      <c r="H238" s="214" t="s">
        <v>83</v>
      </c>
      <c r="I238" s="215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05" t="s">
        <v>323</v>
      </c>
      <c r="C240" s="206"/>
      <c r="D240" s="206"/>
      <c r="E240" s="206"/>
      <c r="F240" s="206"/>
      <c r="G240" s="206"/>
      <c r="H240" s="206"/>
      <c r="I240" s="207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11" t="s">
        <v>324</v>
      </c>
      <c r="C250" s="212"/>
      <c r="D250" s="212"/>
      <c r="E250" s="212"/>
      <c r="F250" s="212"/>
      <c r="G250" s="213"/>
      <c r="H250" s="214" t="s">
        <v>83</v>
      </c>
      <c r="I250" s="215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11" t="s">
        <v>326</v>
      </c>
      <c r="C252" s="212"/>
      <c r="D252" s="212"/>
      <c r="E252" s="212"/>
      <c r="F252" s="212"/>
      <c r="G252" s="213"/>
      <c r="H252" s="214" t="s">
        <v>4</v>
      </c>
      <c r="I252" s="215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31.953035280000005</v>
      </c>
      <c r="C255" s="84">
        <v>34.297225109999999</v>
      </c>
      <c r="D255" s="84">
        <v>-82.681355440000004</v>
      </c>
      <c r="E255" s="84">
        <v>-123.00180853000001</v>
      </c>
      <c r="F255" s="84">
        <v>-76.013952000000003</v>
      </c>
      <c r="G255" s="84">
        <v>190.57876848000001</v>
      </c>
      <c r="I255" s="12"/>
    </row>
    <row r="256" spans="1:9" x14ac:dyDescent="0.25">
      <c r="A256" s="83">
        <v>2</v>
      </c>
      <c r="B256" s="84">
        <v>30.862218009999996</v>
      </c>
      <c r="C256" s="84">
        <v>4.0221942700000008</v>
      </c>
      <c r="D256" s="84">
        <v>-102.47583096999999</v>
      </c>
      <c r="E256" s="84">
        <v>-139.49430182</v>
      </c>
      <c r="F256" s="84">
        <v>-82.236671999999984</v>
      </c>
      <c r="G256" s="84">
        <v>195.39781485</v>
      </c>
      <c r="I256" s="12"/>
    </row>
    <row r="257" spans="1:9" x14ac:dyDescent="0.25">
      <c r="A257" s="83">
        <v>3</v>
      </c>
      <c r="B257" s="84">
        <v>21.190014559999998</v>
      </c>
      <c r="C257" s="84">
        <v>-6.1887008400000001</v>
      </c>
      <c r="D257" s="84">
        <v>-98.702362719999996</v>
      </c>
      <c r="E257" s="84">
        <v>-140.83292585999999</v>
      </c>
      <c r="F257" s="84">
        <v>-52.97241600000001</v>
      </c>
      <c r="G257" s="84">
        <v>131.68963485</v>
      </c>
      <c r="I257" s="12"/>
    </row>
    <row r="258" spans="1:9" ht="15.75" customHeight="1" x14ac:dyDescent="0.25">
      <c r="A258" s="83">
        <v>4</v>
      </c>
      <c r="B258" s="84">
        <v>25.371601730000002</v>
      </c>
      <c r="C258" s="84">
        <v>10.805566760000001</v>
      </c>
      <c r="D258" s="84">
        <v>-105.39064449</v>
      </c>
      <c r="E258" s="84">
        <v>-123.14696051999999</v>
      </c>
      <c r="F258" s="84">
        <v>-94.459007999999997</v>
      </c>
      <c r="G258" s="84">
        <v>166.06420867</v>
      </c>
      <c r="I258" s="12"/>
    </row>
    <row r="259" spans="1:9" x14ac:dyDescent="0.25">
      <c r="A259" s="83">
        <v>5</v>
      </c>
      <c r="B259" s="84">
        <v>23.88645485</v>
      </c>
      <c r="C259" s="84">
        <v>1.79749789</v>
      </c>
      <c r="D259" s="84">
        <v>-120.77227332000001</v>
      </c>
      <c r="E259" s="84">
        <v>-130.48842635</v>
      </c>
      <c r="F259" s="84">
        <v>-108.64896</v>
      </c>
      <c r="G259" s="84">
        <v>167.98150528999997</v>
      </c>
      <c r="I259" s="12"/>
    </row>
    <row r="260" spans="1:9" x14ac:dyDescent="0.25">
      <c r="A260" s="83">
        <v>6</v>
      </c>
      <c r="B260" s="84">
        <v>28.136021549999999</v>
      </c>
      <c r="C260" s="84">
        <v>-2.5653197500000005</v>
      </c>
      <c r="D260" s="84">
        <v>-102.00818347999999</v>
      </c>
      <c r="E260" s="84">
        <v>-134.07529366</v>
      </c>
      <c r="F260" s="84">
        <v>-110.10854399999999</v>
      </c>
      <c r="G260" s="84">
        <v>220.25041753000002</v>
      </c>
      <c r="I260" s="12"/>
    </row>
    <row r="261" spans="1:9" x14ac:dyDescent="0.25">
      <c r="A261" s="83">
        <v>7</v>
      </c>
      <c r="B261" s="84">
        <v>18.44664178</v>
      </c>
      <c r="C261" s="84">
        <v>26.440889040000002</v>
      </c>
      <c r="D261" s="84">
        <v>-61.650700920000006</v>
      </c>
      <c r="E261" s="84">
        <v>-97.984054169999993</v>
      </c>
      <c r="F261" s="84">
        <v>-58.652159999999995</v>
      </c>
      <c r="G261" s="84">
        <v>167.88989824000001</v>
      </c>
      <c r="I261" s="12"/>
    </row>
    <row r="262" spans="1:9" x14ac:dyDescent="0.25">
      <c r="A262" s="83">
        <v>8</v>
      </c>
      <c r="B262" s="84">
        <v>-2.5599974199999997</v>
      </c>
      <c r="C262" s="84">
        <v>66.559935230000008</v>
      </c>
      <c r="D262" s="84">
        <v>-13.87862823</v>
      </c>
      <c r="E262" s="84">
        <v>-73.727541430000002</v>
      </c>
      <c r="F262" s="84">
        <v>7.9511039999999991</v>
      </c>
      <c r="G262" s="84">
        <v>49.049763479999996</v>
      </c>
      <c r="I262" s="12"/>
    </row>
    <row r="263" spans="1:9" x14ac:dyDescent="0.25">
      <c r="A263" s="83">
        <v>9</v>
      </c>
      <c r="B263" s="84">
        <v>-25.03122029</v>
      </c>
      <c r="C263" s="84">
        <v>86.941276439999996</v>
      </c>
      <c r="D263" s="84">
        <v>41.770359900000003</v>
      </c>
      <c r="E263" s="84">
        <v>-54.86100647</v>
      </c>
      <c r="F263" s="84">
        <v>140.149632</v>
      </c>
      <c r="G263" s="84">
        <v>-163.53146756999999</v>
      </c>
      <c r="I263" s="12"/>
    </row>
    <row r="264" spans="1:9" x14ac:dyDescent="0.25">
      <c r="A264" s="83">
        <v>10</v>
      </c>
      <c r="B264" s="84">
        <v>-27.795882040000002</v>
      </c>
      <c r="C264" s="84">
        <v>102.25584504999999</v>
      </c>
      <c r="D264" s="84">
        <v>80.806862450000011</v>
      </c>
      <c r="E264" s="84">
        <v>-46.664756610000005</v>
      </c>
      <c r="F264" s="84">
        <v>219.00211199999998</v>
      </c>
      <c r="G264" s="84">
        <v>-255.78233662000002</v>
      </c>
      <c r="I264" s="12"/>
    </row>
    <row r="265" spans="1:9" x14ac:dyDescent="0.25">
      <c r="A265" s="83">
        <v>11</v>
      </c>
      <c r="B265" s="84">
        <v>-35.263226619999998</v>
      </c>
      <c r="C265" s="84">
        <v>108.00031625</v>
      </c>
      <c r="D265" s="84">
        <v>111.48212573999999</v>
      </c>
      <c r="E265" s="84">
        <v>-44.755201360000001</v>
      </c>
      <c r="F265" s="84">
        <v>293.23123200000003</v>
      </c>
      <c r="G265" s="84">
        <v>-344.88243963000002</v>
      </c>
      <c r="I265" s="12"/>
    </row>
    <row r="266" spans="1:9" x14ac:dyDescent="0.25">
      <c r="A266" s="83">
        <v>12</v>
      </c>
      <c r="B266" s="84">
        <v>-38.829611229999998</v>
      </c>
      <c r="C266" s="84">
        <v>93.923345869999991</v>
      </c>
      <c r="D266" s="84">
        <v>111.78975122</v>
      </c>
      <c r="E266" s="84">
        <v>-64.315240349999996</v>
      </c>
      <c r="F266" s="84">
        <v>294.30374399999999</v>
      </c>
      <c r="G266" s="84">
        <v>-395.16438228999999</v>
      </c>
      <c r="I266" s="12"/>
    </row>
    <row r="267" spans="1:9" x14ac:dyDescent="0.25">
      <c r="A267" s="83">
        <v>13</v>
      </c>
      <c r="B267" s="84">
        <v>-44.590935980000005</v>
      </c>
      <c r="C267" s="84">
        <v>91.962632620000008</v>
      </c>
      <c r="D267" s="84">
        <v>119.20256729</v>
      </c>
      <c r="E267" s="84">
        <v>-61.483163459999993</v>
      </c>
      <c r="F267" s="84">
        <v>306.558336</v>
      </c>
      <c r="G267" s="84">
        <v>-405.37147084999998</v>
      </c>
      <c r="I267" s="12"/>
    </row>
    <row r="268" spans="1:9" ht="15.75" customHeight="1" x14ac:dyDescent="0.25">
      <c r="A268" s="83">
        <v>14</v>
      </c>
      <c r="B268" s="84">
        <v>-43.663172789999997</v>
      </c>
      <c r="C268" s="84">
        <v>94.933152250000006</v>
      </c>
      <c r="D268" s="84">
        <v>100.39235137</v>
      </c>
      <c r="E268" s="84">
        <v>-62.45406908999999</v>
      </c>
      <c r="F268" s="84">
        <v>259.19040000000001</v>
      </c>
      <c r="G268" s="84">
        <v>-363.69155821999999</v>
      </c>
      <c r="I268" s="12"/>
    </row>
    <row r="269" spans="1:9" x14ac:dyDescent="0.25">
      <c r="A269" s="83">
        <v>15</v>
      </c>
      <c r="B269" s="84">
        <v>-40.002197449999997</v>
      </c>
      <c r="C269" s="84">
        <v>120.41461878</v>
      </c>
      <c r="D269" s="84">
        <v>98.049501249999992</v>
      </c>
      <c r="E269" s="84">
        <v>-56.544769709999997</v>
      </c>
      <c r="F269" s="84">
        <v>238.436352</v>
      </c>
      <c r="G269" s="84">
        <v>-324.27085578999998</v>
      </c>
      <c r="I269" s="12"/>
    </row>
    <row r="270" spans="1:9" x14ac:dyDescent="0.25">
      <c r="A270" s="83">
        <v>16</v>
      </c>
      <c r="B270" s="84">
        <v>-12.79345526</v>
      </c>
      <c r="C270" s="84">
        <v>135.82072992000002</v>
      </c>
      <c r="D270" s="84">
        <v>51.442644319999999</v>
      </c>
      <c r="E270" s="84">
        <v>-66.347368410000001</v>
      </c>
      <c r="F270" s="84">
        <v>114.59750399999999</v>
      </c>
      <c r="G270" s="84">
        <v>-140.07877526000001</v>
      </c>
      <c r="I270" s="12"/>
    </row>
    <row r="271" spans="1:9" x14ac:dyDescent="0.25">
      <c r="A271" s="83">
        <v>17</v>
      </c>
      <c r="B271" s="84">
        <v>-11.302260389999999</v>
      </c>
      <c r="C271" s="84">
        <v>170.48128663</v>
      </c>
      <c r="D271" s="84">
        <v>74.67102921</v>
      </c>
      <c r="E271" s="84">
        <v>-23.695258330000001</v>
      </c>
      <c r="F271" s="84">
        <v>131.22009599999998</v>
      </c>
      <c r="G271" s="84">
        <v>-65.443552789999998</v>
      </c>
      <c r="I271" s="12"/>
    </row>
    <row r="272" spans="1:9" x14ac:dyDescent="0.25">
      <c r="A272" s="83">
        <v>18</v>
      </c>
      <c r="B272" s="84">
        <v>-38.426814440000001</v>
      </c>
      <c r="C272" s="84">
        <v>193.87288687</v>
      </c>
      <c r="D272" s="84">
        <v>150.06339935</v>
      </c>
      <c r="E272" s="84">
        <v>12.489523579999997</v>
      </c>
      <c r="F272" s="84">
        <v>283.39583999999996</v>
      </c>
      <c r="G272" s="84">
        <v>-225.73651797000002</v>
      </c>
      <c r="I272" s="12"/>
    </row>
    <row r="273" spans="1:9" x14ac:dyDescent="0.25">
      <c r="A273" s="83">
        <v>19</v>
      </c>
      <c r="B273" s="84">
        <v>-47.67251292000001</v>
      </c>
      <c r="C273" s="84">
        <v>183.22060063000001</v>
      </c>
      <c r="D273" s="84">
        <v>134.80169834</v>
      </c>
      <c r="E273" s="84">
        <v>16.531200500000001</v>
      </c>
      <c r="F273" s="84">
        <v>258.268416</v>
      </c>
      <c r="G273" s="84">
        <v>-228.54408019000002</v>
      </c>
      <c r="I273" s="12"/>
    </row>
    <row r="274" spans="1:9" x14ac:dyDescent="0.25">
      <c r="A274" s="83">
        <v>20</v>
      </c>
      <c r="B274" s="84">
        <v>-51.78273368</v>
      </c>
      <c r="C274" s="84">
        <v>175.70985532999998</v>
      </c>
      <c r="D274" s="84">
        <v>157.23884351000001</v>
      </c>
      <c r="E274" s="84">
        <v>9.4606850900000001</v>
      </c>
      <c r="F274" s="84">
        <v>312.461184</v>
      </c>
      <c r="G274" s="84">
        <v>-282.44901673999999</v>
      </c>
      <c r="I274" s="12"/>
    </row>
    <row r="275" spans="1:9" x14ac:dyDescent="0.25">
      <c r="A275" s="83">
        <v>21</v>
      </c>
      <c r="B275" s="84">
        <v>-46.470412450000005</v>
      </c>
      <c r="C275" s="84">
        <v>149.91118327999999</v>
      </c>
      <c r="D275" s="84">
        <v>172.24897999000001</v>
      </c>
      <c r="E275" s="84">
        <v>-6.3576577999999992</v>
      </c>
      <c r="F275" s="84">
        <v>340.12070400000005</v>
      </c>
      <c r="G275" s="84">
        <v>-286.22425895999999</v>
      </c>
      <c r="I275" s="12"/>
    </row>
    <row r="276" spans="1:9" x14ac:dyDescent="0.25">
      <c r="A276" s="83">
        <v>22</v>
      </c>
      <c r="B276" s="84">
        <v>-29.588267300000002</v>
      </c>
      <c r="C276" s="84">
        <v>118.03025520000001</v>
      </c>
      <c r="D276" s="84">
        <v>123.07077142999998</v>
      </c>
      <c r="E276" s="84">
        <v>-41.894094070000001</v>
      </c>
      <c r="F276" s="84">
        <v>287.22624000000002</v>
      </c>
      <c r="G276" s="84">
        <v>-216.22099804999999</v>
      </c>
      <c r="I276" s="12"/>
    </row>
    <row r="277" spans="1:9" x14ac:dyDescent="0.25">
      <c r="A277" s="83">
        <v>23</v>
      </c>
      <c r="B277" s="84">
        <v>-15.590534290000001</v>
      </c>
      <c r="C277" s="84">
        <v>100.91535016</v>
      </c>
      <c r="D277" s="84">
        <v>78.43243373</v>
      </c>
      <c r="E277" s="84">
        <v>-59.825205009999998</v>
      </c>
      <c r="F277" s="84">
        <v>239.17824000000002</v>
      </c>
      <c r="G277" s="84">
        <v>-184.34174836000003</v>
      </c>
      <c r="I277" s="12"/>
    </row>
    <row r="278" spans="1:9" ht="15.75" customHeight="1" x14ac:dyDescent="0.25">
      <c r="A278" s="86">
        <v>24</v>
      </c>
      <c r="B278" s="84">
        <v>-17.500492660000003</v>
      </c>
      <c r="C278" s="84">
        <v>76.30956952999999</v>
      </c>
      <c r="D278" s="84">
        <v>49.450707239999993</v>
      </c>
      <c r="E278" s="84">
        <v>-72.834050210000001</v>
      </c>
      <c r="F278" s="84">
        <v>213.282048</v>
      </c>
      <c r="G278" s="84">
        <v>-218.35763545999998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05" t="s">
        <v>328</v>
      </c>
      <c r="C282" s="206"/>
      <c r="D282" s="206"/>
      <c r="E282" s="206"/>
      <c r="F282" s="206"/>
      <c r="G282" s="206"/>
      <c r="H282" s="206"/>
      <c r="I282" s="207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11" t="s">
        <v>335</v>
      </c>
      <c r="C291" s="212"/>
      <c r="D291" s="212"/>
      <c r="E291" s="212"/>
      <c r="F291" s="212"/>
      <c r="G291" s="213"/>
      <c r="H291" s="214" t="s">
        <v>83</v>
      </c>
      <c r="I291" s="215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11" t="s">
        <v>337</v>
      </c>
      <c r="C293" s="212"/>
      <c r="D293" s="212"/>
      <c r="E293" s="212"/>
      <c r="F293" s="212"/>
      <c r="G293" s="213"/>
      <c r="H293" s="214" t="s">
        <v>83</v>
      </c>
      <c r="I293" s="215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11" t="s">
        <v>339</v>
      </c>
      <c r="C295" s="212"/>
      <c r="D295" s="212"/>
      <c r="E295" s="212"/>
      <c r="F295" s="212"/>
      <c r="G295" s="213"/>
      <c r="H295" s="214" t="s">
        <v>83</v>
      </c>
      <c r="I295" s="215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11" t="s">
        <v>341</v>
      </c>
      <c r="C297" s="212"/>
      <c r="D297" s="212"/>
      <c r="E297" s="212"/>
      <c r="F297" s="212"/>
      <c r="G297" s="212"/>
      <c r="H297" s="212"/>
      <c r="I297" s="213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405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11" t="s">
        <v>347</v>
      </c>
      <c r="C341" s="212"/>
      <c r="D341" s="212"/>
      <c r="E341" s="212"/>
      <c r="F341" s="212"/>
      <c r="G341" s="212"/>
      <c r="H341" s="212"/>
      <c r="I341" s="213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9">
        <v>45363</v>
      </c>
      <c r="E343" s="220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540.70000000000005</v>
      </c>
      <c r="I345" s="12"/>
    </row>
    <row r="346" spans="1:9" x14ac:dyDescent="0.25">
      <c r="A346" s="10"/>
      <c r="D346" s="28" t="s">
        <v>162</v>
      </c>
      <c r="E346" s="108">
        <v>411.91</v>
      </c>
      <c r="I346" s="12"/>
    </row>
    <row r="347" spans="1:9" x14ac:dyDescent="0.25">
      <c r="A347" s="10"/>
      <c r="D347" s="28" t="s">
        <v>163</v>
      </c>
      <c r="E347" s="108">
        <v>430.62</v>
      </c>
      <c r="I347" s="12"/>
    </row>
    <row r="348" spans="1:9" x14ac:dyDescent="0.25">
      <c r="A348" s="10"/>
      <c r="D348" s="28" t="s">
        <v>164</v>
      </c>
      <c r="E348" s="108">
        <v>450.2</v>
      </c>
      <c r="I348" s="12"/>
    </row>
    <row r="349" spans="1:9" x14ac:dyDescent="0.25">
      <c r="A349" s="10"/>
      <c r="D349" s="28" t="s">
        <v>165</v>
      </c>
      <c r="E349" s="108">
        <v>459.33</v>
      </c>
      <c r="I349" s="12"/>
    </row>
    <row r="350" spans="1:9" x14ac:dyDescent="0.25">
      <c r="A350" s="10"/>
      <c r="D350" s="28" t="s">
        <v>166</v>
      </c>
      <c r="E350" s="108">
        <v>509.49</v>
      </c>
      <c r="I350" s="12"/>
    </row>
    <row r="351" spans="1:9" x14ac:dyDescent="0.25">
      <c r="A351" s="10"/>
      <c r="D351" s="28" t="s">
        <v>167</v>
      </c>
      <c r="E351" s="108">
        <v>749.22</v>
      </c>
      <c r="I351" s="12"/>
    </row>
    <row r="352" spans="1:9" x14ac:dyDescent="0.25">
      <c r="A352" s="10"/>
      <c r="D352" s="28" t="s">
        <v>168</v>
      </c>
      <c r="E352" s="108">
        <v>1010.87</v>
      </c>
      <c r="I352" s="12"/>
    </row>
    <row r="353" spans="1:9" x14ac:dyDescent="0.25">
      <c r="A353" s="10"/>
      <c r="D353" s="28" t="s">
        <v>169</v>
      </c>
      <c r="E353" s="108">
        <v>1182.7</v>
      </c>
      <c r="I353" s="12"/>
    </row>
    <row r="354" spans="1:9" ht="15.75" customHeight="1" x14ac:dyDescent="0.25">
      <c r="A354" s="10"/>
      <c r="D354" s="28" t="s">
        <v>170</v>
      </c>
      <c r="E354" s="108">
        <v>1134.9000000000001</v>
      </c>
      <c r="I354" s="12"/>
    </row>
    <row r="355" spans="1:9" x14ac:dyDescent="0.25">
      <c r="A355" s="10"/>
      <c r="D355" s="28" t="s">
        <v>171</v>
      </c>
      <c r="E355" s="108">
        <v>1029.71</v>
      </c>
      <c r="I355" s="12"/>
    </row>
    <row r="356" spans="1:9" ht="15.75" customHeight="1" x14ac:dyDescent="0.25">
      <c r="A356" s="10"/>
      <c r="D356" s="28" t="s">
        <v>172</v>
      </c>
      <c r="E356" s="108">
        <v>944.38</v>
      </c>
      <c r="I356" s="12"/>
    </row>
    <row r="357" spans="1:9" x14ac:dyDescent="0.25">
      <c r="A357" s="10"/>
      <c r="D357" s="28" t="s">
        <v>173</v>
      </c>
      <c r="E357" s="108">
        <v>948.08</v>
      </c>
      <c r="I357" s="12"/>
    </row>
    <row r="358" spans="1:9" x14ac:dyDescent="0.25">
      <c r="A358" s="10"/>
      <c r="D358" s="28" t="s">
        <v>174</v>
      </c>
      <c r="E358" s="108">
        <v>975.67</v>
      </c>
      <c r="I358" s="12"/>
    </row>
    <row r="359" spans="1:9" x14ac:dyDescent="0.25">
      <c r="A359" s="10"/>
      <c r="D359" s="28" t="s">
        <v>175</v>
      </c>
      <c r="E359" s="108">
        <v>1067.3800000000001</v>
      </c>
      <c r="I359" s="12"/>
    </row>
    <row r="360" spans="1:9" x14ac:dyDescent="0.25">
      <c r="A360" s="10"/>
      <c r="D360" s="28" t="s">
        <v>176</v>
      </c>
      <c r="E360" s="108">
        <v>1113.6500000000001</v>
      </c>
      <c r="I360" s="12"/>
    </row>
    <row r="361" spans="1:9" x14ac:dyDescent="0.25">
      <c r="A361" s="10"/>
      <c r="D361" s="28" t="s">
        <v>177</v>
      </c>
      <c r="E361" s="108">
        <v>1366.08</v>
      </c>
      <c r="I361" s="12"/>
    </row>
    <row r="362" spans="1:9" x14ac:dyDescent="0.25">
      <c r="A362" s="10"/>
      <c r="D362" s="28" t="s">
        <v>178</v>
      </c>
      <c r="E362" s="108">
        <v>1437.3</v>
      </c>
      <c r="I362" s="12"/>
    </row>
    <row r="363" spans="1:9" x14ac:dyDescent="0.25">
      <c r="A363" s="10"/>
      <c r="D363" s="28" t="s">
        <v>179</v>
      </c>
      <c r="E363" s="108">
        <v>1436.81</v>
      </c>
      <c r="I363" s="12"/>
    </row>
    <row r="364" spans="1:9" x14ac:dyDescent="0.25">
      <c r="A364" s="10"/>
      <c r="D364" s="28" t="s">
        <v>180</v>
      </c>
      <c r="E364" s="108">
        <v>1444.25</v>
      </c>
      <c r="I364" s="12"/>
    </row>
    <row r="365" spans="1:9" x14ac:dyDescent="0.25">
      <c r="A365" s="10"/>
      <c r="D365" s="28" t="s">
        <v>181</v>
      </c>
      <c r="E365" s="108">
        <v>1415.91</v>
      </c>
      <c r="I365" s="12"/>
    </row>
    <row r="366" spans="1:9" x14ac:dyDescent="0.25">
      <c r="A366" s="10"/>
      <c r="D366" s="28" t="s">
        <v>182</v>
      </c>
      <c r="E366" s="108">
        <v>1308.3900000000001</v>
      </c>
      <c r="I366" s="12"/>
    </row>
    <row r="367" spans="1:9" x14ac:dyDescent="0.25">
      <c r="A367" s="10"/>
      <c r="D367" s="28" t="s">
        <v>183</v>
      </c>
      <c r="E367" s="108">
        <v>1114.48</v>
      </c>
      <c r="I367" s="12"/>
    </row>
    <row r="368" spans="1:9" x14ac:dyDescent="0.25">
      <c r="A368" s="10"/>
      <c r="D368" s="30" t="s">
        <v>184</v>
      </c>
      <c r="E368" s="108">
        <v>766.14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05" t="s">
        <v>350</v>
      </c>
      <c r="C370" s="206"/>
      <c r="D370" s="206"/>
      <c r="E370" s="206"/>
      <c r="F370" s="206"/>
      <c r="G370" s="206"/>
      <c r="H370" s="206"/>
      <c r="I370" s="207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11" t="s">
        <v>353</v>
      </c>
      <c r="C382" s="212"/>
      <c r="D382" s="212"/>
      <c r="E382" s="212"/>
      <c r="F382" s="212"/>
      <c r="G382" s="213"/>
      <c r="H382" s="214" t="s">
        <v>83</v>
      </c>
      <c r="I382" s="215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11" t="s">
        <v>355</v>
      </c>
      <c r="C384" s="212"/>
      <c r="D384" s="212"/>
      <c r="E384" s="212"/>
      <c r="F384" s="212"/>
      <c r="G384" s="213"/>
      <c r="H384" s="214" t="s">
        <v>4</v>
      </c>
      <c r="I384" s="215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0</v>
      </c>
      <c r="G388" s="182">
        <v>0</v>
      </c>
      <c r="H388" s="182">
        <v>103.41857711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0.30904473999999998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1.6002201999999999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0</v>
      </c>
      <c r="F394" s="182">
        <v>1.7723059699999999</v>
      </c>
      <c r="G394" s="182">
        <v>1.84823659</v>
      </c>
      <c r="H394" s="182">
        <v>102.04401989</v>
      </c>
      <c r="I394" s="183">
        <v>0</v>
      </c>
    </row>
    <row r="395" spans="1:9" ht="15.75" customHeight="1" x14ac:dyDescent="0.25">
      <c r="A395" s="49">
        <v>8</v>
      </c>
      <c r="B395" s="182">
        <v>0</v>
      </c>
      <c r="C395" s="182">
        <v>0</v>
      </c>
      <c r="D395" s="182">
        <v>0</v>
      </c>
      <c r="E395" s="182">
        <v>0</v>
      </c>
      <c r="F395" s="182">
        <v>109.1651772</v>
      </c>
      <c r="G395" s="182">
        <v>106.97028535999999</v>
      </c>
      <c r="H395" s="182">
        <v>127.91933219000001</v>
      </c>
      <c r="I395" s="183">
        <v>0</v>
      </c>
    </row>
    <row r="396" spans="1:9" x14ac:dyDescent="0.25">
      <c r="A396" s="49">
        <v>9</v>
      </c>
      <c r="B396" s="182">
        <v>0</v>
      </c>
      <c r="C396" s="182">
        <v>0</v>
      </c>
      <c r="D396" s="182">
        <v>0</v>
      </c>
      <c r="E396" s="182">
        <v>0</v>
      </c>
      <c r="F396" s="182">
        <v>140.66680697999999</v>
      </c>
      <c r="G396" s="182">
        <v>95.399025660000007</v>
      </c>
      <c r="H396" s="182">
        <v>141.91788822000001</v>
      </c>
      <c r="I396" s="183">
        <v>0.36581531</v>
      </c>
    </row>
    <row r="397" spans="1:9" ht="15.75" customHeight="1" x14ac:dyDescent="0.25">
      <c r="A397" s="49">
        <v>10</v>
      </c>
      <c r="B397" s="182">
        <v>0</v>
      </c>
      <c r="C397" s="182">
        <v>0</v>
      </c>
      <c r="D397" s="182">
        <v>0</v>
      </c>
      <c r="E397" s="182">
        <v>0</v>
      </c>
      <c r="F397" s="182">
        <v>141.28631572999998</v>
      </c>
      <c r="G397" s="182">
        <v>101.80558353000001</v>
      </c>
      <c r="H397" s="182">
        <v>139.36995446</v>
      </c>
      <c r="I397" s="183">
        <v>98.567887439999993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0</v>
      </c>
      <c r="F398" s="182">
        <v>143.72035354999997</v>
      </c>
      <c r="G398" s="182">
        <v>111.77165561000001</v>
      </c>
      <c r="H398" s="182">
        <v>102.06708293</v>
      </c>
      <c r="I398" s="183">
        <v>143.20374144999997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0</v>
      </c>
      <c r="F399" s="182">
        <v>133.86569370999999</v>
      </c>
      <c r="G399" s="182">
        <v>106.18081975000001</v>
      </c>
      <c r="H399" s="182">
        <v>109.02892785</v>
      </c>
      <c r="I399" s="183">
        <v>133.74931404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0</v>
      </c>
      <c r="F400" s="182">
        <v>138.80295848</v>
      </c>
      <c r="G400" s="182">
        <v>108.53857211999998</v>
      </c>
      <c r="H400" s="182">
        <v>93.428022720000001</v>
      </c>
      <c r="I400" s="183">
        <v>138.62235713000001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0</v>
      </c>
      <c r="F401" s="182">
        <v>138.80047476999999</v>
      </c>
      <c r="G401" s="182">
        <v>131.7048642</v>
      </c>
      <c r="H401" s="182">
        <v>103.36712878999998</v>
      </c>
      <c r="I401" s="183">
        <v>138.61916378000001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69.224134829999997</v>
      </c>
      <c r="F402" s="182">
        <v>141.22777108</v>
      </c>
      <c r="G402" s="182">
        <v>131.19676768000002</v>
      </c>
      <c r="H402" s="182">
        <v>141.08726394000001</v>
      </c>
      <c r="I402" s="183">
        <v>139.94085340999999</v>
      </c>
    </row>
    <row r="403" spans="1:9" ht="15.75" customHeight="1" x14ac:dyDescent="0.25">
      <c r="A403" s="49">
        <v>16</v>
      </c>
      <c r="B403" s="182">
        <v>0</v>
      </c>
      <c r="C403" s="182">
        <v>0</v>
      </c>
      <c r="D403" s="182">
        <v>0</v>
      </c>
      <c r="E403" s="182">
        <v>109.3183465</v>
      </c>
      <c r="F403" s="182">
        <v>143.71077352</v>
      </c>
      <c r="G403" s="182">
        <v>132.91656087999999</v>
      </c>
      <c r="H403" s="182">
        <v>140.78389625</v>
      </c>
      <c r="I403" s="183">
        <v>140.97052948000001</v>
      </c>
    </row>
    <row r="404" spans="1:9" ht="15.75" customHeight="1" x14ac:dyDescent="0.25">
      <c r="A404" s="49">
        <v>17</v>
      </c>
      <c r="B404" s="182">
        <v>0</v>
      </c>
      <c r="C404" s="182">
        <v>0</v>
      </c>
      <c r="D404" s="182">
        <v>0</v>
      </c>
      <c r="E404" s="182">
        <v>109.29492863999999</v>
      </c>
      <c r="F404" s="182">
        <v>138.42117644999999</v>
      </c>
      <c r="G404" s="182">
        <v>103.15672289</v>
      </c>
      <c r="H404" s="182">
        <v>139.91175849999999</v>
      </c>
      <c r="I404" s="183">
        <v>140.36060076000001</v>
      </c>
    </row>
    <row r="405" spans="1:9" ht="15.75" customHeight="1" x14ac:dyDescent="0.25">
      <c r="A405" s="49">
        <v>18</v>
      </c>
      <c r="B405" s="182">
        <v>0</v>
      </c>
      <c r="C405" s="182">
        <v>0</v>
      </c>
      <c r="D405" s="182">
        <v>0</v>
      </c>
      <c r="E405" s="182">
        <v>101.97412772</v>
      </c>
      <c r="F405" s="182">
        <v>138.81431258999999</v>
      </c>
      <c r="G405" s="182">
        <v>116.40697195000001</v>
      </c>
      <c r="H405" s="182">
        <v>139.89898511999999</v>
      </c>
      <c r="I405" s="183">
        <v>138.61809932999998</v>
      </c>
    </row>
    <row r="406" spans="1:9" ht="15.75" customHeight="1" x14ac:dyDescent="0.25">
      <c r="A406" s="49">
        <v>19</v>
      </c>
      <c r="B406" s="182">
        <v>0</v>
      </c>
      <c r="C406" s="182">
        <v>0</v>
      </c>
      <c r="D406" s="182">
        <v>0</v>
      </c>
      <c r="E406" s="182">
        <v>99.298105189999987</v>
      </c>
      <c r="F406" s="182">
        <v>119.0829943</v>
      </c>
      <c r="G406" s="182">
        <v>91.933537690000009</v>
      </c>
      <c r="H406" s="182">
        <v>136.03965138999999</v>
      </c>
      <c r="I406" s="183">
        <v>119.01486961999998</v>
      </c>
    </row>
    <row r="407" spans="1:9" ht="15.75" customHeight="1" x14ac:dyDescent="0.25">
      <c r="A407" s="49">
        <v>20</v>
      </c>
      <c r="B407" s="182">
        <v>0</v>
      </c>
      <c r="C407" s="182">
        <v>0</v>
      </c>
      <c r="D407" s="182">
        <v>0</v>
      </c>
      <c r="E407" s="182">
        <v>99.238023009999992</v>
      </c>
      <c r="F407" s="182">
        <v>119.03048152</v>
      </c>
      <c r="G407" s="182">
        <v>92.715552189999997</v>
      </c>
      <c r="H407" s="182">
        <v>106.40648273999999</v>
      </c>
      <c r="I407" s="183">
        <v>118.90807000999999</v>
      </c>
    </row>
    <row r="408" spans="1:9" ht="15.75" customHeight="1" x14ac:dyDescent="0.25">
      <c r="A408" s="49">
        <v>21</v>
      </c>
      <c r="B408" s="182">
        <v>0</v>
      </c>
      <c r="C408" s="182">
        <v>0</v>
      </c>
      <c r="D408" s="182">
        <v>0</v>
      </c>
      <c r="E408" s="182">
        <v>0.21525506</v>
      </c>
      <c r="F408" s="182">
        <v>119.02728818</v>
      </c>
      <c r="G408" s="182">
        <v>90.392571769999989</v>
      </c>
      <c r="H408" s="182">
        <v>133.94339840999999</v>
      </c>
      <c r="I408" s="183">
        <v>128.74073127000003</v>
      </c>
    </row>
    <row r="409" spans="1:9" ht="15.75" customHeight="1" x14ac:dyDescent="0.25">
      <c r="A409" s="49">
        <v>22</v>
      </c>
      <c r="B409" s="182">
        <v>0</v>
      </c>
      <c r="C409" s="182">
        <v>0</v>
      </c>
      <c r="D409" s="182">
        <v>0</v>
      </c>
      <c r="E409" s="182">
        <v>0</v>
      </c>
      <c r="F409" s="182">
        <v>99.272906849999998</v>
      </c>
      <c r="G409" s="182">
        <v>111.13830903</v>
      </c>
      <c r="H409" s="182">
        <v>95.594174459999991</v>
      </c>
      <c r="I409" s="183">
        <v>34.580368290000003</v>
      </c>
    </row>
    <row r="410" spans="1:9" ht="15.75" customHeight="1" x14ac:dyDescent="0.25">
      <c r="A410" s="49">
        <v>23</v>
      </c>
      <c r="B410" s="182">
        <v>0</v>
      </c>
      <c r="C410" s="182">
        <v>0</v>
      </c>
      <c r="D410" s="182">
        <v>0</v>
      </c>
      <c r="E410" s="182">
        <v>0</v>
      </c>
      <c r="F410" s="182">
        <v>50.945901919999997</v>
      </c>
      <c r="G410" s="182">
        <v>91.454536099999999</v>
      </c>
      <c r="H410" s="182">
        <v>97.31361283999999</v>
      </c>
      <c r="I410" s="183">
        <v>0</v>
      </c>
    </row>
    <row r="411" spans="1:9" ht="15.75" customHeight="1" x14ac:dyDescent="0.25">
      <c r="A411" s="51">
        <v>24</v>
      </c>
      <c r="B411" s="119">
        <v>0</v>
      </c>
      <c r="C411" s="119">
        <v>0</v>
      </c>
      <c r="D411" s="119">
        <v>0</v>
      </c>
      <c r="E411" s="119">
        <v>0</v>
      </c>
      <c r="F411" s="119">
        <v>0</v>
      </c>
      <c r="G411" s="119">
        <v>103.65701347</v>
      </c>
      <c r="H411" s="119">
        <v>1.3582356799999999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11" t="s">
        <v>357</v>
      </c>
      <c r="C415" s="212"/>
      <c r="D415" s="212"/>
      <c r="E415" s="212"/>
      <c r="F415" s="212"/>
      <c r="G415" s="213"/>
      <c r="H415" s="214" t="s">
        <v>4</v>
      </c>
      <c r="I415" s="215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0</v>
      </c>
      <c r="C417" s="119">
        <v>0</v>
      </c>
      <c r="D417" s="119">
        <v>0</v>
      </c>
      <c r="E417" s="119">
        <v>588.56292094999992</v>
      </c>
      <c r="F417" s="119">
        <v>2017.6136927999996</v>
      </c>
      <c r="G417" s="119">
        <v>1829.1875864700003</v>
      </c>
      <c r="H417" s="119">
        <v>2053.3890813199996</v>
      </c>
      <c r="I417" s="119">
        <v>1614.26240132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11" t="s">
        <v>359</v>
      </c>
      <c r="C420" s="212"/>
      <c r="D420" s="212"/>
      <c r="E420" s="212"/>
      <c r="F420" s="212"/>
      <c r="G420" s="213"/>
      <c r="H420" s="228" t="s">
        <v>396</v>
      </c>
      <c r="I420" s="229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11" t="s">
        <v>361</v>
      </c>
      <c r="C422" s="212"/>
      <c r="D422" s="212"/>
      <c r="E422" s="212"/>
      <c r="F422" s="212"/>
      <c r="G422" s="213"/>
      <c r="H422" s="214" t="s">
        <v>397</v>
      </c>
      <c r="I422" s="215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16" t="s">
        <v>362</v>
      </c>
      <c r="B425" s="217"/>
      <c r="C425" s="217"/>
      <c r="D425" s="217"/>
      <c r="E425" s="217"/>
      <c r="F425" s="217"/>
      <c r="G425" s="217"/>
      <c r="H425" s="217"/>
      <c r="I425" s="218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05" t="s">
        <v>364</v>
      </c>
      <c r="C427" s="206"/>
      <c r="D427" s="206"/>
      <c r="E427" s="206"/>
      <c r="F427" s="206"/>
      <c r="G427" s="206"/>
      <c r="H427" s="206"/>
      <c r="I427" s="207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208" t="s">
        <v>368</v>
      </c>
      <c r="C456" s="209"/>
      <c r="D456" s="209"/>
      <c r="E456" s="209"/>
      <c r="F456" s="209"/>
      <c r="G456" s="210"/>
      <c r="H456" s="208" t="s">
        <v>4</v>
      </c>
      <c r="I456" s="21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195" t="s">
        <v>369</v>
      </c>
      <c r="C458" s="196"/>
      <c r="D458" s="196"/>
      <c r="E458" s="196"/>
      <c r="F458" s="196"/>
      <c r="G458" s="197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195" t="s">
        <v>225</v>
      </c>
      <c r="C460" s="196"/>
      <c r="D460" s="196"/>
      <c r="E460" s="196"/>
      <c r="F460" s="196"/>
      <c r="G460" s="197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195" t="s">
        <v>370</v>
      </c>
      <c r="C462" s="196"/>
      <c r="D462" s="196"/>
      <c r="E462" s="196"/>
      <c r="F462" s="196"/>
      <c r="G462" s="197"/>
      <c r="H462" s="208" t="s">
        <v>4</v>
      </c>
      <c r="I462" s="21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195" t="s">
        <v>371</v>
      </c>
      <c r="C464" s="196"/>
      <c r="D464" s="196"/>
      <c r="E464" s="196"/>
      <c r="F464" s="196"/>
      <c r="G464" s="196"/>
      <c r="H464" s="196"/>
      <c r="I464" s="197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2" t="s">
        <v>372</v>
      </c>
      <c r="B480" s="203"/>
      <c r="C480" s="203"/>
      <c r="D480" s="203"/>
      <c r="E480" s="203"/>
      <c r="F480" s="203"/>
      <c r="G480" s="203"/>
      <c r="H480" s="203"/>
      <c r="I480" s="204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05" t="s">
        <v>374</v>
      </c>
      <c r="C482" s="206"/>
      <c r="D482" s="206"/>
      <c r="E482" s="206"/>
      <c r="F482" s="206"/>
      <c r="G482" s="206"/>
      <c r="H482" s="206"/>
      <c r="I482" s="207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613.19000000000005</v>
      </c>
      <c r="E485" s="147">
        <v>13.647533279663548</v>
      </c>
      <c r="I485" s="12"/>
    </row>
    <row r="486" spans="1:9" x14ac:dyDescent="0.25">
      <c r="A486" s="10"/>
      <c r="C486" s="146">
        <v>2</v>
      </c>
      <c r="D486" s="147">
        <v>549.79999999999995</v>
      </c>
      <c r="E486" s="147">
        <v>12.800935579663701</v>
      </c>
      <c r="I486" s="12"/>
    </row>
    <row r="487" spans="1:9" x14ac:dyDescent="0.25">
      <c r="A487" s="10"/>
      <c r="C487" s="146">
        <v>3</v>
      </c>
      <c r="D487" s="147">
        <v>565.19000000000005</v>
      </c>
      <c r="E487" s="147">
        <v>11.43375374966331</v>
      </c>
      <c r="I487" s="12"/>
    </row>
    <row r="488" spans="1:9" x14ac:dyDescent="0.25">
      <c r="A488" s="10"/>
      <c r="C488" s="146">
        <v>4</v>
      </c>
      <c r="D488" s="147">
        <v>551.39</v>
      </c>
      <c r="E488" s="147">
        <v>12.099177649663375</v>
      </c>
      <c r="I488" s="12"/>
    </row>
    <row r="489" spans="1:9" x14ac:dyDescent="0.25">
      <c r="A489" s="10"/>
      <c r="C489" s="146">
        <v>5</v>
      </c>
      <c r="D489" s="147">
        <v>561.66999999999996</v>
      </c>
      <c r="E489" s="147">
        <v>12.909752369663693</v>
      </c>
      <c r="I489" s="12"/>
    </row>
    <row r="490" spans="1:9" x14ac:dyDescent="0.25">
      <c r="A490" s="10"/>
      <c r="C490" s="146">
        <v>6</v>
      </c>
      <c r="D490" s="147">
        <v>630.08000000000004</v>
      </c>
      <c r="E490" s="147">
        <v>15.20435339966366</v>
      </c>
      <c r="I490" s="12"/>
    </row>
    <row r="491" spans="1:9" x14ac:dyDescent="0.25">
      <c r="A491" s="10"/>
      <c r="C491" s="146">
        <v>7</v>
      </c>
      <c r="D491" s="147">
        <v>814.47</v>
      </c>
      <c r="E491" s="147">
        <v>14.568370399663536</v>
      </c>
      <c r="I491" s="12"/>
    </row>
    <row r="492" spans="1:9" x14ac:dyDescent="0.25">
      <c r="A492" s="10"/>
      <c r="C492" s="146">
        <v>8</v>
      </c>
      <c r="D492" s="147">
        <v>1036.56</v>
      </c>
      <c r="E492" s="147">
        <v>17.527658189663725</v>
      </c>
      <c r="I492" s="12"/>
    </row>
    <row r="493" spans="1:9" x14ac:dyDescent="0.25">
      <c r="A493" s="10"/>
      <c r="C493" s="146">
        <v>9</v>
      </c>
      <c r="D493" s="147">
        <v>1102.48</v>
      </c>
      <c r="E493" s="147">
        <v>18.784383179663337</v>
      </c>
      <c r="I493" s="12"/>
    </row>
    <row r="494" spans="1:9" x14ac:dyDescent="0.25">
      <c r="A494" s="10"/>
      <c r="C494" s="146">
        <v>10</v>
      </c>
      <c r="D494" s="147">
        <v>1117.1199999999999</v>
      </c>
      <c r="E494" s="147">
        <v>20.752506619664018</v>
      </c>
      <c r="I494" s="12"/>
    </row>
    <row r="495" spans="1:9" x14ac:dyDescent="0.25">
      <c r="A495" s="10"/>
      <c r="C495" s="146">
        <v>11</v>
      </c>
      <c r="D495" s="147">
        <v>1083.01</v>
      </c>
      <c r="E495" s="147">
        <v>24.381925649664026</v>
      </c>
      <c r="I495" s="12"/>
    </row>
    <row r="496" spans="1:9" x14ac:dyDescent="0.25">
      <c r="A496" s="10"/>
      <c r="C496" s="146">
        <v>12</v>
      </c>
      <c r="D496" s="147">
        <v>1054.55</v>
      </c>
      <c r="E496" s="147">
        <v>24.766532059664087</v>
      </c>
      <c r="I496" s="12"/>
    </row>
    <row r="497" spans="1:9" x14ac:dyDescent="0.25">
      <c r="A497" s="10"/>
      <c r="C497" s="146">
        <v>13</v>
      </c>
      <c r="D497" s="147">
        <v>1052.07</v>
      </c>
      <c r="E497" s="147">
        <v>26.799532049663412</v>
      </c>
      <c r="I497" s="12"/>
    </row>
    <row r="498" spans="1:9" x14ac:dyDescent="0.25">
      <c r="A498" s="10"/>
      <c r="C498" s="146">
        <v>14</v>
      </c>
      <c r="D498" s="147">
        <v>1086.06</v>
      </c>
      <c r="E498" s="147">
        <v>31.307104449663484</v>
      </c>
      <c r="I498" s="12"/>
    </row>
    <row r="499" spans="1:9" ht="15.75" customHeight="1" x14ac:dyDescent="0.25">
      <c r="A499" s="10"/>
      <c r="C499" s="146">
        <v>15</v>
      </c>
      <c r="D499" s="147">
        <v>1036.25</v>
      </c>
      <c r="E499" s="147">
        <v>40.047255549663987</v>
      </c>
      <c r="I499" s="12"/>
    </row>
    <row r="500" spans="1:9" x14ac:dyDescent="0.25">
      <c r="A500" s="10"/>
      <c r="C500" s="146">
        <v>16</v>
      </c>
      <c r="D500" s="147">
        <v>1050.73</v>
      </c>
      <c r="E500" s="147">
        <v>38.101678969663681</v>
      </c>
      <c r="I500" s="12"/>
    </row>
    <row r="501" spans="1:9" x14ac:dyDescent="0.25">
      <c r="A501" s="10"/>
      <c r="C501" s="146">
        <v>17</v>
      </c>
      <c r="D501" s="147">
        <v>1061.2</v>
      </c>
      <c r="E501" s="147">
        <v>33.287609809663536</v>
      </c>
      <c r="I501" s="12"/>
    </row>
    <row r="502" spans="1:9" x14ac:dyDescent="0.25">
      <c r="A502" s="10"/>
      <c r="C502" s="146">
        <v>18</v>
      </c>
      <c r="D502" s="147">
        <v>1144.82</v>
      </c>
      <c r="E502" s="147">
        <v>37.44586461966378</v>
      </c>
      <c r="I502" s="12"/>
    </row>
    <row r="503" spans="1:9" x14ac:dyDescent="0.25">
      <c r="A503" s="10"/>
      <c r="C503" s="146">
        <v>19</v>
      </c>
      <c r="D503" s="147">
        <v>1233.29</v>
      </c>
      <c r="E503" s="147">
        <v>36.158190889663501</v>
      </c>
      <c r="I503" s="12"/>
    </row>
    <row r="504" spans="1:9" x14ac:dyDescent="0.25">
      <c r="A504" s="10"/>
      <c r="C504" s="146">
        <v>20</v>
      </c>
      <c r="D504" s="147">
        <v>1218.99</v>
      </c>
      <c r="E504" s="147">
        <v>37.910558819663038</v>
      </c>
      <c r="I504" s="12"/>
    </row>
    <row r="505" spans="1:9" x14ac:dyDescent="0.25">
      <c r="A505" s="10"/>
      <c r="C505" s="146">
        <v>21</v>
      </c>
      <c r="D505" s="147">
        <v>1171.5999999999999</v>
      </c>
      <c r="E505" s="147">
        <v>37.156877459663519</v>
      </c>
      <c r="I505" s="12"/>
    </row>
    <row r="506" spans="1:9" x14ac:dyDescent="0.25">
      <c r="A506" s="10"/>
      <c r="C506" s="146">
        <v>22</v>
      </c>
      <c r="D506" s="147">
        <v>1056.33</v>
      </c>
      <c r="E506" s="147">
        <v>29.818974329663661</v>
      </c>
      <c r="I506" s="12"/>
    </row>
    <row r="507" spans="1:9" x14ac:dyDescent="0.25">
      <c r="A507" s="10"/>
      <c r="C507" s="146">
        <v>23</v>
      </c>
      <c r="D507" s="147">
        <v>897.54</v>
      </c>
      <c r="E507" s="147">
        <v>25.396087409663778</v>
      </c>
      <c r="I507" s="12"/>
    </row>
    <row r="508" spans="1:9" x14ac:dyDescent="0.25">
      <c r="A508" s="10"/>
      <c r="C508" s="146">
        <v>24</v>
      </c>
      <c r="D508" s="147">
        <v>754.32</v>
      </c>
      <c r="E508" s="147">
        <v>23.498710003548467</v>
      </c>
      <c r="I508" s="12"/>
    </row>
    <row r="509" spans="1:9" x14ac:dyDescent="0.25">
      <c r="A509" s="10"/>
      <c r="C509" s="146">
        <v>25</v>
      </c>
      <c r="D509" s="147">
        <v>588.33000000000004</v>
      </c>
      <c r="E509" s="147">
        <v>18.42667881966338</v>
      </c>
      <c r="I509" s="12"/>
    </row>
    <row r="510" spans="1:9" x14ac:dyDescent="0.25">
      <c r="A510" s="10"/>
      <c r="C510" s="146">
        <v>26</v>
      </c>
      <c r="D510" s="147">
        <v>546.78</v>
      </c>
      <c r="E510" s="147">
        <v>17.956840859663657</v>
      </c>
      <c r="I510" s="12"/>
    </row>
    <row r="511" spans="1:9" ht="15.75" customHeight="1" x14ac:dyDescent="0.25">
      <c r="A511" s="10"/>
      <c r="C511" s="146">
        <v>27</v>
      </c>
      <c r="D511" s="147">
        <v>538.25</v>
      </c>
      <c r="E511" s="147">
        <v>19.27899946966329</v>
      </c>
      <c r="I511" s="12"/>
    </row>
    <row r="512" spans="1:9" x14ac:dyDescent="0.25">
      <c r="A512" s="10"/>
      <c r="C512" s="146">
        <v>28</v>
      </c>
      <c r="D512" s="147">
        <v>527.83000000000004</v>
      </c>
      <c r="E512" s="147">
        <v>18.240687959663546</v>
      </c>
      <c r="I512" s="12"/>
    </row>
    <row r="513" spans="1:9" ht="15.75" customHeight="1" x14ac:dyDescent="0.25">
      <c r="A513" s="10"/>
      <c r="C513" s="146">
        <v>29</v>
      </c>
      <c r="D513" s="147">
        <v>536.96</v>
      </c>
      <c r="E513" s="147">
        <v>18.669940099663336</v>
      </c>
      <c r="I513" s="12"/>
    </row>
    <row r="514" spans="1:9" x14ac:dyDescent="0.25">
      <c r="A514" s="10"/>
      <c r="C514" s="146">
        <v>30</v>
      </c>
      <c r="D514" s="147">
        <v>609.30999999999995</v>
      </c>
      <c r="E514" s="147">
        <v>24.129681729663616</v>
      </c>
      <c r="I514" s="12"/>
    </row>
    <row r="515" spans="1:9" x14ac:dyDescent="0.25">
      <c r="A515" s="10"/>
      <c r="C515" s="146">
        <v>31</v>
      </c>
      <c r="D515" s="147">
        <v>777.93</v>
      </c>
      <c r="E515" s="147">
        <v>23.908023829663421</v>
      </c>
      <c r="I515" s="12"/>
    </row>
    <row r="516" spans="1:9" x14ac:dyDescent="0.25">
      <c r="A516" s="10"/>
      <c r="C516" s="146">
        <v>32</v>
      </c>
      <c r="D516" s="147">
        <v>986.44</v>
      </c>
      <c r="E516" s="147">
        <v>26.435900189663244</v>
      </c>
      <c r="I516" s="12"/>
    </row>
    <row r="517" spans="1:9" x14ac:dyDescent="0.25">
      <c r="A517" s="10"/>
      <c r="C517" s="146">
        <v>33</v>
      </c>
      <c r="D517" s="147">
        <v>1058.18</v>
      </c>
      <c r="E517" s="147">
        <v>25.768252589663689</v>
      </c>
      <c r="I517" s="12"/>
    </row>
    <row r="518" spans="1:9" x14ac:dyDescent="0.25">
      <c r="A518" s="10"/>
      <c r="C518" s="146">
        <v>34</v>
      </c>
      <c r="D518" s="147">
        <v>1057.33</v>
      </c>
      <c r="E518" s="147">
        <v>24.529023789663825</v>
      </c>
      <c r="I518" s="12"/>
    </row>
    <row r="519" spans="1:9" x14ac:dyDescent="0.25">
      <c r="A519" s="10"/>
      <c r="C519" s="146">
        <v>35</v>
      </c>
      <c r="D519" s="147">
        <v>1006.15</v>
      </c>
      <c r="E519" s="147">
        <v>24.800752579664049</v>
      </c>
      <c r="I519" s="12"/>
    </row>
    <row r="520" spans="1:9" x14ac:dyDescent="0.25">
      <c r="A520" s="10"/>
      <c r="C520" s="146">
        <v>36</v>
      </c>
      <c r="D520" s="147">
        <v>945.26</v>
      </c>
      <c r="E520" s="147">
        <v>27.089352249663762</v>
      </c>
      <c r="I520" s="12"/>
    </row>
    <row r="521" spans="1:9" x14ac:dyDescent="0.25">
      <c r="A521" s="10"/>
      <c r="C521" s="146">
        <v>37</v>
      </c>
      <c r="D521" s="147">
        <v>949.11</v>
      </c>
      <c r="E521" s="147">
        <v>24.307561169663813</v>
      </c>
      <c r="I521" s="12"/>
    </row>
    <row r="522" spans="1:9" x14ac:dyDescent="0.25">
      <c r="A522" s="10"/>
      <c r="C522" s="146">
        <v>38</v>
      </c>
      <c r="D522" s="147">
        <v>966.95</v>
      </c>
      <c r="E522" s="147">
        <v>23.611948319663497</v>
      </c>
      <c r="I522" s="12"/>
    </row>
    <row r="523" spans="1:9" x14ac:dyDescent="0.25">
      <c r="A523" s="10"/>
      <c r="C523" s="146">
        <v>39</v>
      </c>
      <c r="D523" s="147">
        <v>1017.96</v>
      </c>
      <c r="E523" s="147">
        <v>22.353542159663675</v>
      </c>
      <c r="I523" s="12"/>
    </row>
    <row r="524" spans="1:9" x14ac:dyDescent="0.25">
      <c r="A524" s="10"/>
      <c r="C524" s="146">
        <v>40</v>
      </c>
      <c r="D524" s="147">
        <v>1006</v>
      </c>
      <c r="E524" s="147">
        <v>23.198381659663937</v>
      </c>
      <c r="I524" s="12"/>
    </row>
    <row r="525" spans="1:9" x14ac:dyDescent="0.25">
      <c r="A525" s="10"/>
      <c r="C525" s="146">
        <v>41</v>
      </c>
      <c r="D525" s="147">
        <v>1044.46</v>
      </c>
      <c r="E525" s="147">
        <v>25.917811169664219</v>
      </c>
      <c r="I525" s="12"/>
    </row>
    <row r="526" spans="1:9" x14ac:dyDescent="0.25">
      <c r="A526" s="10"/>
      <c r="C526" s="146">
        <v>42</v>
      </c>
      <c r="D526" s="147">
        <v>1118.68</v>
      </c>
      <c r="E526" s="147">
        <v>27.437219709663623</v>
      </c>
      <c r="I526" s="12"/>
    </row>
    <row r="527" spans="1:9" x14ac:dyDescent="0.25">
      <c r="A527" s="10"/>
      <c r="C527" s="146">
        <v>43</v>
      </c>
      <c r="D527" s="147">
        <v>1134.24</v>
      </c>
      <c r="E527" s="147">
        <v>30.259590229662535</v>
      </c>
      <c r="I527" s="12"/>
    </row>
    <row r="528" spans="1:9" x14ac:dyDescent="0.25">
      <c r="A528" s="10"/>
      <c r="C528" s="146">
        <v>44</v>
      </c>
      <c r="D528" s="147">
        <v>1137.6300000000001</v>
      </c>
      <c r="E528" s="147">
        <v>31.278979519663608</v>
      </c>
      <c r="I528" s="12"/>
    </row>
    <row r="529" spans="1:9" x14ac:dyDescent="0.25">
      <c r="A529" s="10"/>
      <c r="C529" s="146">
        <v>45</v>
      </c>
      <c r="D529" s="147">
        <v>1109.3900000000001</v>
      </c>
      <c r="E529" s="147">
        <v>32.11003923966382</v>
      </c>
      <c r="I529" s="12"/>
    </row>
    <row r="530" spans="1:9" x14ac:dyDescent="0.25">
      <c r="A530" s="10"/>
      <c r="C530" s="146">
        <v>46</v>
      </c>
      <c r="D530" s="147">
        <v>1000.72</v>
      </c>
      <c r="E530" s="147">
        <v>28.620073079663825</v>
      </c>
      <c r="I530" s="12"/>
    </row>
    <row r="531" spans="1:9" x14ac:dyDescent="0.25">
      <c r="A531" s="10"/>
      <c r="C531" s="146">
        <v>47</v>
      </c>
      <c r="D531" s="147">
        <v>843.01</v>
      </c>
      <c r="E531" s="147">
        <v>25.615226069663549</v>
      </c>
      <c r="I531" s="12"/>
    </row>
    <row r="532" spans="1:9" x14ac:dyDescent="0.25">
      <c r="A532" s="10"/>
      <c r="C532" s="146">
        <v>48</v>
      </c>
      <c r="D532" s="147">
        <v>648.72</v>
      </c>
      <c r="E532" s="147">
        <v>23.03697855354892</v>
      </c>
      <c r="I532" s="12"/>
    </row>
    <row r="533" spans="1:9" x14ac:dyDescent="0.25">
      <c r="A533" s="10"/>
      <c r="C533" s="146">
        <v>49</v>
      </c>
      <c r="D533" s="147">
        <v>652.87</v>
      </c>
      <c r="E533" s="147">
        <v>19.619350989663417</v>
      </c>
      <c r="I533" s="12"/>
    </row>
    <row r="534" spans="1:9" x14ac:dyDescent="0.25">
      <c r="A534" s="10"/>
      <c r="C534" s="146">
        <v>50</v>
      </c>
      <c r="D534" s="147">
        <v>570.80999999999995</v>
      </c>
      <c r="E534" s="147">
        <v>18.991143519663751</v>
      </c>
      <c r="I534" s="12"/>
    </row>
    <row r="535" spans="1:9" x14ac:dyDescent="0.25">
      <c r="A535" s="10"/>
      <c r="C535" s="146">
        <v>51</v>
      </c>
      <c r="D535" s="147">
        <v>594.70000000000005</v>
      </c>
      <c r="E535" s="147">
        <v>18.76023450966386</v>
      </c>
      <c r="I535" s="12"/>
    </row>
    <row r="536" spans="1:9" x14ac:dyDescent="0.25">
      <c r="A536" s="10"/>
      <c r="C536" s="146">
        <v>52</v>
      </c>
      <c r="D536" s="147">
        <v>582.69000000000005</v>
      </c>
      <c r="E536" s="147">
        <v>19.124004349663437</v>
      </c>
      <c r="I536" s="12"/>
    </row>
    <row r="537" spans="1:9" x14ac:dyDescent="0.25">
      <c r="A537" s="10"/>
      <c r="C537" s="146">
        <v>53</v>
      </c>
      <c r="D537" s="147">
        <v>580.59</v>
      </c>
      <c r="E537" s="147">
        <v>20.25721598966345</v>
      </c>
      <c r="I537" s="12"/>
    </row>
    <row r="538" spans="1:9" x14ac:dyDescent="0.25">
      <c r="A538" s="10"/>
      <c r="C538" s="146">
        <v>54</v>
      </c>
      <c r="D538" s="147">
        <v>657.39</v>
      </c>
      <c r="E538" s="147">
        <v>25.539793639663458</v>
      </c>
      <c r="I538" s="12"/>
    </row>
    <row r="539" spans="1:9" x14ac:dyDescent="0.25">
      <c r="A539" s="10"/>
      <c r="C539" s="146">
        <v>55</v>
      </c>
      <c r="D539" s="147">
        <v>792.99</v>
      </c>
      <c r="E539" s="147">
        <v>20.739147019663278</v>
      </c>
      <c r="I539" s="12"/>
    </row>
    <row r="540" spans="1:9" x14ac:dyDescent="0.25">
      <c r="A540" s="10"/>
      <c r="C540" s="146">
        <v>56</v>
      </c>
      <c r="D540" s="147">
        <v>1001.88</v>
      </c>
      <c r="E540" s="147">
        <v>21.573256609663758</v>
      </c>
      <c r="I540" s="12"/>
    </row>
    <row r="541" spans="1:9" x14ac:dyDescent="0.25">
      <c r="A541" s="10"/>
      <c r="C541" s="146">
        <v>57</v>
      </c>
      <c r="D541" s="147">
        <v>1058.6099999999999</v>
      </c>
      <c r="E541" s="147">
        <v>21.816773609663414</v>
      </c>
      <c r="I541" s="12"/>
    </row>
    <row r="542" spans="1:9" ht="15.75" customHeight="1" x14ac:dyDescent="0.25">
      <c r="A542" s="10"/>
      <c r="C542" s="146">
        <v>58</v>
      </c>
      <c r="D542" s="147">
        <v>1073.21</v>
      </c>
      <c r="E542" s="147">
        <v>22.404020679663745</v>
      </c>
      <c r="I542" s="12"/>
    </row>
    <row r="543" spans="1:9" x14ac:dyDescent="0.25">
      <c r="A543" s="10"/>
      <c r="C543" s="146">
        <v>59</v>
      </c>
      <c r="D543" s="147">
        <v>1028.79</v>
      </c>
      <c r="E543" s="147">
        <v>21.552917429664149</v>
      </c>
      <c r="I543" s="12"/>
    </row>
    <row r="544" spans="1:9" x14ac:dyDescent="0.25">
      <c r="A544" s="10"/>
      <c r="C544" s="146">
        <v>60</v>
      </c>
      <c r="D544" s="147">
        <v>936.78</v>
      </c>
      <c r="E544" s="147">
        <v>19.320475439663142</v>
      </c>
      <c r="I544" s="12"/>
    </row>
    <row r="545" spans="1:9" x14ac:dyDescent="0.25">
      <c r="A545" s="10"/>
      <c r="C545" s="146">
        <v>61</v>
      </c>
      <c r="D545" s="147">
        <v>927.8</v>
      </c>
      <c r="E545" s="147">
        <v>19.302982859663643</v>
      </c>
      <c r="I545" s="12"/>
    </row>
    <row r="546" spans="1:9" x14ac:dyDescent="0.25">
      <c r="A546" s="10"/>
      <c r="C546" s="146">
        <v>62</v>
      </c>
      <c r="D546" s="147">
        <v>965.26</v>
      </c>
      <c r="E546" s="147">
        <v>20.234583149663649</v>
      </c>
      <c r="I546" s="12"/>
    </row>
    <row r="547" spans="1:9" ht="15.75" customHeight="1" x14ac:dyDescent="0.25">
      <c r="A547" s="10"/>
      <c r="C547" s="146">
        <v>63</v>
      </c>
      <c r="D547" s="147">
        <v>937.05</v>
      </c>
      <c r="E547" s="147">
        <v>20.282832839663115</v>
      </c>
      <c r="I547" s="12"/>
    </row>
    <row r="548" spans="1:9" x14ac:dyDescent="0.25">
      <c r="A548" s="10"/>
      <c r="C548" s="146">
        <v>64</v>
      </c>
      <c r="D548" s="147">
        <v>947.62</v>
      </c>
      <c r="E548" s="147">
        <v>20.685532479663607</v>
      </c>
      <c r="I548" s="12"/>
    </row>
    <row r="549" spans="1:9" x14ac:dyDescent="0.25">
      <c r="A549" s="10"/>
      <c r="C549" s="146">
        <v>65</v>
      </c>
      <c r="D549" s="147">
        <v>961</v>
      </c>
      <c r="E549" s="147">
        <v>22.01304228966319</v>
      </c>
      <c r="I549" s="12"/>
    </row>
    <row r="550" spans="1:9" x14ac:dyDescent="0.25">
      <c r="A550" s="10"/>
      <c r="C550" s="146">
        <v>66</v>
      </c>
      <c r="D550" s="147">
        <v>1033.1400000000001</v>
      </c>
      <c r="E550" s="147">
        <v>25.665703589663508</v>
      </c>
      <c r="I550" s="12"/>
    </row>
    <row r="551" spans="1:9" x14ac:dyDescent="0.25">
      <c r="A551" s="10"/>
      <c r="C551" s="146">
        <v>67</v>
      </c>
      <c r="D551" s="147">
        <v>1157.49</v>
      </c>
      <c r="E551" s="147">
        <v>30.058504479663497</v>
      </c>
      <c r="I551" s="12"/>
    </row>
    <row r="552" spans="1:9" x14ac:dyDescent="0.25">
      <c r="A552" s="10"/>
      <c r="C552" s="146">
        <v>68</v>
      </c>
      <c r="D552" s="147">
        <v>1162.8900000000001</v>
      </c>
      <c r="E552" s="147">
        <v>30.993964839663249</v>
      </c>
      <c r="I552" s="12"/>
    </row>
    <row r="553" spans="1:9" ht="15.75" customHeight="1" x14ac:dyDescent="0.25">
      <c r="A553" s="10"/>
      <c r="C553" s="146">
        <v>69</v>
      </c>
      <c r="D553" s="147">
        <v>1137.51</v>
      </c>
      <c r="E553" s="147">
        <v>32.610175129663276</v>
      </c>
      <c r="I553" s="12"/>
    </row>
    <row r="554" spans="1:9" ht="15.75" customHeight="1" x14ac:dyDescent="0.25">
      <c r="A554" s="10"/>
      <c r="C554" s="146">
        <v>70</v>
      </c>
      <c r="D554" s="147">
        <v>1039.1199999999999</v>
      </c>
      <c r="E554" s="147">
        <v>30.841316999663377</v>
      </c>
      <c r="I554" s="12"/>
    </row>
    <row r="555" spans="1:9" x14ac:dyDescent="0.25">
      <c r="A555" s="10"/>
      <c r="C555" s="146">
        <v>71</v>
      </c>
      <c r="D555" s="147">
        <v>851.12</v>
      </c>
      <c r="E555" s="147">
        <v>30.209801359663288</v>
      </c>
      <c r="I555" s="12"/>
    </row>
    <row r="556" spans="1:9" x14ac:dyDescent="0.25">
      <c r="A556" s="10"/>
      <c r="C556" s="146">
        <v>72</v>
      </c>
      <c r="D556" s="147">
        <v>713.52</v>
      </c>
      <c r="E556" s="147">
        <v>28.119486303548001</v>
      </c>
      <c r="I556" s="12"/>
    </row>
    <row r="557" spans="1:9" x14ac:dyDescent="0.25">
      <c r="A557" s="10"/>
      <c r="C557" s="146">
        <v>73</v>
      </c>
      <c r="D557" s="147">
        <v>616.9</v>
      </c>
      <c r="E557" s="147">
        <v>23.434134259663551</v>
      </c>
      <c r="I557" s="12"/>
    </row>
    <row r="558" spans="1:9" x14ac:dyDescent="0.25">
      <c r="A558" s="10"/>
      <c r="C558" s="146">
        <v>74</v>
      </c>
      <c r="D558" s="147">
        <v>552.39</v>
      </c>
      <c r="E558" s="147">
        <v>22.682197689663667</v>
      </c>
      <c r="I558" s="12"/>
    </row>
    <row r="559" spans="1:9" x14ac:dyDescent="0.25">
      <c r="A559" s="10"/>
      <c r="C559" s="146">
        <v>75</v>
      </c>
      <c r="D559" s="147">
        <v>572.91</v>
      </c>
      <c r="E559" s="147">
        <v>22.804995979663659</v>
      </c>
      <c r="I559" s="12"/>
    </row>
    <row r="560" spans="1:9" x14ac:dyDescent="0.25">
      <c r="A560" s="10"/>
      <c r="C560" s="146">
        <v>76</v>
      </c>
      <c r="D560" s="147">
        <v>572.6</v>
      </c>
      <c r="E560" s="147">
        <v>22.210624429663426</v>
      </c>
      <c r="I560" s="12"/>
    </row>
    <row r="561" spans="1:9" x14ac:dyDescent="0.25">
      <c r="A561" s="10"/>
      <c r="C561" s="146">
        <v>77</v>
      </c>
      <c r="D561" s="147">
        <v>573.29</v>
      </c>
      <c r="E561" s="147">
        <v>23.34999325966362</v>
      </c>
      <c r="I561" s="12"/>
    </row>
    <row r="562" spans="1:9" x14ac:dyDescent="0.25">
      <c r="A562" s="10"/>
      <c r="C562" s="146">
        <v>78</v>
      </c>
      <c r="D562" s="147">
        <v>638.4</v>
      </c>
      <c r="E562" s="147">
        <v>24.428532069663561</v>
      </c>
      <c r="I562" s="12"/>
    </row>
    <row r="563" spans="1:9" x14ac:dyDescent="0.25">
      <c r="A563" s="10"/>
      <c r="C563" s="146">
        <v>79</v>
      </c>
      <c r="D563" s="147">
        <v>767.99</v>
      </c>
      <c r="E563" s="147">
        <v>21.730934429663193</v>
      </c>
      <c r="I563" s="12"/>
    </row>
    <row r="564" spans="1:9" x14ac:dyDescent="0.25">
      <c r="A564" s="10"/>
      <c r="C564" s="146">
        <v>80</v>
      </c>
      <c r="D564" s="147">
        <v>952.29</v>
      </c>
      <c r="E564" s="147">
        <v>17.771367149663661</v>
      </c>
      <c r="I564" s="12"/>
    </row>
    <row r="565" spans="1:9" x14ac:dyDescent="0.25">
      <c r="A565" s="10"/>
      <c r="C565" s="146">
        <v>81</v>
      </c>
      <c r="D565" s="147">
        <v>1056.52</v>
      </c>
      <c r="E565" s="147">
        <v>17.384702689663754</v>
      </c>
      <c r="I565" s="12"/>
    </row>
    <row r="566" spans="1:9" x14ac:dyDescent="0.25">
      <c r="A566" s="10"/>
      <c r="C566" s="146">
        <v>82</v>
      </c>
      <c r="D566" s="147">
        <v>1052.72</v>
      </c>
      <c r="E566" s="147">
        <v>17.76526332966273</v>
      </c>
      <c r="I566" s="12"/>
    </row>
    <row r="567" spans="1:9" x14ac:dyDescent="0.25">
      <c r="A567" s="10"/>
      <c r="C567" s="146">
        <v>83</v>
      </c>
      <c r="D567" s="147">
        <v>977.71</v>
      </c>
      <c r="E567" s="147">
        <v>16.048271079662754</v>
      </c>
      <c r="I567" s="12"/>
    </row>
    <row r="568" spans="1:9" x14ac:dyDescent="0.25">
      <c r="A568" s="10"/>
      <c r="C568" s="146">
        <v>84</v>
      </c>
      <c r="D568" s="147">
        <v>859.9</v>
      </c>
      <c r="E568" s="147">
        <v>15.700167269663325</v>
      </c>
      <c r="I568" s="12"/>
    </row>
    <row r="569" spans="1:9" x14ac:dyDescent="0.25">
      <c r="A569" s="10"/>
      <c r="C569" s="146">
        <v>85</v>
      </c>
      <c r="D569" s="147">
        <v>837.62</v>
      </c>
      <c r="E569" s="147">
        <v>15.233425759663419</v>
      </c>
      <c r="I569" s="12"/>
    </row>
    <row r="570" spans="1:9" x14ac:dyDescent="0.25">
      <c r="A570" s="10"/>
      <c r="C570" s="146">
        <v>86</v>
      </c>
      <c r="D570" s="147">
        <v>840.32</v>
      </c>
      <c r="E570" s="147">
        <v>15.853756119663558</v>
      </c>
      <c r="I570" s="12"/>
    </row>
    <row r="571" spans="1:9" x14ac:dyDescent="0.25">
      <c r="A571" s="10"/>
      <c r="C571" s="146">
        <v>87</v>
      </c>
      <c r="D571" s="147">
        <v>809.6</v>
      </c>
      <c r="E571" s="147">
        <v>16.916794859663696</v>
      </c>
      <c r="I571" s="12"/>
    </row>
    <row r="572" spans="1:9" x14ac:dyDescent="0.25">
      <c r="A572" s="10"/>
      <c r="C572" s="146">
        <v>88</v>
      </c>
      <c r="D572" s="147">
        <v>837.39</v>
      </c>
      <c r="E572" s="147">
        <v>18.878981879664025</v>
      </c>
      <c r="I572" s="12"/>
    </row>
    <row r="573" spans="1:9" x14ac:dyDescent="0.25">
      <c r="A573" s="10"/>
      <c r="C573" s="146">
        <v>89</v>
      </c>
      <c r="D573" s="147">
        <v>869.61</v>
      </c>
      <c r="E573" s="147">
        <v>22.325248609663277</v>
      </c>
      <c r="I573" s="12"/>
    </row>
    <row r="574" spans="1:9" x14ac:dyDescent="0.25">
      <c r="A574" s="10"/>
      <c r="C574" s="146">
        <v>90</v>
      </c>
      <c r="D574" s="147">
        <v>1055.94</v>
      </c>
      <c r="E574" s="147">
        <v>24.991837399663382</v>
      </c>
      <c r="I574" s="12"/>
    </row>
    <row r="575" spans="1:9" x14ac:dyDescent="0.25">
      <c r="A575" s="10"/>
      <c r="C575" s="146">
        <v>91</v>
      </c>
      <c r="D575" s="147">
        <v>1130.7</v>
      </c>
      <c r="E575" s="147">
        <v>27.97904470966273</v>
      </c>
      <c r="I575" s="12"/>
    </row>
    <row r="576" spans="1:9" x14ac:dyDescent="0.25">
      <c r="A576" s="10"/>
      <c r="C576" s="146">
        <v>92</v>
      </c>
      <c r="D576" s="147">
        <v>1147</v>
      </c>
      <c r="E576" s="147">
        <v>30.399635679663334</v>
      </c>
      <c r="I576" s="12"/>
    </row>
    <row r="577" spans="1:9" x14ac:dyDescent="0.25">
      <c r="A577" s="10"/>
      <c r="C577" s="146">
        <v>93</v>
      </c>
      <c r="D577" s="147">
        <v>1120.6099999999999</v>
      </c>
      <c r="E577" s="147">
        <v>31.525696689663846</v>
      </c>
      <c r="I577" s="12"/>
    </row>
    <row r="578" spans="1:9" x14ac:dyDescent="0.25">
      <c r="A578" s="10"/>
      <c r="C578" s="146">
        <v>94</v>
      </c>
      <c r="D578" s="147">
        <v>1018.43</v>
      </c>
      <c r="E578" s="147">
        <v>27.827842279662946</v>
      </c>
      <c r="I578" s="12"/>
    </row>
    <row r="579" spans="1:9" x14ac:dyDescent="0.25">
      <c r="A579" s="10"/>
      <c r="C579" s="146">
        <v>95</v>
      </c>
      <c r="D579" s="147">
        <v>884.12</v>
      </c>
      <c r="E579" s="147">
        <v>27.816611279663221</v>
      </c>
      <c r="I579" s="12"/>
    </row>
    <row r="580" spans="1:9" x14ac:dyDescent="0.25">
      <c r="A580" s="10"/>
      <c r="C580" s="146">
        <v>96</v>
      </c>
      <c r="D580" s="147">
        <v>736.89</v>
      </c>
      <c r="E580" s="147">
        <v>25.239239583548169</v>
      </c>
      <c r="I580" s="12"/>
    </row>
    <row r="581" spans="1:9" x14ac:dyDescent="0.25">
      <c r="A581" s="10"/>
      <c r="C581" s="146">
        <v>97</v>
      </c>
      <c r="D581" s="147">
        <v>582</v>
      </c>
      <c r="E581" s="147">
        <v>24.334711589663812</v>
      </c>
      <c r="I581" s="12"/>
    </row>
    <row r="582" spans="1:9" x14ac:dyDescent="0.25">
      <c r="A582" s="10"/>
      <c r="C582" s="146">
        <v>98</v>
      </c>
      <c r="D582" s="147">
        <v>528.19000000000005</v>
      </c>
      <c r="E582" s="147">
        <v>23.079698379663228</v>
      </c>
      <c r="I582" s="12"/>
    </row>
    <row r="583" spans="1:9" x14ac:dyDescent="0.25">
      <c r="A583" s="10"/>
      <c r="C583" s="146">
        <v>99</v>
      </c>
      <c r="D583" s="147">
        <v>547.51</v>
      </c>
      <c r="E583" s="147">
        <v>22.676509639663777</v>
      </c>
      <c r="I583" s="12"/>
    </row>
    <row r="584" spans="1:9" x14ac:dyDescent="0.25">
      <c r="A584" s="10"/>
      <c r="C584" s="146">
        <v>100</v>
      </c>
      <c r="D584" s="147">
        <v>546.80999999999995</v>
      </c>
      <c r="E584" s="147">
        <v>22.651662039663279</v>
      </c>
      <c r="I584" s="12"/>
    </row>
    <row r="585" spans="1:9" x14ac:dyDescent="0.25">
      <c r="A585" s="10"/>
      <c r="C585" s="146">
        <v>101</v>
      </c>
      <c r="D585" s="147">
        <v>543.19000000000005</v>
      </c>
      <c r="E585" s="147">
        <v>22.669615659663691</v>
      </c>
      <c r="I585" s="12"/>
    </row>
    <row r="586" spans="1:9" x14ac:dyDescent="0.25">
      <c r="A586" s="10"/>
      <c r="C586" s="146">
        <v>102</v>
      </c>
      <c r="D586" s="147">
        <v>607.5</v>
      </c>
      <c r="E586" s="147">
        <v>23.00676651966387</v>
      </c>
      <c r="I586" s="12"/>
    </row>
    <row r="587" spans="1:9" x14ac:dyDescent="0.25">
      <c r="A587" s="10"/>
      <c r="C587" s="146">
        <v>103</v>
      </c>
      <c r="D587" s="147">
        <v>728.29</v>
      </c>
      <c r="E587" s="147">
        <v>22.150154109663163</v>
      </c>
      <c r="I587" s="12"/>
    </row>
    <row r="588" spans="1:9" x14ac:dyDescent="0.25">
      <c r="A588" s="10"/>
      <c r="C588" s="146">
        <v>104</v>
      </c>
      <c r="D588" s="147">
        <v>916.39</v>
      </c>
      <c r="E588" s="147">
        <v>19.372414189663232</v>
      </c>
      <c r="I588" s="12"/>
    </row>
    <row r="589" spans="1:9" x14ac:dyDescent="0.25">
      <c r="A589" s="10"/>
      <c r="C589" s="146">
        <v>105</v>
      </c>
      <c r="D589" s="147">
        <v>1030.02</v>
      </c>
      <c r="E589" s="147">
        <v>17.825714589664358</v>
      </c>
      <c r="I589" s="12"/>
    </row>
    <row r="590" spans="1:9" x14ac:dyDescent="0.25">
      <c r="A590" s="10"/>
      <c r="C590" s="146">
        <v>106</v>
      </c>
      <c r="D590" s="147">
        <v>1024.42</v>
      </c>
      <c r="E590" s="147">
        <v>16.013804719663085</v>
      </c>
      <c r="I590" s="12"/>
    </row>
    <row r="591" spans="1:9" x14ac:dyDescent="0.25">
      <c r="A591" s="10"/>
      <c r="C591" s="146">
        <v>107</v>
      </c>
      <c r="D591" s="147">
        <v>969.01</v>
      </c>
      <c r="E591" s="147">
        <v>15.182703919663254</v>
      </c>
      <c r="I591" s="12"/>
    </row>
    <row r="592" spans="1:9" x14ac:dyDescent="0.25">
      <c r="A592" s="10"/>
      <c r="C592" s="146">
        <v>108</v>
      </c>
      <c r="D592" s="147">
        <v>922.2</v>
      </c>
      <c r="E592" s="147">
        <v>14.457762729663273</v>
      </c>
      <c r="I592" s="12"/>
    </row>
    <row r="593" spans="1:9" x14ac:dyDescent="0.25">
      <c r="A593" s="10"/>
      <c r="C593" s="146">
        <v>109</v>
      </c>
      <c r="D593" s="147">
        <v>885.12</v>
      </c>
      <c r="E593" s="147">
        <v>14.624075209663602</v>
      </c>
      <c r="I593" s="12"/>
    </row>
    <row r="594" spans="1:9" x14ac:dyDescent="0.25">
      <c r="A594" s="10"/>
      <c r="C594" s="146">
        <v>110</v>
      </c>
      <c r="D594" s="147">
        <v>882.12</v>
      </c>
      <c r="E594" s="147">
        <v>15.960367799663572</v>
      </c>
      <c r="I594" s="12"/>
    </row>
    <row r="595" spans="1:9" x14ac:dyDescent="0.25">
      <c r="A595" s="10"/>
      <c r="C595" s="146">
        <v>111</v>
      </c>
      <c r="D595" s="147">
        <v>852</v>
      </c>
      <c r="E595" s="147">
        <v>17.863473789663203</v>
      </c>
      <c r="I595" s="12"/>
    </row>
    <row r="596" spans="1:9" x14ac:dyDescent="0.25">
      <c r="A596" s="10"/>
      <c r="C596" s="146">
        <v>112</v>
      </c>
      <c r="D596" s="147">
        <v>837.39</v>
      </c>
      <c r="E596" s="147">
        <v>19.569340109663244</v>
      </c>
      <c r="I596" s="12"/>
    </row>
    <row r="597" spans="1:9" x14ac:dyDescent="0.25">
      <c r="A597" s="10"/>
      <c r="C597" s="146">
        <v>113</v>
      </c>
      <c r="D597" s="147">
        <v>906.71</v>
      </c>
      <c r="E597" s="147">
        <v>20.52905493966432</v>
      </c>
      <c r="I597" s="12"/>
    </row>
    <row r="598" spans="1:9" x14ac:dyDescent="0.25">
      <c r="A598" s="10"/>
      <c r="C598" s="146">
        <v>114</v>
      </c>
      <c r="D598" s="147">
        <v>1038.8399999999999</v>
      </c>
      <c r="E598" s="147">
        <v>24.402345679663313</v>
      </c>
      <c r="I598" s="12"/>
    </row>
    <row r="599" spans="1:9" x14ac:dyDescent="0.25">
      <c r="A599" s="10"/>
      <c r="C599" s="146">
        <v>115</v>
      </c>
      <c r="D599" s="147">
        <v>1149.9000000000001</v>
      </c>
      <c r="E599" s="147">
        <v>26.655599139663764</v>
      </c>
      <c r="I599" s="12"/>
    </row>
    <row r="600" spans="1:9" x14ac:dyDescent="0.25">
      <c r="A600" s="10"/>
      <c r="C600" s="146">
        <v>116</v>
      </c>
      <c r="D600" s="147">
        <v>1151.4000000000001</v>
      </c>
      <c r="E600" s="147">
        <v>29.484027969663885</v>
      </c>
      <c r="I600" s="12"/>
    </row>
    <row r="601" spans="1:9" x14ac:dyDescent="0.25">
      <c r="A601" s="10"/>
      <c r="C601" s="146">
        <v>117</v>
      </c>
      <c r="D601" s="147">
        <v>1119.4100000000001</v>
      </c>
      <c r="E601" s="147">
        <v>31.470990459662971</v>
      </c>
      <c r="I601" s="12"/>
    </row>
    <row r="602" spans="1:9" x14ac:dyDescent="0.25">
      <c r="A602" s="10"/>
      <c r="C602" s="146">
        <v>118</v>
      </c>
      <c r="D602" s="147">
        <v>1023.73</v>
      </c>
      <c r="E602" s="147">
        <v>33.711842259662944</v>
      </c>
      <c r="I602" s="12"/>
    </row>
    <row r="603" spans="1:9" x14ac:dyDescent="0.25">
      <c r="A603" s="10"/>
      <c r="C603" s="146">
        <v>119</v>
      </c>
      <c r="D603" s="147">
        <v>867.52</v>
      </c>
      <c r="E603" s="147">
        <v>25.305165029663613</v>
      </c>
      <c r="I603" s="12"/>
    </row>
    <row r="604" spans="1:9" x14ac:dyDescent="0.25">
      <c r="A604" s="10"/>
      <c r="C604" s="146">
        <v>120</v>
      </c>
      <c r="D604" s="147">
        <v>723.59</v>
      </c>
      <c r="E604" s="147">
        <v>24.112985043547951</v>
      </c>
      <c r="I604" s="12"/>
    </row>
    <row r="605" spans="1:9" x14ac:dyDescent="0.25">
      <c r="A605" s="10"/>
      <c r="C605" s="146">
        <v>121</v>
      </c>
      <c r="D605" s="147">
        <v>612.9</v>
      </c>
      <c r="E605" s="147">
        <v>20.692017629663724</v>
      </c>
      <c r="I605" s="12"/>
    </row>
    <row r="606" spans="1:9" x14ac:dyDescent="0.25">
      <c r="A606" s="10"/>
      <c r="C606" s="146">
        <v>122</v>
      </c>
      <c r="D606" s="147">
        <v>567.39</v>
      </c>
      <c r="E606" s="147">
        <v>22.042185149663283</v>
      </c>
      <c r="I606" s="12"/>
    </row>
    <row r="607" spans="1:9" x14ac:dyDescent="0.25">
      <c r="A607" s="10"/>
      <c r="C607" s="146">
        <v>123</v>
      </c>
      <c r="D607" s="147">
        <v>536.80999999999995</v>
      </c>
      <c r="E607" s="147">
        <v>20.372999789663709</v>
      </c>
      <c r="I607" s="12"/>
    </row>
    <row r="608" spans="1:9" x14ac:dyDescent="0.25">
      <c r="A608" s="10"/>
      <c r="C608" s="146">
        <v>124</v>
      </c>
      <c r="D608" s="147">
        <v>546.70000000000005</v>
      </c>
      <c r="E608" s="147">
        <v>20.986846919663094</v>
      </c>
      <c r="I608" s="12"/>
    </row>
    <row r="609" spans="1:9" ht="15.75" customHeight="1" x14ac:dyDescent="0.25">
      <c r="A609" s="10"/>
      <c r="C609" s="146">
        <v>125</v>
      </c>
      <c r="D609" s="147">
        <v>557.79</v>
      </c>
      <c r="E609" s="147">
        <v>21.071781459663498</v>
      </c>
      <c r="I609" s="12"/>
    </row>
    <row r="610" spans="1:9" x14ac:dyDescent="0.25">
      <c r="A610" s="10"/>
      <c r="C610" s="146">
        <v>126</v>
      </c>
      <c r="D610" s="147">
        <v>593.70000000000005</v>
      </c>
      <c r="E610" s="147">
        <v>20.159903759663507</v>
      </c>
      <c r="I610" s="12"/>
    </row>
    <row r="611" spans="1:9" x14ac:dyDescent="0.25">
      <c r="A611" s="10"/>
      <c r="C611" s="146">
        <v>127</v>
      </c>
      <c r="D611" s="147">
        <v>706.49</v>
      </c>
      <c r="E611" s="147">
        <v>20.514965909663715</v>
      </c>
      <c r="I611" s="12"/>
    </row>
    <row r="612" spans="1:9" x14ac:dyDescent="0.25">
      <c r="A612" s="10"/>
      <c r="C612" s="146">
        <v>128</v>
      </c>
      <c r="D612" s="147">
        <v>858.69</v>
      </c>
      <c r="E612" s="147">
        <v>19.576683079663781</v>
      </c>
      <c r="I612" s="12"/>
    </row>
    <row r="613" spans="1:9" x14ac:dyDescent="0.25">
      <c r="A613" s="10"/>
      <c r="C613" s="146">
        <v>129</v>
      </c>
      <c r="D613" s="147">
        <v>962.32</v>
      </c>
      <c r="E613" s="147">
        <v>18.251382529663488</v>
      </c>
      <c r="I613" s="12"/>
    </row>
    <row r="614" spans="1:9" x14ac:dyDescent="0.25">
      <c r="A614" s="10"/>
      <c r="C614" s="146">
        <v>130</v>
      </c>
      <c r="D614" s="147">
        <v>969.42</v>
      </c>
      <c r="E614" s="147">
        <v>16.30452258966352</v>
      </c>
      <c r="I614" s="12"/>
    </row>
    <row r="615" spans="1:9" x14ac:dyDescent="0.25">
      <c r="A615" s="10"/>
      <c r="C615" s="146">
        <v>131</v>
      </c>
      <c r="D615" s="147">
        <v>956.31</v>
      </c>
      <c r="E615" s="147">
        <v>14.659776049663378</v>
      </c>
      <c r="I615" s="12"/>
    </row>
    <row r="616" spans="1:9" x14ac:dyDescent="0.25">
      <c r="A616" s="10"/>
      <c r="C616" s="146">
        <v>132</v>
      </c>
      <c r="D616" s="147">
        <v>922</v>
      </c>
      <c r="E616" s="147">
        <v>14.921056179663196</v>
      </c>
      <c r="I616" s="12"/>
    </row>
    <row r="617" spans="1:9" x14ac:dyDescent="0.25">
      <c r="A617" s="10"/>
      <c r="C617" s="146">
        <v>133</v>
      </c>
      <c r="D617" s="147">
        <v>915.72</v>
      </c>
      <c r="E617" s="147">
        <v>14.84569247966374</v>
      </c>
      <c r="I617" s="12"/>
    </row>
    <row r="618" spans="1:9" x14ac:dyDescent="0.25">
      <c r="A618" s="10"/>
      <c r="C618" s="146">
        <v>134</v>
      </c>
      <c r="D618" s="147">
        <v>921.42</v>
      </c>
      <c r="E618" s="147">
        <v>17.527734199663655</v>
      </c>
      <c r="I618" s="12"/>
    </row>
    <row r="619" spans="1:9" x14ac:dyDescent="0.25">
      <c r="A619" s="10"/>
      <c r="C619" s="146">
        <v>135</v>
      </c>
      <c r="D619" s="147">
        <v>928.6</v>
      </c>
      <c r="E619" s="147">
        <v>16.825782069663546</v>
      </c>
      <c r="I619" s="12"/>
    </row>
    <row r="620" spans="1:9" x14ac:dyDescent="0.25">
      <c r="A620" s="10"/>
      <c r="C620" s="146">
        <v>136</v>
      </c>
      <c r="D620" s="147">
        <v>912.29</v>
      </c>
      <c r="E620" s="147">
        <v>18.87337481966324</v>
      </c>
      <c r="I620" s="12"/>
    </row>
    <row r="621" spans="1:9" x14ac:dyDescent="0.25">
      <c r="A621" s="10"/>
      <c r="C621" s="146">
        <v>137</v>
      </c>
      <c r="D621" s="147">
        <v>877.51</v>
      </c>
      <c r="E621" s="147">
        <v>23.566912249663801</v>
      </c>
      <c r="I621" s="12"/>
    </row>
    <row r="622" spans="1:9" x14ac:dyDescent="0.25">
      <c r="A622" s="10"/>
      <c r="C622" s="146">
        <v>138</v>
      </c>
      <c r="D622" s="147">
        <v>1018.14</v>
      </c>
      <c r="E622" s="147">
        <v>30.433731499664418</v>
      </c>
      <c r="I622" s="12"/>
    </row>
    <row r="623" spans="1:9" x14ac:dyDescent="0.25">
      <c r="A623" s="10"/>
      <c r="C623" s="146">
        <v>139</v>
      </c>
      <c r="D623" s="147">
        <v>1113.5</v>
      </c>
      <c r="E623" s="147">
        <v>33.004334899664173</v>
      </c>
      <c r="I623" s="12"/>
    </row>
    <row r="624" spans="1:9" x14ac:dyDescent="0.25">
      <c r="A624" s="10"/>
      <c r="C624" s="146">
        <v>140</v>
      </c>
      <c r="D624" s="147">
        <v>1110.7</v>
      </c>
      <c r="E624" s="147">
        <v>31.968050289663552</v>
      </c>
      <c r="I624" s="12"/>
    </row>
    <row r="625" spans="1:9" x14ac:dyDescent="0.25">
      <c r="A625" s="10"/>
      <c r="C625" s="146">
        <v>141</v>
      </c>
      <c r="D625" s="147">
        <v>1078.51</v>
      </c>
      <c r="E625" s="147">
        <v>34.772597889664212</v>
      </c>
      <c r="I625" s="12"/>
    </row>
    <row r="626" spans="1:9" x14ac:dyDescent="0.25">
      <c r="A626" s="10"/>
      <c r="C626" s="146">
        <v>142</v>
      </c>
      <c r="D626" s="147">
        <v>988.23</v>
      </c>
      <c r="E626" s="147">
        <v>31.10608891966308</v>
      </c>
      <c r="I626" s="12"/>
    </row>
    <row r="627" spans="1:9" x14ac:dyDescent="0.25">
      <c r="A627" s="10"/>
      <c r="C627" s="146">
        <v>143</v>
      </c>
      <c r="D627" s="147">
        <v>846.52</v>
      </c>
      <c r="E627" s="147">
        <v>27.355916459663604</v>
      </c>
      <c r="I627" s="12"/>
    </row>
    <row r="628" spans="1:9" x14ac:dyDescent="0.25">
      <c r="A628" s="10"/>
      <c r="C628" s="146">
        <v>144</v>
      </c>
      <c r="D628" s="147">
        <v>677.89</v>
      </c>
      <c r="E628" s="147">
        <v>22.863812733548684</v>
      </c>
      <c r="I628" s="12"/>
    </row>
    <row r="629" spans="1:9" x14ac:dyDescent="0.25">
      <c r="A629" s="10"/>
      <c r="C629" s="146">
        <v>145</v>
      </c>
      <c r="D629" s="147">
        <v>664.4</v>
      </c>
      <c r="E629" s="147">
        <v>23.020021429663757</v>
      </c>
      <c r="I629" s="12"/>
    </row>
    <row r="630" spans="1:9" x14ac:dyDescent="0.25">
      <c r="A630" s="10"/>
      <c r="C630" s="146">
        <v>146</v>
      </c>
      <c r="D630" s="147">
        <v>608.29999999999995</v>
      </c>
      <c r="E630" s="147">
        <v>21.254155079663406</v>
      </c>
      <c r="I630" s="12"/>
    </row>
    <row r="631" spans="1:9" x14ac:dyDescent="0.25">
      <c r="A631" s="10"/>
      <c r="C631" s="146">
        <v>147</v>
      </c>
      <c r="D631" s="147">
        <v>552.9</v>
      </c>
      <c r="E631" s="147">
        <v>21.215252209663731</v>
      </c>
      <c r="I631" s="12"/>
    </row>
    <row r="632" spans="1:9" x14ac:dyDescent="0.25">
      <c r="A632" s="10"/>
      <c r="C632" s="146">
        <v>148</v>
      </c>
      <c r="D632" s="147">
        <v>532.87</v>
      </c>
      <c r="E632" s="147">
        <v>21.500186579663364</v>
      </c>
      <c r="I632" s="12"/>
    </row>
    <row r="633" spans="1:9" x14ac:dyDescent="0.25">
      <c r="A633" s="10"/>
      <c r="C633" s="146">
        <v>149</v>
      </c>
      <c r="D633" s="147">
        <v>535.67999999999995</v>
      </c>
      <c r="E633" s="147">
        <v>19.915745969663476</v>
      </c>
      <c r="I633" s="12"/>
    </row>
    <row r="634" spans="1:9" x14ac:dyDescent="0.25">
      <c r="A634" s="10"/>
      <c r="C634" s="146">
        <v>150</v>
      </c>
      <c r="D634" s="147">
        <v>598.94000000000005</v>
      </c>
      <c r="E634" s="147">
        <v>19.875311799663564</v>
      </c>
      <c r="I634" s="12"/>
    </row>
    <row r="635" spans="1:9" x14ac:dyDescent="0.25">
      <c r="A635" s="10"/>
      <c r="C635" s="146">
        <v>151</v>
      </c>
      <c r="D635" s="147">
        <v>670.75</v>
      </c>
      <c r="E635" s="147">
        <v>18.502036259663328</v>
      </c>
      <c r="I635" s="12"/>
    </row>
    <row r="636" spans="1:9" x14ac:dyDescent="0.25">
      <c r="A636" s="10"/>
      <c r="C636" s="146">
        <v>152</v>
      </c>
      <c r="D636" s="147">
        <v>824.43</v>
      </c>
      <c r="E636" s="147">
        <v>16.941388989663551</v>
      </c>
      <c r="I636" s="12"/>
    </row>
    <row r="637" spans="1:9" x14ac:dyDescent="0.25">
      <c r="A637" s="10"/>
      <c r="C637" s="146">
        <v>153</v>
      </c>
      <c r="D637" s="147">
        <v>921.86</v>
      </c>
      <c r="E637" s="147">
        <v>16.090781359663652</v>
      </c>
      <c r="I637" s="12"/>
    </row>
    <row r="638" spans="1:9" x14ac:dyDescent="0.25">
      <c r="A638" s="10"/>
      <c r="C638" s="146">
        <v>154</v>
      </c>
      <c r="D638" s="147">
        <v>939.79</v>
      </c>
      <c r="E638" s="147">
        <v>14.501560299663424</v>
      </c>
      <c r="I638" s="12"/>
    </row>
    <row r="639" spans="1:9" x14ac:dyDescent="0.25">
      <c r="A639" s="10"/>
      <c r="C639" s="146">
        <v>155</v>
      </c>
      <c r="D639" s="147">
        <v>910.58</v>
      </c>
      <c r="E639" s="147">
        <v>13.089213569663684</v>
      </c>
      <c r="I639" s="12"/>
    </row>
    <row r="640" spans="1:9" x14ac:dyDescent="0.25">
      <c r="A640" s="10"/>
      <c r="C640" s="146">
        <v>156</v>
      </c>
      <c r="D640" s="147">
        <v>889.88</v>
      </c>
      <c r="E640" s="147">
        <v>12.657049179663431</v>
      </c>
      <c r="I640" s="12"/>
    </row>
    <row r="641" spans="1:9" x14ac:dyDescent="0.25">
      <c r="A641" s="10"/>
      <c r="C641" s="146">
        <v>157</v>
      </c>
      <c r="D641" s="147">
        <v>836.04</v>
      </c>
      <c r="E641" s="147">
        <v>13.355729499663312</v>
      </c>
      <c r="I641" s="12"/>
    </row>
    <row r="642" spans="1:9" x14ac:dyDescent="0.25">
      <c r="A642" s="10"/>
      <c r="C642" s="146">
        <v>158</v>
      </c>
      <c r="D642" s="147">
        <v>843.13</v>
      </c>
      <c r="E642" s="147">
        <v>14.538714399663604</v>
      </c>
      <c r="I642" s="12"/>
    </row>
    <row r="643" spans="1:9" x14ac:dyDescent="0.25">
      <c r="A643" s="10"/>
      <c r="C643" s="146">
        <v>159</v>
      </c>
      <c r="D643" s="147">
        <v>840.97</v>
      </c>
      <c r="E643" s="147">
        <v>16.921521729663027</v>
      </c>
      <c r="I643" s="12"/>
    </row>
    <row r="644" spans="1:9" x14ac:dyDescent="0.25">
      <c r="A644" s="10"/>
      <c r="C644" s="146">
        <v>160</v>
      </c>
      <c r="D644" s="147">
        <v>855.67</v>
      </c>
      <c r="E644" s="147">
        <v>18.997979649663421</v>
      </c>
      <c r="I644" s="12"/>
    </row>
    <row r="645" spans="1:9" x14ac:dyDescent="0.25">
      <c r="A645" s="10"/>
      <c r="C645" s="146">
        <v>161</v>
      </c>
      <c r="D645" s="147">
        <v>836.29</v>
      </c>
      <c r="E645" s="147">
        <v>23.321797039663807</v>
      </c>
      <c r="I645" s="12"/>
    </row>
    <row r="646" spans="1:9" x14ac:dyDescent="0.25">
      <c r="A646" s="10"/>
      <c r="C646" s="146">
        <v>162</v>
      </c>
      <c r="D646" s="147">
        <v>989.96</v>
      </c>
      <c r="E646" s="147">
        <v>23.645379349663699</v>
      </c>
      <c r="I646" s="12"/>
    </row>
    <row r="647" spans="1:9" x14ac:dyDescent="0.25">
      <c r="A647" s="10"/>
      <c r="C647" s="146">
        <v>163</v>
      </c>
      <c r="D647" s="147">
        <v>1113.22</v>
      </c>
      <c r="E647" s="147">
        <v>25.218688509663707</v>
      </c>
      <c r="I647" s="12"/>
    </row>
    <row r="648" spans="1:9" x14ac:dyDescent="0.25">
      <c r="A648" s="10"/>
      <c r="C648" s="146">
        <v>164</v>
      </c>
      <c r="D648" s="147">
        <v>1132.71</v>
      </c>
      <c r="E648" s="147">
        <v>24.674717109663561</v>
      </c>
      <c r="I648" s="12"/>
    </row>
    <row r="649" spans="1:9" x14ac:dyDescent="0.25">
      <c r="A649" s="10"/>
      <c r="C649" s="146">
        <v>165</v>
      </c>
      <c r="D649" s="147">
        <v>1107.2</v>
      </c>
      <c r="E649" s="147">
        <v>26.611806009663951</v>
      </c>
      <c r="I649" s="12"/>
    </row>
    <row r="650" spans="1:9" x14ac:dyDescent="0.25">
      <c r="A650" s="10"/>
      <c r="C650" s="146">
        <v>166</v>
      </c>
      <c r="D650" s="147">
        <v>998.95</v>
      </c>
      <c r="E650" s="147">
        <v>25.649431019664007</v>
      </c>
      <c r="I650" s="12"/>
    </row>
    <row r="651" spans="1:9" x14ac:dyDescent="0.25">
      <c r="A651" s="10"/>
      <c r="C651" s="146">
        <v>167</v>
      </c>
      <c r="D651" s="147">
        <v>843.73</v>
      </c>
      <c r="E651" s="147">
        <v>21.149557139664012</v>
      </c>
      <c r="I651" s="12"/>
    </row>
    <row r="652" spans="1:9" x14ac:dyDescent="0.25">
      <c r="A652" s="10"/>
      <c r="C652" s="148">
        <v>168</v>
      </c>
      <c r="D652" s="147">
        <v>652.09</v>
      </c>
      <c r="E652" s="147">
        <v>14.888540933548484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195" t="s">
        <v>379</v>
      </c>
      <c r="C654" s="196"/>
      <c r="D654" s="196"/>
      <c r="E654" s="196"/>
      <c r="F654" s="196"/>
      <c r="G654" s="196"/>
      <c r="H654" s="196"/>
      <c r="I654" s="197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195" t="s">
        <v>384</v>
      </c>
      <c r="C670" s="196"/>
      <c r="D670" s="196"/>
      <c r="E670" s="196"/>
      <c r="F670" s="196"/>
      <c r="G670" s="196"/>
      <c r="H670" s="196"/>
      <c r="I670" s="197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398</v>
      </c>
      <c r="C672" s="185" t="s">
        <v>399</v>
      </c>
      <c r="D672" s="185" t="s">
        <v>400</v>
      </c>
      <c r="E672" s="185" t="s">
        <v>401</v>
      </c>
      <c r="F672" s="185" t="s">
        <v>402</v>
      </c>
      <c r="G672" s="185" t="s">
        <v>403</v>
      </c>
      <c r="H672" s="185" t="s">
        <v>404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195" t="s">
        <v>386</v>
      </c>
      <c r="C677" s="196"/>
      <c r="D677" s="196"/>
      <c r="E677" s="196"/>
      <c r="F677" s="196"/>
      <c r="G677" s="196"/>
      <c r="H677" s="196"/>
      <c r="I677" s="197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195" t="s">
        <v>389</v>
      </c>
      <c r="C682" s="196"/>
      <c r="D682" s="196"/>
      <c r="E682" s="196"/>
      <c r="F682" s="196"/>
      <c r="G682" s="196"/>
      <c r="H682" s="196"/>
      <c r="I682" s="197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198" t="s">
        <v>390</v>
      </c>
      <c r="B687" s="199"/>
      <c r="C687" s="199"/>
      <c r="D687" s="199"/>
      <c r="E687" s="199"/>
      <c r="F687" s="199"/>
      <c r="G687" s="199"/>
      <c r="I687" s="37"/>
    </row>
    <row r="688" spans="1:9" ht="16.5" customHeight="1" thickBot="1" x14ac:dyDescent="0.3">
      <c r="A688" s="200" t="s">
        <v>391</v>
      </c>
      <c r="B688" s="201"/>
      <c r="C688" s="201"/>
      <c r="D688" s="201"/>
      <c r="E688" s="201"/>
      <c r="F688" s="201"/>
      <c r="G688" s="201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384:G384"/>
    <mergeCell ref="H384:I384"/>
    <mergeCell ref="B415:G415"/>
    <mergeCell ref="H415:I415"/>
    <mergeCell ref="B420:G420"/>
    <mergeCell ref="H420:I420"/>
    <mergeCell ref="B341:I341"/>
    <mergeCell ref="D343:E343"/>
    <mergeCell ref="B370:I370"/>
    <mergeCell ref="B382:G382"/>
    <mergeCell ref="H382:I382"/>
    <mergeCell ref="B252:G252"/>
    <mergeCell ref="H252:I252"/>
    <mergeCell ref="B282:I282"/>
    <mergeCell ref="B291:G291"/>
    <mergeCell ref="H291:I291"/>
    <mergeCell ref="B238:G238"/>
    <mergeCell ref="H238:I238"/>
    <mergeCell ref="B240:I240"/>
    <mergeCell ref="B250:G250"/>
    <mergeCell ref="H250:I250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97:I297"/>
    <mergeCell ref="B422:G422"/>
    <mergeCell ref="H422:I422"/>
    <mergeCell ref="A425:I425"/>
    <mergeCell ref="B427:I427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2024-03-21T09:31:42Z</dcterms:modified>
</cp:coreProperties>
</file>