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CBE55EE4-59A6-4C43-850A-B77B402BCDCD}" xr6:coauthVersionLast="47" xr6:coauthVersionMax="47" xr10:uidLastSave="{00000000-0000-0000-0000-000000000000}"/>
  <bookViews>
    <workbookView xWindow="-120" yWindow="-120" windowWidth="29040" windowHeight="15720" activeTab="1" xr2:uid="{D99C3F27-4F23-4C8E-B72C-D7B366C393EE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<sst xmlns="http://schemas.openxmlformats.org/spreadsheetml/2006/main" count="1320" uniqueCount="408">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</sst>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CEF-9025-27985990519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CEF-9025-279859905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D-428D-AB75-D4BAD29D2A2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D-428D-AB75-D4BAD29D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636.33486223</c:v>
                </c:pt>
                <c:pt idx="1">
                  <c:v>484.27265915999988</c:v>
                </c:pt>
                <c:pt idx="2">
                  <c:v>390.3164018600001</c:v>
                </c:pt>
                <c:pt idx="3">
                  <c:v>395.95891227000004</c:v>
                </c:pt>
                <c:pt idx="4">
                  <c:v>392.28865324999981</c:v>
                </c:pt>
                <c:pt idx="5">
                  <c:v>450.58286828000007</c:v>
                </c:pt>
                <c:pt idx="6">
                  <c:v>836.06413705999967</c:v>
                </c:pt>
                <c:pt idx="7">
                  <c:v>1236.0242882699993</c:v>
                </c:pt>
                <c:pt idx="8">
                  <c:v>1322.7343271299997</c:v>
                </c:pt>
                <c:pt idx="9">
                  <c:v>1288.7885267199999</c:v>
                </c:pt>
                <c:pt idx="10">
                  <c:v>1051.9557298999998</c:v>
                </c:pt>
                <c:pt idx="11">
                  <c:v>952.93345917999989</c:v>
                </c:pt>
                <c:pt idx="12">
                  <c:v>925.47272094999971</c:v>
                </c:pt>
                <c:pt idx="13">
                  <c:v>929.0921402300005</c:v>
                </c:pt>
                <c:pt idx="14">
                  <c:v>928.09904655999981</c:v>
                </c:pt>
                <c:pt idx="15">
                  <c:v>1037.6204661300003</c:v>
                </c:pt>
                <c:pt idx="16">
                  <c:v>1259.947678490001</c:v>
                </c:pt>
                <c:pt idx="17">
                  <c:v>1463.4979077800003</c:v>
                </c:pt>
                <c:pt idx="18">
                  <c:v>1578.303870050001</c:v>
                </c:pt>
                <c:pt idx="19">
                  <c:v>1580.4983255200009</c:v>
                </c:pt>
                <c:pt idx="20">
                  <c:v>1521.2688766300002</c:v>
                </c:pt>
                <c:pt idx="21">
                  <c:v>1303.9273658299994</c:v>
                </c:pt>
                <c:pt idx="22">
                  <c:v>1016.6098229200001</c:v>
                </c:pt>
                <c:pt idx="23">
                  <c:v>852.36958210000012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10-49F9-AAF0-0579954BE98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670.47986222999998</c:v>
                </c:pt>
                <c:pt idx="1">
                  <c:v>578.90165915999989</c:v>
                </c:pt>
                <c:pt idx="2">
                  <c:v>522.10540186000003</c:v>
                </c:pt>
                <c:pt idx="3">
                  <c:v>498.53291227000005</c:v>
                </c:pt>
                <c:pt idx="4">
                  <c:v>503.58365324999983</c:v>
                </c:pt>
                <c:pt idx="5">
                  <c:v>570.63786828000002</c:v>
                </c:pt>
                <c:pt idx="6">
                  <c:v>753.50613705999967</c:v>
                </c:pt>
                <c:pt idx="7">
                  <c:v>1007.5122882699993</c:v>
                </c:pt>
                <c:pt idx="8">
                  <c:v>1053.4593271299996</c:v>
                </c:pt>
                <c:pt idx="9">
                  <c:v>1021.22452672</c:v>
                </c:pt>
                <c:pt idx="10">
                  <c:v>965.41672989999984</c:v>
                </c:pt>
                <c:pt idx="11">
                  <c:v>926.0484591799999</c:v>
                </c:pt>
                <c:pt idx="12">
                  <c:v>907.53272094999977</c:v>
                </c:pt>
                <c:pt idx="13">
                  <c:v>916.11314023000045</c:v>
                </c:pt>
                <c:pt idx="14">
                  <c:v>939.32904655999982</c:v>
                </c:pt>
                <c:pt idx="15">
                  <c:v>962.23146613000029</c:v>
                </c:pt>
                <c:pt idx="16">
                  <c:v>1007.4866784900009</c:v>
                </c:pt>
                <c:pt idx="17">
                  <c:v>1154.2309077800003</c:v>
                </c:pt>
                <c:pt idx="18">
                  <c:v>1261.7918700500011</c:v>
                </c:pt>
                <c:pt idx="19">
                  <c:v>1254.7783255200009</c:v>
                </c:pt>
                <c:pt idx="20">
                  <c:v>1222.1308766300003</c:v>
                </c:pt>
                <c:pt idx="21">
                  <c:v>1119.3803658299994</c:v>
                </c:pt>
                <c:pt idx="22">
                  <c:v>961.99582292000002</c:v>
                </c:pt>
                <c:pt idx="23">
                  <c:v>769.52558210000018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10-49F9-AAF0-0579954BE98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-34.144999999999925</c:v>
                </c:pt>
                <c:pt idx="1">
                  <c:v>-94.628999999999991</c:v>
                </c:pt>
                <c:pt idx="2">
                  <c:v>-131.78899999999999</c:v>
                </c:pt>
                <c:pt idx="3">
                  <c:v>-102.57400000000001</c:v>
                </c:pt>
                <c:pt idx="4">
                  <c:v>-111.29500000000002</c:v>
                </c:pt>
                <c:pt idx="5">
                  <c:v>-120.05500000000001</c:v>
                </c:pt>
                <c:pt idx="6">
                  <c:v>82.557999999999993</c:v>
                </c:pt>
                <c:pt idx="7">
                  <c:v>228.512</c:v>
                </c:pt>
                <c:pt idx="8">
                  <c:v>269.27500000000003</c:v>
                </c:pt>
                <c:pt idx="9">
                  <c:v>267.56399999999996</c:v>
                </c:pt>
                <c:pt idx="10">
                  <c:v>86.538999999999987</c:v>
                </c:pt>
                <c:pt idx="11">
                  <c:v>26.884999999999991</c:v>
                </c:pt>
                <c:pt idx="12">
                  <c:v>17.939999999999941</c:v>
                </c:pt>
                <c:pt idx="13">
                  <c:v>12.978999999999985</c:v>
                </c:pt>
                <c:pt idx="14">
                  <c:v>-11.230000000000018</c:v>
                </c:pt>
                <c:pt idx="15">
                  <c:v>75.389000000000038</c:v>
                </c:pt>
                <c:pt idx="16">
                  <c:v>252.46100000000004</c:v>
                </c:pt>
                <c:pt idx="17">
                  <c:v>309.267</c:v>
                </c:pt>
                <c:pt idx="18">
                  <c:v>316.51199999999994</c:v>
                </c:pt>
                <c:pt idx="19">
                  <c:v>325.71999999999997</c:v>
                </c:pt>
                <c:pt idx="20">
                  <c:v>299.13799999999998</c:v>
                </c:pt>
                <c:pt idx="21">
                  <c:v>184.54700000000003</c:v>
                </c:pt>
                <c:pt idx="22">
                  <c:v>54.614000000000004</c:v>
                </c:pt>
                <c:pt idx="23">
                  <c:v>82.84399999999998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10-49F9-AAF0-0579954B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3-4446-8C76-FD71653FBA1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3-4446-8C76-FD71653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666.55</c:v>
                </c:pt>
                <c:pt idx="1">
                  <c:v>600.28</c:v>
                </c:pt>
                <c:pt idx="2">
                  <c:v>545.64</c:v>
                </c:pt>
                <c:pt idx="3">
                  <c:v>523.03</c:v>
                </c:pt>
                <c:pt idx="4">
                  <c:v>513.02</c:v>
                </c:pt>
                <c:pt idx="5">
                  <c:v>577.63</c:v>
                </c:pt>
                <c:pt idx="6">
                  <c:v>922.85</c:v>
                </c:pt>
                <c:pt idx="7">
                  <c:v>1228.23</c:v>
                </c:pt>
                <c:pt idx="8">
                  <c:v>1277.97</c:v>
                </c:pt>
                <c:pt idx="9">
                  <c:v>1261.3900000000001</c:v>
                </c:pt>
                <c:pt idx="10">
                  <c:v>1150.68</c:v>
                </c:pt>
                <c:pt idx="11">
                  <c:v>983.12</c:v>
                </c:pt>
                <c:pt idx="12">
                  <c:v>958.44</c:v>
                </c:pt>
                <c:pt idx="13">
                  <c:v>971.22</c:v>
                </c:pt>
                <c:pt idx="14">
                  <c:v>1001.99</c:v>
                </c:pt>
                <c:pt idx="15">
                  <c:v>1122.75</c:v>
                </c:pt>
                <c:pt idx="16">
                  <c:v>1245.08</c:v>
                </c:pt>
                <c:pt idx="17">
                  <c:v>1508.69</c:v>
                </c:pt>
                <c:pt idx="18">
                  <c:v>1594.22</c:v>
                </c:pt>
                <c:pt idx="19">
                  <c:v>1588.51</c:v>
                </c:pt>
                <c:pt idx="20">
                  <c:v>1555.13</c:v>
                </c:pt>
                <c:pt idx="21">
                  <c:v>1327.43</c:v>
                </c:pt>
                <c:pt idx="22">
                  <c:v>1032.1300000000001</c:v>
                </c:pt>
                <c:pt idx="23">
                  <c:v>841.23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1E9-BB3C-83745AB9C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57-41A6-9B47-84142B3B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57-41A6-9B47-84142B3B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0-4047-9B9E-297893215C06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0-4047-9B9E-29789321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6-46E9-8EB9-DCF078534354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6E9-8EB9-DCF07853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0-4D2C-AB85-C2C7A1A474B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0-4D2C-AB85-C2C7A1A47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B-4945-8E46-9A0AAC42F4D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B-4945-8E46-9A0AAC42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636.33486223</c:v>
                </c:pt>
                <c:pt idx="1">
                  <c:v>484.27265915999988</c:v>
                </c:pt>
                <c:pt idx="2">
                  <c:v>390.3164018600001</c:v>
                </c:pt>
                <c:pt idx="3">
                  <c:v>395.95891227000004</c:v>
                </c:pt>
                <c:pt idx="4">
                  <c:v>392.28865324999981</c:v>
                </c:pt>
                <c:pt idx="5">
                  <c:v>450.58286828000007</c:v>
                </c:pt>
                <c:pt idx="6">
                  <c:v>836.06413705999967</c:v>
                </c:pt>
                <c:pt idx="7">
                  <c:v>1236.0242882699993</c:v>
                </c:pt>
                <c:pt idx="8">
                  <c:v>1322.7343271299997</c:v>
                </c:pt>
                <c:pt idx="9">
                  <c:v>1288.7885267199999</c:v>
                </c:pt>
                <c:pt idx="10">
                  <c:v>1051.9557298999998</c:v>
                </c:pt>
                <c:pt idx="11">
                  <c:v>952.93345917999989</c:v>
                </c:pt>
                <c:pt idx="12">
                  <c:v>925.47272094999971</c:v>
                </c:pt>
                <c:pt idx="13">
                  <c:v>929.0921402300005</c:v>
                </c:pt>
                <c:pt idx="14">
                  <c:v>928.09904655999981</c:v>
                </c:pt>
                <c:pt idx="15">
                  <c:v>1037.6204661300003</c:v>
                </c:pt>
                <c:pt idx="16">
                  <c:v>1259.947678490001</c:v>
                </c:pt>
                <c:pt idx="17">
                  <c:v>1463.4979077800003</c:v>
                </c:pt>
                <c:pt idx="18">
                  <c:v>1578.303870050001</c:v>
                </c:pt>
                <c:pt idx="19">
                  <c:v>1580.4983255200009</c:v>
                </c:pt>
                <c:pt idx="20">
                  <c:v>1521.2688766300002</c:v>
                </c:pt>
                <c:pt idx="21">
                  <c:v>1303.9273658299994</c:v>
                </c:pt>
                <c:pt idx="22">
                  <c:v>1016.6098229200001</c:v>
                </c:pt>
                <c:pt idx="23">
                  <c:v>852.36958210000012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38-43A9-9FD6-0FEE6B68637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670.47986222999998</c:v>
                </c:pt>
                <c:pt idx="1">
                  <c:v>578.90165915999989</c:v>
                </c:pt>
                <c:pt idx="2">
                  <c:v>522.10540186000003</c:v>
                </c:pt>
                <c:pt idx="3">
                  <c:v>498.53291227000005</c:v>
                </c:pt>
                <c:pt idx="4">
                  <c:v>503.58365324999983</c:v>
                </c:pt>
                <c:pt idx="5">
                  <c:v>570.63786828000002</c:v>
                </c:pt>
                <c:pt idx="6">
                  <c:v>753.50613705999967</c:v>
                </c:pt>
                <c:pt idx="7">
                  <c:v>1007.5122882699993</c:v>
                </c:pt>
                <c:pt idx="8">
                  <c:v>1053.4593271299996</c:v>
                </c:pt>
                <c:pt idx="9">
                  <c:v>1021.22452672</c:v>
                </c:pt>
                <c:pt idx="10">
                  <c:v>965.41672989999984</c:v>
                </c:pt>
                <c:pt idx="11">
                  <c:v>926.0484591799999</c:v>
                </c:pt>
                <c:pt idx="12">
                  <c:v>907.53272094999977</c:v>
                </c:pt>
                <c:pt idx="13">
                  <c:v>916.11314023000045</c:v>
                </c:pt>
                <c:pt idx="14">
                  <c:v>939.32904655999982</c:v>
                </c:pt>
                <c:pt idx="15">
                  <c:v>962.23146613000029</c:v>
                </c:pt>
                <c:pt idx="16">
                  <c:v>1007.4866784900009</c:v>
                </c:pt>
                <c:pt idx="17">
                  <c:v>1154.2309077800003</c:v>
                </c:pt>
                <c:pt idx="18">
                  <c:v>1261.7918700500011</c:v>
                </c:pt>
                <c:pt idx="19">
                  <c:v>1254.7783255200009</c:v>
                </c:pt>
                <c:pt idx="20">
                  <c:v>1222.1308766300003</c:v>
                </c:pt>
                <c:pt idx="21">
                  <c:v>1119.3803658299994</c:v>
                </c:pt>
                <c:pt idx="22">
                  <c:v>961.99582292000002</c:v>
                </c:pt>
                <c:pt idx="23">
                  <c:v>769.52558210000018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38-43A9-9FD6-0FEE6B68637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-34.144999999999925</c:v>
                </c:pt>
                <c:pt idx="1">
                  <c:v>-94.628999999999991</c:v>
                </c:pt>
                <c:pt idx="2">
                  <c:v>-131.78899999999999</c:v>
                </c:pt>
                <c:pt idx="3">
                  <c:v>-102.57400000000001</c:v>
                </c:pt>
                <c:pt idx="4">
                  <c:v>-111.29500000000002</c:v>
                </c:pt>
                <c:pt idx="5">
                  <c:v>-120.05500000000001</c:v>
                </c:pt>
                <c:pt idx="6">
                  <c:v>82.557999999999993</c:v>
                </c:pt>
                <c:pt idx="7">
                  <c:v>228.512</c:v>
                </c:pt>
                <c:pt idx="8">
                  <c:v>269.27500000000003</c:v>
                </c:pt>
                <c:pt idx="9">
                  <c:v>267.56399999999996</c:v>
                </c:pt>
                <c:pt idx="10">
                  <c:v>86.538999999999987</c:v>
                </c:pt>
                <c:pt idx="11">
                  <c:v>26.884999999999991</c:v>
                </c:pt>
                <c:pt idx="12">
                  <c:v>17.939999999999941</c:v>
                </c:pt>
                <c:pt idx="13">
                  <c:v>12.978999999999985</c:v>
                </c:pt>
                <c:pt idx="14">
                  <c:v>-11.230000000000018</c:v>
                </c:pt>
                <c:pt idx="15">
                  <c:v>75.389000000000038</c:v>
                </c:pt>
                <c:pt idx="16">
                  <c:v>252.46100000000004</c:v>
                </c:pt>
                <c:pt idx="17">
                  <c:v>309.267</c:v>
                </c:pt>
                <c:pt idx="18">
                  <c:v>316.51199999999994</c:v>
                </c:pt>
                <c:pt idx="19">
                  <c:v>325.71999999999997</c:v>
                </c:pt>
                <c:pt idx="20">
                  <c:v>299.13799999999998</c:v>
                </c:pt>
                <c:pt idx="21">
                  <c:v>184.54700000000003</c:v>
                </c:pt>
                <c:pt idx="22">
                  <c:v>54.614000000000004</c:v>
                </c:pt>
                <c:pt idx="23">
                  <c:v>82.84399999999998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38-43A9-9FD6-0FEE6B68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5-47A0-821A-AF1F3F8C4A9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5-47A0-821A-AF1F3F8C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F-4CAA-B41B-47C1294A90E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F-4CAA-B41B-47C1294A9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666.55</c:v>
                </c:pt>
                <c:pt idx="1">
                  <c:v>600.28</c:v>
                </c:pt>
                <c:pt idx="2">
                  <c:v>545.64</c:v>
                </c:pt>
                <c:pt idx="3">
                  <c:v>523.03</c:v>
                </c:pt>
                <c:pt idx="4">
                  <c:v>513.02</c:v>
                </c:pt>
                <c:pt idx="5">
                  <c:v>577.63</c:v>
                </c:pt>
                <c:pt idx="6">
                  <c:v>922.85</c:v>
                </c:pt>
                <c:pt idx="7">
                  <c:v>1228.23</c:v>
                </c:pt>
                <c:pt idx="8">
                  <c:v>1277.97</c:v>
                </c:pt>
                <c:pt idx="9">
                  <c:v>1261.3900000000001</c:v>
                </c:pt>
                <c:pt idx="10">
                  <c:v>1150.68</c:v>
                </c:pt>
                <c:pt idx="11">
                  <c:v>983.12</c:v>
                </c:pt>
                <c:pt idx="12">
                  <c:v>958.44</c:v>
                </c:pt>
                <c:pt idx="13">
                  <c:v>971.22</c:v>
                </c:pt>
                <c:pt idx="14">
                  <c:v>1001.99</c:v>
                </c:pt>
                <c:pt idx="15">
                  <c:v>1122.75</c:v>
                </c:pt>
                <c:pt idx="16">
                  <c:v>1245.08</c:v>
                </c:pt>
                <c:pt idx="17">
                  <c:v>1508.69</c:v>
                </c:pt>
                <c:pt idx="18">
                  <c:v>1594.22</c:v>
                </c:pt>
                <c:pt idx="19">
                  <c:v>1588.51</c:v>
                </c:pt>
                <c:pt idx="20">
                  <c:v>1555.13</c:v>
                </c:pt>
                <c:pt idx="21">
                  <c:v>1327.43</c:v>
                </c:pt>
                <c:pt idx="22">
                  <c:v>1032.1300000000001</c:v>
                </c:pt>
                <c:pt idx="23">
                  <c:v>841.23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1-4A70-956B-675863366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B5-4CB8-A8EC-24A49AD3F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B5-4CB8-A8EC-24A49AD3F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E-49A9-B35B-D36DD3328716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E-49A9-B35B-D36DD332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F-4DB4-ADC1-7A070AD23915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F-4DB4-ADC1-7A070AD2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E-488E-A5CE-4E83360C28C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E-488E-A5CE-4E83360C2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1-4759-9632-8AEFF83D603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1-4759-9632-8AEFF83D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636.33486223</c:v>
                </c:pt>
                <c:pt idx="1">
                  <c:v>484.27265915999988</c:v>
                </c:pt>
                <c:pt idx="2">
                  <c:v>390.3164018600001</c:v>
                </c:pt>
                <c:pt idx="3">
                  <c:v>395.95891227000004</c:v>
                </c:pt>
                <c:pt idx="4">
                  <c:v>392.28865324999981</c:v>
                </c:pt>
                <c:pt idx="5">
                  <c:v>450.58286828000007</c:v>
                </c:pt>
                <c:pt idx="6">
                  <c:v>836.06413705999967</c:v>
                </c:pt>
                <c:pt idx="7">
                  <c:v>1236.0242882699993</c:v>
                </c:pt>
                <c:pt idx="8">
                  <c:v>1322.7343271299997</c:v>
                </c:pt>
                <c:pt idx="9">
                  <c:v>1288.7885267199999</c:v>
                </c:pt>
                <c:pt idx="10">
                  <c:v>1051.9557298999998</c:v>
                </c:pt>
                <c:pt idx="11">
                  <c:v>952.93345917999989</c:v>
                </c:pt>
                <c:pt idx="12">
                  <c:v>925.47272094999971</c:v>
                </c:pt>
                <c:pt idx="13">
                  <c:v>929.0921402300005</c:v>
                </c:pt>
                <c:pt idx="14">
                  <c:v>928.09904655999981</c:v>
                </c:pt>
                <c:pt idx="15">
                  <c:v>1037.6204661300003</c:v>
                </c:pt>
                <c:pt idx="16">
                  <c:v>1259.947678490001</c:v>
                </c:pt>
                <c:pt idx="17">
                  <c:v>1463.4979077800003</c:v>
                </c:pt>
                <c:pt idx="18">
                  <c:v>1578.303870050001</c:v>
                </c:pt>
                <c:pt idx="19">
                  <c:v>1580.4983255200009</c:v>
                </c:pt>
                <c:pt idx="20">
                  <c:v>1521.2688766300002</c:v>
                </c:pt>
                <c:pt idx="21">
                  <c:v>1303.9273658299994</c:v>
                </c:pt>
                <c:pt idx="22">
                  <c:v>1016.6098229200001</c:v>
                </c:pt>
                <c:pt idx="23">
                  <c:v>852.36958210000012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A0-4DA4-973F-049517BE3E5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670.47986222999998</c:v>
                </c:pt>
                <c:pt idx="1">
                  <c:v>578.90165915999989</c:v>
                </c:pt>
                <c:pt idx="2">
                  <c:v>522.10540186000003</c:v>
                </c:pt>
                <c:pt idx="3">
                  <c:v>498.53291227000005</c:v>
                </c:pt>
                <c:pt idx="4">
                  <c:v>503.58365324999983</c:v>
                </c:pt>
                <c:pt idx="5">
                  <c:v>570.63786828000002</c:v>
                </c:pt>
                <c:pt idx="6">
                  <c:v>753.50613705999967</c:v>
                </c:pt>
                <c:pt idx="7">
                  <c:v>1007.5122882699993</c:v>
                </c:pt>
                <c:pt idx="8">
                  <c:v>1053.4593271299996</c:v>
                </c:pt>
                <c:pt idx="9">
                  <c:v>1021.22452672</c:v>
                </c:pt>
                <c:pt idx="10">
                  <c:v>965.41672989999984</c:v>
                </c:pt>
                <c:pt idx="11">
                  <c:v>926.0484591799999</c:v>
                </c:pt>
                <c:pt idx="12">
                  <c:v>907.53272094999977</c:v>
                </c:pt>
                <c:pt idx="13">
                  <c:v>916.11314023000045</c:v>
                </c:pt>
                <c:pt idx="14">
                  <c:v>939.32904655999982</c:v>
                </c:pt>
                <c:pt idx="15">
                  <c:v>962.23146613000029</c:v>
                </c:pt>
                <c:pt idx="16">
                  <c:v>1007.4866784900009</c:v>
                </c:pt>
                <c:pt idx="17">
                  <c:v>1154.2309077800003</c:v>
                </c:pt>
                <c:pt idx="18">
                  <c:v>1261.7918700500011</c:v>
                </c:pt>
                <c:pt idx="19">
                  <c:v>1254.7783255200009</c:v>
                </c:pt>
                <c:pt idx="20">
                  <c:v>1222.1308766300003</c:v>
                </c:pt>
                <c:pt idx="21">
                  <c:v>1119.3803658299994</c:v>
                </c:pt>
                <c:pt idx="22">
                  <c:v>961.99582292000002</c:v>
                </c:pt>
                <c:pt idx="23">
                  <c:v>769.52558210000018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A0-4DA4-973F-049517BE3E5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-34.144999999999925</c:v>
                </c:pt>
                <c:pt idx="1">
                  <c:v>-94.628999999999991</c:v>
                </c:pt>
                <c:pt idx="2">
                  <c:v>-131.78899999999999</c:v>
                </c:pt>
                <c:pt idx="3">
                  <c:v>-102.57400000000001</c:v>
                </c:pt>
                <c:pt idx="4">
                  <c:v>-111.29500000000002</c:v>
                </c:pt>
                <c:pt idx="5">
                  <c:v>-120.05500000000001</c:v>
                </c:pt>
                <c:pt idx="6">
                  <c:v>82.557999999999993</c:v>
                </c:pt>
                <c:pt idx="7">
                  <c:v>228.512</c:v>
                </c:pt>
                <c:pt idx="8">
                  <c:v>269.27500000000003</c:v>
                </c:pt>
                <c:pt idx="9">
                  <c:v>267.56399999999996</c:v>
                </c:pt>
                <c:pt idx="10">
                  <c:v>86.538999999999987</c:v>
                </c:pt>
                <c:pt idx="11">
                  <c:v>26.884999999999991</c:v>
                </c:pt>
                <c:pt idx="12">
                  <c:v>17.939999999999941</c:v>
                </c:pt>
                <c:pt idx="13">
                  <c:v>12.978999999999985</c:v>
                </c:pt>
                <c:pt idx="14">
                  <c:v>-11.230000000000018</c:v>
                </c:pt>
                <c:pt idx="15">
                  <c:v>75.389000000000038</c:v>
                </c:pt>
                <c:pt idx="16">
                  <c:v>252.46100000000004</c:v>
                </c:pt>
                <c:pt idx="17">
                  <c:v>309.267</c:v>
                </c:pt>
                <c:pt idx="18">
                  <c:v>316.51199999999994</c:v>
                </c:pt>
                <c:pt idx="19">
                  <c:v>325.71999999999997</c:v>
                </c:pt>
                <c:pt idx="20">
                  <c:v>299.13799999999998</c:v>
                </c:pt>
                <c:pt idx="21">
                  <c:v>184.54700000000003</c:v>
                </c:pt>
                <c:pt idx="22">
                  <c:v>54.614000000000004</c:v>
                </c:pt>
                <c:pt idx="23">
                  <c:v>82.84399999999998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A0-4DA4-973F-049517BE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E-4AF7-B153-A5E24E9394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E-4AF7-B153-A5E24E939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666.55</c:v>
                </c:pt>
                <c:pt idx="1">
                  <c:v>600.28</c:v>
                </c:pt>
                <c:pt idx="2">
                  <c:v>545.64</c:v>
                </c:pt>
                <c:pt idx="3">
                  <c:v>523.03</c:v>
                </c:pt>
                <c:pt idx="4">
                  <c:v>513.02</c:v>
                </c:pt>
                <c:pt idx="5">
                  <c:v>577.63</c:v>
                </c:pt>
                <c:pt idx="6">
                  <c:v>922.85</c:v>
                </c:pt>
                <c:pt idx="7">
                  <c:v>1228.23</c:v>
                </c:pt>
                <c:pt idx="8">
                  <c:v>1277.97</c:v>
                </c:pt>
                <c:pt idx="9">
                  <c:v>1261.3900000000001</c:v>
                </c:pt>
                <c:pt idx="10">
                  <c:v>1150.68</c:v>
                </c:pt>
                <c:pt idx="11">
                  <c:v>983.12</c:v>
                </c:pt>
                <c:pt idx="12">
                  <c:v>958.44</c:v>
                </c:pt>
                <c:pt idx="13">
                  <c:v>971.22</c:v>
                </c:pt>
                <c:pt idx="14">
                  <c:v>1001.99</c:v>
                </c:pt>
                <c:pt idx="15">
                  <c:v>1122.75</c:v>
                </c:pt>
                <c:pt idx="16">
                  <c:v>1245.08</c:v>
                </c:pt>
                <c:pt idx="17">
                  <c:v>1508.69</c:v>
                </c:pt>
                <c:pt idx="18">
                  <c:v>1594.22</c:v>
                </c:pt>
                <c:pt idx="19">
                  <c:v>1588.51</c:v>
                </c:pt>
                <c:pt idx="20">
                  <c:v>1555.13</c:v>
                </c:pt>
                <c:pt idx="21">
                  <c:v>1327.43</c:v>
                </c:pt>
                <c:pt idx="22">
                  <c:v>1032.1300000000001</c:v>
                </c:pt>
                <c:pt idx="23">
                  <c:v>841.23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6-4D17-B413-9C1D2140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636.33486223</c:v>
                </c:pt>
                <c:pt idx="1">
                  <c:v>484.27265915999988</c:v>
                </c:pt>
                <c:pt idx="2">
                  <c:v>390.3164018600001</c:v>
                </c:pt>
                <c:pt idx="3">
                  <c:v>395.95891227000004</c:v>
                </c:pt>
                <c:pt idx="4">
                  <c:v>392.28865324999981</c:v>
                </c:pt>
                <c:pt idx="5">
                  <c:v>450.58286828000007</c:v>
                </c:pt>
                <c:pt idx="6">
                  <c:v>836.06413705999967</c:v>
                </c:pt>
                <c:pt idx="7">
                  <c:v>1236.0242882699993</c:v>
                </c:pt>
                <c:pt idx="8">
                  <c:v>1322.7343271299997</c:v>
                </c:pt>
                <c:pt idx="9">
                  <c:v>1288.7885267199999</c:v>
                </c:pt>
                <c:pt idx="10">
                  <c:v>1051.9557298999998</c:v>
                </c:pt>
                <c:pt idx="11">
                  <c:v>952.93345917999989</c:v>
                </c:pt>
                <c:pt idx="12">
                  <c:v>925.47272094999971</c:v>
                </c:pt>
                <c:pt idx="13">
                  <c:v>929.0921402300005</c:v>
                </c:pt>
                <c:pt idx="14">
                  <c:v>928.09904655999981</c:v>
                </c:pt>
                <c:pt idx="15">
                  <c:v>1037.6204661300003</c:v>
                </c:pt>
                <c:pt idx="16">
                  <c:v>1259.947678490001</c:v>
                </c:pt>
                <c:pt idx="17">
                  <c:v>1463.4979077800003</c:v>
                </c:pt>
                <c:pt idx="18">
                  <c:v>1578.303870050001</c:v>
                </c:pt>
                <c:pt idx="19">
                  <c:v>1580.4983255200009</c:v>
                </c:pt>
                <c:pt idx="20">
                  <c:v>1521.2688766300002</c:v>
                </c:pt>
                <c:pt idx="21">
                  <c:v>1303.9273658299994</c:v>
                </c:pt>
                <c:pt idx="22">
                  <c:v>1016.6098229200001</c:v>
                </c:pt>
                <c:pt idx="23">
                  <c:v>852.36958210000012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62-4D77-B227-D363E6771B9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670.47986222999998</c:v>
                </c:pt>
                <c:pt idx="1">
                  <c:v>578.90165915999989</c:v>
                </c:pt>
                <c:pt idx="2">
                  <c:v>522.10540186000003</c:v>
                </c:pt>
                <c:pt idx="3">
                  <c:v>498.53291227000005</c:v>
                </c:pt>
                <c:pt idx="4">
                  <c:v>503.58365324999983</c:v>
                </c:pt>
                <c:pt idx="5">
                  <c:v>570.63786828000002</c:v>
                </c:pt>
                <c:pt idx="6">
                  <c:v>753.50613705999967</c:v>
                </c:pt>
                <c:pt idx="7">
                  <c:v>1007.5122882699993</c:v>
                </c:pt>
                <c:pt idx="8">
                  <c:v>1053.4593271299996</c:v>
                </c:pt>
                <c:pt idx="9">
                  <c:v>1021.22452672</c:v>
                </c:pt>
                <c:pt idx="10">
                  <c:v>965.41672989999984</c:v>
                </c:pt>
                <c:pt idx="11">
                  <c:v>926.0484591799999</c:v>
                </c:pt>
                <c:pt idx="12">
                  <c:v>907.53272094999977</c:v>
                </c:pt>
                <c:pt idx="13">
                  <c:v>916.11314023000045</c:v>
                </c:pt>
                <c:pt idx="14">
                  <c:v>939.32904655999982</c:v>
                </c:pt>
                <c:pt idx="15">
                  <c:v>962.23146613000029</c:v>
                </c:pt>
                <c:pt idx="16">
                  <c:v>1007.4866784900009</c:v>
                </c:pt>
                <c:pt idx="17">
                  <c:v>1154.2309077800003</c:v>
                </c:pt>
                <c:pt idx="18">
                  <c:v>1261.7918700500011</c:v>
                </c:pt>
                <c:pt idx="19">
                  <c:v>1254.7783255200009</c:v>
                </c:pt>
                <c:pt idx="20">
                  <c:v>1222.1308766300003</c:v>
                </c:pt>
                <c:pt idx="21">
                  <c:v>1119.3803658299994</c:v>
                </c:pt>
                <c:pt idx="22">
                  <c:v>961.99582292000002</c:v>
                </c:pt>
                <c:pt idx="23">
                  <c:v>769.52558210000018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62-4D77-B227-D363E6771B9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-34.144999999999925</c:v>
                </c:pt>
                <c:pt idx="1">
                  <c:v>-94.628999999999991</c:v>
                </c:pt>
                <c:pt idx="2">
                  <c:v>-131.78899999999999</c:v>
                </c:pt>
                <c:pt idx="3">
                  <c:v>-102.57400000000001</c:v>
                </c:pt>
                <c:pt idx="4">
                  <c:v>-111.29500000000002</c:v>
                </c:pt>
                <c:pt idx="5">
                  <c:v>-120.05500000000001</c:v>
                </c:pt>
                <c:pt idx="6">
                  <c:v>82.557999999999993</c:v>
                </c:pt>
                <c:pt idx="7">
                  <c:v>228.512</c:v>
                </c:pt>
                <c:pt idx="8">
                  <c:v>269.27500000000003</c:v>
                </c:pt>
                <c:pt idx="9">
                  <c:v>267.56399999999996</c:v>
                </c:pt>
                <c:pt idx="10">
                  <c:v>86.538999999999987</c:v>
                </c:pt>
                <c:pt idx="11">
                  <c:v>26.884999999999991</c:v>
                </c:pt>
                <c:pt idx="12">
                  <c:v>17.939999999999941</c:v>
                </c:pt>
                <c:pt idx="13">
                  <c:v>12.978999999999985</c:v>
                </c:pt>
                <c:pt idx="14">
                  <c:v>-11.230000000000018</c:v>
                </c:pt>
                <c:pt idx="15">
                  <c:v>75.389000000000038</c:v>
                </c:pt>
                <c:pt idx="16">
                  <c:v>252.46100000000004</c:v>
                </c:pt>
                <c:pt idx="17">
                  <c:v>309.267</c:v>
                </c:pt>
                <c:pt idx="18">
                  <c:v>316.51199999999994</c:v>
                </c:pt>
                <c:pt idx="19">
                  <c:v>325.71999999999997</c:v>
                </c:pt>
                <c:pt idx="20">
                  <c:v>299.13799999999998</c:v>
                </c:pt>
                <c:pt idx="21">
                  <c:v>184.54700000000003</c:v>
                </c:pt>
                <c:pt idx="22">
                  <c:v>54.614000000000004</c:v>
                </c:pt>
                <c:pt idx="23">
                  <c:v>82.84399999999998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62-4D77-B227-D363E677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99-4E95-80DC-E30FBFB4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99-4E95-80DC-E30FBFB4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F-4D38-A60B-28D4A145CA73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F-4D38-A60B-28D4A145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E-4DE9-AC60-CB734F76CC8B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E-4DE9-AC60-CB734F76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1-42F6-A302-C60EF42EC1E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1-42F6-A302-C60EF42EC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666.55</c:v>
                </c:pt>
                <c:pt idx="1">
                  <c:v>600.28</c:v>
                </c:pt>
                <c:pt idx="2">
                  <c:v>545.64</c:v>
                </c:pt>
                <c:pt idx="3">
                  <c:v>523.03</c:v>
                </c:pt>
                <c:pt idx="4">
                  <c:v>513.02</c:v>
                </c:pt>
                <c:pt idx="5">
                  <c:v>577.63</c:v>
                </c:pt>
                <c:pt idx="6">
                  <c:v>922.85</c:v>
                </c:pt>
                <c:pt idx="7">
                  <c:v>1228.23</c:v>
                </c:pt>
                <c:pt idx="8">
                  <c:v>1277.97</c:v>
                </c:pt>
                <c:pt idx="9">
                  <c:v>1261.3900000000001</c:v>
                </c:pt>
                <c:pt idx="10">
                  <c:v>1150.68</c:v>
                </c:pt>
                <c:pt idx="11">
                  <c:v>983.12</c:v>
                </c:pt>
                <c:pt idx="12">
                  <c:v>958.44</c:v>
                </c:pt>
                <c:pt idx="13">
                  <c:v>971.22</c:v>
                </c:pt>
                <c:pt idx="14">
                  <c:v>1001.99</c:v>
                </c:pt>
                <c:pt idx="15">
                  <c:v>1122.75</c:v>
                </c:pt>
                <c:pt idx="16">
                  <c:v>1245.08</c:v>
                </c:pt>
                <c:pt idx="17">
                  <c:v>1508.69</c:v>
                </c:pt>
                <c:pt idx="18">
                  <c:v>1594.22</c:v>
                </c:pt>
                <c:pt idx="19">
                  <c:v>1588.51</c:v>
                </c:pt>
                <c:pt idx="20">
                  <c:v>1555.13</c:v>
                </c:pt>
                <c:pt idx="21">
                  <c:v>1327.43</c:v>
                </c:pt>
                <c:pt idx="22">
                  <c:v>1032.1300000000001</c:v>
                </c:pt>
                <c:pt idx="23">
                  <c:v>841.23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0-4331-95F7-4C2189392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B4-47CC-9011-37CADDF6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B4-47CC-9011-37CADDF6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9-4FB3-BB52-7F04F2F68D43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9-4FB3-BB52-7F04F2F68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2-4C30-A659-BB06661662B1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2-4C30-A659-BB0666166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1-4D3F-A9F5-CE29DDEF24F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1-4D3F-A9F5-CE29DDEF2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0F0F0EA-5ACD-4E8C-90F2-BA7A9D85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35A6F13-F390-4D82-B01C-1C5CF14FEC9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49C0A0-7693-4EEE-B354-2768C7FB0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48ABB0-542C-4AB0-9C56-EF8D9439A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71AD90-F38E-4384-BB75-FA8679078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206DB0-C0D9-4DD9-ADFF-4F1C639F5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627F5E-8653-4D3E-AE4C-99303B61C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6290881-3CF8-45A8-9C54-418B2CD21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330C9CA-CF54-41A4-9F6A-FB989954E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D6CA4CD-860B-4C22-B3C6-FFF242DF1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11AEF7D-791A-4557-A3C8-B6A5BF5D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B037C90-B3DF-4B24-A5B5-E650FD4C85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D596618-DCDC-4EF8-AF84-C4AAC8279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0B09ABA-BA87-414E-A449-5F9DCF650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53319E7-F564-4B20-A413-6269066A1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38BDAA4-0ADC-4A4A-9820-BBE74D941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8F9F54F-E2F5-4D0F-98EA-D2D2B5B2A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C0E5C38-5632-4A98-94F2-5295317CB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3D00CC7-C850-47F0-AFDB-85BC9F288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3125A8D-0A23-434D-99F0-98C198320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6A6B687-3673-4D1C-9A96-D38BF75B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48D76488-047B-4398-ABB9-629895A243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E2E114A-4F4F-4B56-943F-ECA9D4CF8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875AD59-BC1D-49A9-8CE5-8B9C10539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9A71620-F69E-443E-A7B0-5A990000A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B8881BBB-CF50-4149-9309-6D87EA4A7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95DBB0A-3890-4F4B-950C-220A40768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77FA9E3-D422-4539-BAF8-4114A314A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4777784-28F1-4445-8A75-02765629C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B2F46FF-F073-4CE1-B737-BC9B47718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52EC3D6-BDF4-47D8-99CD-D487A6B7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9C7E8AE-27DB-4973-81A9-4B6754EA40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8674948-4A91-4D73-947F-D415D655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93D402D-70A9-42C8-ABE7-3E9CD144E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1994AF4-8960-46DC-9DC0-A4F40D5B2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9FF5ACE0-B78E-4F86-9D27-E9EF23F20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1B49CFA-BD42-4233-9D18-4DE380264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7131A4C-D64F-4ACA-9359-BBD325D92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7D901BA8-8E6F-467D-802B-A4133B22B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860A58EA-AF4C-4068-8D6E-FCF7BEF03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C1AC4B1-4C8F-4611-BA1E-A185F5AD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94CC9D-02C1-4BC6-9D7D-7AFBD65D47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95C306B-CA33-4CBE-9F90-65235BC6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2EFD6D-C3EB-4CB7-B4F6-333788BBD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EF6753D-D67A-480E-8F6F-6AA93E7E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150EE7-CC88-4024-865C-905DE84CE68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636.33486223</v>
          </cell>
          <cell r="E160">
            <v>-34.144999999999925</v>
          </cell>
          <cell r="F160">
            <v>670.47986222999998</v>
          </cell>
        </row>
        <row r="161">
          <cell r="D161">
            <v>484.27265915999988</v>
          </cell>
          <cell r="E161">
            <v>-94.628999999999991</v>
          </cell>
          <cell r="F161">
            <v>578.90165915999989</v>
          </cell>
        </row>
        <row r="162">
          <cell r="D162">
            <v>390.3164018600001</v>
          </cell>
          <cell r="E162">
            <v>-131.78899999999999</v>
          </cell>
          <cell r="F162">
            <v>522.10540186000003</v>
          </cell>
        </row>
        <row r="163">
          <cell r="D163">
            <v>395.95891227000004</v>
          </cell>
          <cell r="E163">
            <v>-102.57400000000001</v>
          </cell>
          <cell r="F163">
            <v>498.53291227000005</v>
          </cell>
        </row>
        <row r="164">
          <cell r="D164">
            <v>392.28865324999981</v>
          </cell>
          <cell r="E164">
            <v>-111.29500000000002</v>
          </cell>
          <cell r="F164">
            <v>503.58365324999983</v>
          </cell>
        </row>
        <row r="165">
          <cell r="D165">
            <v>450.58286828000007</v>
          </cell>
          <cell r="E165">
            <v>-120.05500000000001</v>
          </cell>
          <cell r="F165">
            <v>570.63786828000002</v>
          </cell>
        </row>
        <row r="166">
          <cell r="D166">
            <v>836.06413705999967</v>
          </cell>
          <cell r="E166">
            <v>82.557999999999993</v>
          </cell>
          <cell r="F166">
            <v>753.50613705999967</v>
          </cell>
        </row>
        <row r="167">
          <cell r="D167">
            <v>1236.0242882699993</v>
          </cell>
          <cell r="E167">
            <v>228.512</v>
          </cell>
          <cell r="F167">
            <v>1007.5122882699993</v>
          </cell>
        </row>
        <row r="168">
          <cell r="D168">
            <v>1322.7343271299997</v>
          </cell>
          <cell r="E168">
            <v>269.27500000000003</v>
          </cell>
          <cell r="F168">
            <v>1053.4593271299996</v>
          </cell>
        </row>
        <row r="169">
          <cell r="D169">
            <v>1288.7885267199999</v>
          </cell>
          <cell r="E169">
            <v>267.56399999999996</v>
          </cell>
          <cell r="F169">
            <v>1021.22452672</v>
          </cell>
        </row>
        <row r="170">
          <cell r="D170">
            <v>1051.9557298999998</v>
          </cell>
          <cell r="E170">
            <v>86.538999999999987</v>
          </cell>
          <cell r="F170">
            <v>965.41672989999984</v>
          </cell>
        </row>
        <row r="171">
          <cell r="D171">
            <v>952.93345917999989</v>
          </cell>
          <cell r="E171">
            <v>26.884999999999991</v>
          </cell>
          <cell r="F171">
            <v>926.0484591799999</v>
          </cell>
        </row>
        <row r="172">
          <cell r="D172">
            <v>925.47272094999971</v>
          </cell>
          <cell r="E172">
            <v>17.939999999999941</v>
          </cell>
          <cell r="F172">
            <v>907.53272094999977</v>
          </cell>
        </row>
        <row r="173">
          <cell r="D173">
            <v>929.0921402300005</v>
          </cell>
          <cell r="E173">
            <v>12.978999999999985</v>
          </cell>
          <cell r="F173">
            <v>916.11314023000045</v>
          </cell>
        </row>
        <row r="174">
          <cell r="D174">
            <v>928.09904655999981</v>
          </cell>
          <cell r="E174">
            <v>-11.230000000000018</v>
          </cell>
          <cell r="F174">
            <v>939.32904655999982</v>
          </cell>
        </row>
        <row r="175">
          <cell r="D175">
            <v>1037.6204661300003</v>
          </cell>
          <cell r="E175">
            <v>75.389000000000038</v>
          </cell>
          <cell r="F175">
            <v>962.23146613000029</v>
          </cell>
        </row>
        <row r="176">
          <cell r="D176">
            <v>1259.947678490001</v>
          </cell>
          <cell r="E176">
            <v>252.46100000000004</v>
          </cell>
          <cell r="F176">
            <v>1007.4866784900009</v>
          </cell>
        </row>
        <row r="177">
          <cell r="D177">
            <v>1463.4979077800003</v>
          </cell>
          <cell r="E177">
            <v>309.267</v>
          </cell>
          <cell r="F177">
            <v>1154.2309077800003</v>
          </cell>
        </row>
        <row r="178">
          <cell r="D178">
            <v>1578.303870050001</v>
          </cell>
          <cell r="E178">
            <v>316.51199999999994</v>
          </cell>
          <cell r="F178">
            <v>1261.7918700500011</v>
          </cell>
        </row>
        <row r="179">
          <cell r="D179">
            <v>1580.4983255200009</v>
          </cell>
          <cell r="E179">
            <v>325.71999999999997</v>
          </cell>
          <cell r="F179">
            <v>1254.7783255200009</v>
          </cell>
        </row>
        <row r="180">
          <cell r="D180">
            <v>1521.2688766300002</v>
          </cell>
          <cell r="E180">
            <v>299.13799999999998</v>
          </cell>
          <cell r="F180">
            <v>1222.1308766300003</v>
          </cell>
        </row>
        <row r="181">
          <cell r="D181">
            <v>1303.9273658299994</v>
          </cell>
          <cell r="E181">
            <v>184.54700000000003</v>
          </cell>
          <cell r="F181">
            <v>1119.3803658299994</v>
          </cell>
        </row>
        <row r="182">
          <cell r="D182">
            <v>1016.6098229200001</v>
          </cell>
          <cell r="E182">
            <v>54.614000000000004</v>
          </cell>
          <cell r="F182">
            <v>961.99582292000002</v>
          </cell>
        </row>
        <row r="183">
          <cell r="D183">
            <v>852.36958210000012</v>
          </cell>
          <cell r="E183">
            <v>82.84399999999998</v>
          </cell>
          <cell r="F183">
            <v>769.52558210000018</v>
          </cell>
        </row>
        <row r="452">
          <cell r="E452">
            <v>666.55</v>
          </cell>
        </row>
        <row r="453">
          <cell r="E453">
            <v>600.28</v>
          </cell>
        </row>
        <row r="454">
          <cell r="E454">
            <v>545.64</v>
          </cell>
        </row>
        <row r="455">
          <cell r="E455">
            <v>523.03</v>
          </cell>
        </row>
        <row r="456">
          <cell r="E456">
            <v>513.02</v>
          </cell>
        </row>
        <row r="457">
          <cell r="E457">
            <v>577.63</v>
          </cell>
        </row>
        <row r="458">
          <cell r="E458">
            <v>922.85</v>
          </cell>
        </row>
        <row r="459">
          <cell r="E459">
            <v>1228.23</v>
          </cell>
        </row>
        <row r="460">
          <cell r="E460">
            <v>1277.97</v>
          </cell>
        </row>
        <row r="461">
          <cell r="E461">
            <v>1261.3900000000001</v>
          </cell>
        </row>
        <row r="462">
          <cell r="E462">
            <v>1150.68</v>
          </cell>
        </row>
        <row r="463">
          <cell r="E463">
            <v>983.12</v>
          </cell>
        </row>
        <row r="464">
          <cell r="E464">
            <v>958.44</v>
          </cell>
        </row>
        <row r="465">
          <cell r="E465">
            <v>971.22</v>
          </cell>
        </row>
        <row r="466">
          <cell r="E466">
            <v>1001.99</v>
          </cell>
        </row>
        <row r="467">
          <cell r="E467">
            <v>1122.75</v>
          </cell>
        </row>
        <row r="468">
          <cell r="E468">
            <v>1245.08</v>
          </cell>
        </row>
        <row r="469">
          <cell r="E469">
            <v>1508.69</v>
          </cell>
        </row>
        <row r="470">
          <cell r="E470">
            <v>1594.22</v>
          </cell>
        </row>
        <row r="471">
          <cell r="E471">
            <v>1588.51</v>
          </cell>
        </row>
        <row r="472">
          <cell r="E472">
            <v>1555.13</v>
          </cell>
        </row>
        <row r="473">
          <cell r="E473">
            <v>1327.43</v>
          </cell>
        </row>
        <row r="474">
          <cell r="E474">
            <v>1032.1300000000001</v>
          </cell>
        </row>
        <row r="475">
          <cell r="E475">
            <v>841.23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6E2FAA-4333-402C-9C35-9D5A398E9958}" name="Table3" displayName="Table3" ref="C41:G43" headerRowCount="0" totalsRowShown="0" headerRowDxfId="672" dataDxfId="671" headerRowBorderDxfId="669" tableBorderDxfId="670" totalsRowBorderDxfId="668">
  <tableColumns count="5">
    <tableColumn id="1" xr3:uid="{05EDD078-2C74-40A0-9345-FD3A3495CE11}" name="Java" headerRowDxfId="667" dataDxfId="666"/>
    <tableColumn id="2" xr3:uid="{1E824C16-E593-4563-831A-D7E05D0B1836}" name="0" headerRowDxfId="665" dataDxfId="664"/>
    <tableColumn id="3" xr3:uid="{0C7C4EB6-9A66-4D97-9C9C-F546DA0A8194}" name="Java 43" headerRowDxfId="663" dataDxfId="662"/>
    <tableColumn id="4" xr3:uid="{DBB63355-9F67-4F68-A50E-47CF606090F9}" name="Java 44" headerRowDxfId="661" dataDxfId="660"/>
    <tableColumn id="5" xr3:uid="{53D889F7-DEC6-413E-8A41-E60361BE924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5A08FB6-DF0D-4341-9FEE-0CF951496568}" name="Table14" displayName="Table14" ref="C274:E280" totalsRowShown="0" headerRowDxfId="579" dataDxfId="578" headerRowBorderDxfId="576" tableBorderDxfId="577" totalsRowBorderDxfId="575">
  <autoFilter ref="C274:E280" xr:uid="{95A08FB6-DF0D-4341-9FEE-0CF951496568}"/>
  <tableColumns count="3">
    <tableColumn id="1" xr3:uid="{676A241F-6824-4F7A-955A-2417868C58C5}" name="Zona 1" dataDxfId="574"/>
    <tableColumn id="2" xr3:uid="{77B7A54A-8F54-41BB-B088-D1AE84448160}" name="Zona 2" dataDxfId="573"/>
    <tableColumn id="3" xr3:uid="{C76AE162-C116-43A8-B7A9-9981B46C175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7534BFB-891D-431C-8207-F6D507C2F812}" name="Table1316" displayName="Table1316" ref="C294:E300" totalsRowShown="0" headerRowDxfId="571" dataDxfId="570" headerRowBorderDxfId="568" tableBorderDxfId="569" totalsRowBorderDxfId="567">
  <tableColumns count="3">
    <tableColumn id="1" xr3:uid="{659CCCF3-5F5A-47EB-AD7B-677180117CA9}" name="Zona 1" dataDxfId="566"/>
    <tableColumn id="2" xr3:uid="{08F7BC91-1FF0-49F1-9FFF-272F316EC540}" name="Zona 2" dataDxfId="565"/>
    <tableColumn id="3" xr3:uid="{ECE7F7CF-7B94-4980-8C6D-0D42503D41C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695AF-646B-425A-A89E-488EE8D1423E}" name="Table1417" displayName="Table1417" ref="C304:E310" totalsRowShown="0" headerRowDxfId="563" dataDxfId="562" headerRowBorderDxfId="560" tableBorderDxfId="561" totalsRowBorderDxfId="559">
  <autoFilter ref="C304:E310" xr:uid="{000695AF-646B-425A-A89E-488EE8D1423E}"/>
  <tableColumns count="3">
    <tableColumn id="1" xr3:uid="{793DEDBC-4D87-4AF2-A038-9F9BE4C72EE4}" name="Zona 1" dataDxfId="558"/>
    <tableColumn id="2" xr3:uid="{18D31674-7830-40EC-9A9E-65E8EF2199BE}" name="Zona 2" dataDxfId="557"/>
    <tableColumn id="3" xr3:uid="{D6F165F9-5341-4643-8021-10CE04CCB09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83B253-61C4-4E2B-95ED-1633B3080DD7}" name="Table141718" displayName="Table141718" ref="C325:E331" totalsRowShown="0" headerRowDxfId="555" dataDxfId="554" headerRowBorderDxfId="552" tableBorderDxfId="553" totalsRowBorderDxfId="551">
  <autoFilter ref="C325:E331" xr:uid="{0883B253-61C4-4E2B-95ED-1633B3080DD7}"/>
  <tableColumns count="3">
    <tableColumn id="1" xr3:uid="{F9C6DA7F-8674-46A0-90C6-8C6C603475C4}" name="Zona 1" dataDxfId="550"/>
    <tableColumn id="2" xr3:uid="{2E6A94FB-F441-4E58-BE1A-3084CD3F76DE}" name="Zona 2" dataDxfId="549"/>
    <tableColumn id="3" xr3:uid="{B3079E77-8F7E-4468-83E6-2BE7097720A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817FFA-D8AB-4724-96C4-EE2257B7A5A0}" name="Table14171819" displayName="Table14171819" ref="C335:E341" totalsRowShown="0" headerRowDxfId="547" dataDxfId="546" headerRowBorderDxfId="544" tableBorderDxfId="545" totalsRowBorderDxfId="543">
  <autoFilter ref="C335:E341" xr:uid="{F9817FFA-D8AB-4724-96C4-EE2257B7A5A0}"/>
  <tableColumns count="3">
    <tableColumn id="1" xr3:uid="{52192734-60C4-4131-B3BC-7AB6B9C74A22}" name="Zona 1" dataDxfId="542"/>
    <tableColumn id="2" xr3:uid="{1B1A36DA-FDD9-461C-AA22-F5CCD9F0490F}" name="Zona 2" dataDxfId="541"/>
    <tableColumn id="3" xr3:uid="{07FFCFE1-3DB3-442F-A4B1-4C88ABE60AE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8176E8D-A132-442B-85BF-9E2C9B2A061C}" name="Table1417181920" displayName="Table1417181920" ref="C349:E355" totalsRowShown="0" headerRowDxfId="539" dataDxfId="538" headerRowBorderDxfId="536" tableBorderDxfId="537" totalsRowBorderDxfId="535">
  <autoFilter ref="C349:E355" xr:uid="{A8176E8D-A132-442B-85BF-9E2C9B2A061C}"/>
  <tableColumns count="3">
    <tableColumn id="1" xr3:uid="{703E99E6-57FA-4F3A-82DB-D3625F60819E}" name="Zona 1" dataDxfId="534"/>
    <tableColumn id="2" xr3:uid="{E77FDF24-1FA9-4C13-B514-3713B49A96A6}" name="Zona 2" dataDxfId="533"/>
    <tableColumn id="3" xr3:uid="{B8F5A1FD-DA5C-445B-AC3F-3096ED81314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2334927-35A2-4D2F-BD15-2B7E5569A13F}" name="Table20" displayName="Table20" ref="C406:G446" totalsRowShown="0" headerRowDxfId="531" dataDxfId="530" headerRowBorderDxfId="528" tableBorderDxfId="529" totalsRowBorderDxfId="527">
  <autoFilter ref="C406:G446" xr:uid="{52334927-35A2-4D2F-BD15-2B7E5569A13F}"/>
  <tableColumns count="5">
    <tableColumn id="1" xr3:uid="{75F4039B-D479-4B3C-8793-D364C7F55C8E}" name="Centrali" dataDxfId="526"/>
    <tableColumn id="2" xr3:uid="{45AE7B8C-2C56-4D31-9C38-183FED329A20}" name="Kapaciteti instaluar MW" dataDxfId="525"/>
    <tableColumn id="3" xr3:uid="{5C8CF1E2-9570-496A-B163-EC7A6C706FC9}" name="Tensioni" dataDxfId="524"/>
    <tableColumn id="5" xr3:uid="{90E2DD25-4902-4033-B553-72E049C00CD6}" name="Lloji gjenerimit" dataDxfId="523"/>
    <tableColumn id="4" xr3:uid="{D660ABA2-3DA4-43EA-B127-7134D56656A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6EFB560-36F9-431C-AD98-B1C7E464BDE4}" name="Table21" displayName="Table21" ref="D451:E475" totalsRowShown="0" headerRowDxfId="521" dataDxfId="520" headerRowBorderDxfId="518" tableBorderDxfId="519" totalsRowBorderDxfId="517">
  <autoFilter ref="D451:E475" xr:uid="{B6EFB560-36F9-431C-AD98-B1C7E464BDE4}"/>
  <tableColumns count="2">
    <tableColumn id="1" xr3:uid="{0E4229FC-9798-4D3E-AC1B-006D20F85BBD}" name="Ora" dataDxfId="516"/>
    <tableColumn id="2" xr3:uid="{153559BC-3B89-4937-9B4F-F00039E8B63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A7927BA-32FA-42F7-A13A-B931B282D479}" name="Table2024" displayName="Table2024" ref="B505:G513" totalsRowShown="0" headerRowDxfId="514" dataDxfId="513" headerRowBorderDxfId="511" tableBorderDxfId="512" totalsRowBorderDxfId="510">
  <autoFilter ref="B505:G513" xr:uid="{CA7927BA-32FA-42F7-A13A-B931B282D479}"/>
  <tableColumns count="6">
    <tableColumn id="1" xr3:uid="{8650BC10-E5D9-46B8-AF93-95F035BA9431}" name="Centrali" dataDxfId="509"/>
    <tableColumn id="6" xr3:uid="{D5DD2999-B24D-47D3-A914-A0D2A95FAD8B}" name="Njesia" dataDxfId="508"/>
    <tableColumn id="2" xr3:uid="{46769922-F17E-4D7E-B78D-30959D5F0ED6}" name="Kapaciteti instaluar MW" dataDxfId="507"/>
    <tableColumn id="3" xr3:uid="{96384DA3-B307-4EA6-A75C-DAE774955B77}" name="Tensioni" dataDxfId="506"/>
    <tableColumn id="4" xr3:uid="{FC62D59F-E94D-48D1-8F34-795629684B59}" name="Vendndodhja" dataDxfId="505"/>
    <tableColumn id="5" xr3:uid="{329E3F66-29C2-494E-8282-83562FBB589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3BB343B-F805-4773-8967-9329740464CC}" name="Table24" displayName="Table24" ref="C391:E396" totalsRowShown="0" headerRowDxfId="503" dataDxfId="502" headerRowBorderDxfId="500" tableBorderDxfId="501" totalsRowBorderDxfId="499">
  <autoFilter ref="C391:E396" xr:uid="{33BB343B-F805-4773-8967-9329740464CC}"/>
  <tableColumns count="3">
    <tableColumn id="1" xr3:uid="{03D637AC-4CB4-4155-A70B-96AF1919DA31}" name="Elementi" dataDxfId="498"/>
    <tableColumn id="2" xr3:uid="{36B413CF-70F4-41BA-9602-0DC8057EF176}" name="Tipi" dataDxfId="497"/>
    <tableColumn id="3" xr3:uid="{8EC388CD-79D5-4314-A9E6-0C4E151428D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4D88C5-2C29-46AD-B7A7-5098ED6DD2E8}" name="Table4" displayName="Table4" ref="C71:E123" totalsRowShown="0" headerRowDxfId="657" dataDxfId="656" headerRowBorderDxfId="654" tableBorderDxfId="655" totalsRowBorderDxfId="653">
  <autoFilter ref="C71:E123" xr:uid="{AD4D88C5-2C29-46AD-B7A7-5098ED6DD2E8}"/>
  <tableColumns count="3">
    <tableColumn id="1" xr3:uid="{46EE0967-496D-4DDD-9D52-2705AA864392}" name="Java" dataDxfId="652"/>
    <tableColumn id="2" xr3:uid="{55B4B9A4-C187-43BC-A73F-B3C063417E60}" name="Min (MW)" dataDxfId="651"/>
    <tableColumn id="3" xr3:uid="{91F69B26-BE1E-43E9-AEFE-A3371B206B9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2C6DEE6-BC6D-4143-8A99-A2FF391E1494}" name="Table2" displayName="Table2" ref="A560:H585" totalsRowShown="0" headerRowDxfId="495" dataDxfId="494" headerRowBorderDxfId="492" tableBorderDxfId="493" totalsRowBorderDxfId="491">
  <autoFilter ref="A560:H585" xr:uid="{52C6DEE6-BC6D-4143-8A99-A2FF391E1494}"/>
  <tableColumns count="8">
    <tableColumn id="1" xr3:uid="{C153E634-1713-4918-959A-3A95A5616C9E}" name="Ora" dataDxfId="490"/>
    <tableColumn id="2" xr3:uid="{90FE50C2-67F1-4523-B59F-AC4C21CE2E77}" name="aFRR+" dataDxfId="489"/>
    <tableColumn id="3" xr3:uid="{7D67A49F-72EF-47AD-B26E-33D367FF639B}" name="aFRR-" dataDxfId="488"/>
    <tableColumn id="4" xr3:uid="{73B4F6BF-4597-42EF-9BFA-0D222C17F224}" name="mFRR+" dataDxfId="487"/>
    <tableColumn id="5" xr3:uid="{C0161B4A-BF99-4CE5-93ED-BC0207C142D6}" name="mFRR-" dataDxfId="486"/>
    <tableColumn id="6" xr3:uid="{47273D79-DFBE-42CF-A015-AB16FCD0646D}" name="RR+" dataDxfId="485"/>
    <tableColumn id="7" xr3:uid="{0A58A6FE-4B07-4846-83D7-749D1CDD3AE8}" name="RR-" dataDxfId="484"/>
    <tableColumn id="8" xr3:uid="{B640835F-D3BD-4687-91F0-E1E0158970C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85A7E87-9318-48B4-8D59-B3EF5E4DE015}" name="Table5" displayName="Table5" ref="C615:E783" totalsRowShown="0" headerRowDxfId="482" headerRowBorderDxfId="480" tableBorderDxfId="481" totalsRowBorderDxfId="479">
  <autoFilter ref="C615:E783" xr:uid="{085A7E87-9318-48B4-8D59-B3EF5E4DE015}"/>
  <tableColumns count="3">
    <tableColumn id="1" xr3:uid="{20B96111-ACB2-4699-86E9-450680E4A8BC}" name="Ora" dataDxfId="478"/>
    <tableColumn id="2" xr3:uid="{9D6FA4A0-71CE-4DF4-BCF9-867592576444}" name="Ngarkesa (MWh)" dataDxfId="477"/>
    <tableColumn id="3" xr3:uid="{5BB3F756-A56C-4CAB-89E9-E7530057941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C36135A-FCCC-4579-8538-FE53BE13607C}" name="Table6" displayName="Table6" ref="C815:E827" totalsRowShown="0" headerRowDxfId="475" dataDxfId="474" headerRowBorderDxfId="472" tableBorderDxfId="473" totalsRowBorderDxfId="471">
  <autoFilter ref="C815:E827" xr:uid="{1C36135A-FCCC-4579-8538-FE53BE13607C}"/>
  <tableColumns count="3">
    <tableColumn id="1" xr3:uid="{29335D1C-EAC8-4A26-9305-4AF35071DC07}" name="Muaji" dataDxfId="470"/>
    <tableColumn id="2" xr3:uid="{5D09791E-A415-444A-BD91-72248786FFEA}" name="Ngarkesa Mes." dataDxfId="469"/>
    <tableColumn id="3" xr3:uid="{50B4A0E2-A058-46FC-9CE4-F751C8EAFFB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A2E44BD-0B8F-4627-965E-51B6DCC5EB30}" name="Table127" displayName="Table127" ref="A857:H859" headerRowCount="0" totalsRowShown="0" headerRowDxfId="467" dataDxfId="466" headerRowBorderDxfId="464" tableBorderDxfId="465" totalsRowBorderDxfId="463">
  <tableColumns count="8">
    <tableColumn id="1" xr3:uid="{6C1F2CE0-0730-4936-9AC2-31E1B890B6D1}" name="Data" headerRowDxfId="462" dataDxfId="461"/>
    <tableColumn id="2" xr3:uid="{09681AED-51E4-413D-9974-6310AE560865}" name="10-26-2020" headerRowDxfId="460" dataDxfId="459"/>
    <tableColumn id="3" xr3:uid="{22F37061-8B3A-4F23-8D25-A1DFC675785E}" name="10-27-2020" headerRowDxfId="458" dataDxfId="457"/>
    <tableColumn id="4" xr3:uid="{F4500D09-9F04-4D88-9E80-E04793CA494B}" name="10-28-2020" headerRowDxfId="456" dataDxfId="455"/>
    <tableColumn id="5" xr3:uid="{BC2DA363-6633-4C51-B5A8-F53A57D75F32}" name="10-29-2020" headerRowDxfId="454" dataDxfId="453"/>
    <tableColumn id="6" xr3:uid="{B8B01F9C-2033-498C-BC30-AB94789C7236}" name="10-30-2020" headerRowDxfId="452" dataDxfId="451"/>
    <tableColumn id="7" xr3:uid="{4C0B5C38-9CE6-4B6F-9A5A-9E488F9E1560}" name="10-31-2020" headerRowDxfId="450" dataDxfId="449"/>
    <tableColumn id="8" xr3:uid="{DBF1893A-9750-4866-86EE-78BDAE37ED7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C46151D-624A-4964-A6EC-8EBF2A04BEF1}" name="Table27" displayName="Table27" ref="C884:F885" headerRowDxfId="446" headerRowBorderDxfId="444" tableBorderDxfId="445" totalsRowBorderDxfId="443">
  <autoFilter ref="C884:F885" xr:uid="{0C46151D-624A-4964-A6EC-8EBF2A04BEF1}"/>
  <tableColumns count="4">
    <tableColumn id="1" xr3:uid="{C6A3FB3C-2EDA-4714-AE2B-55B3081DA0F0}" name="Nr." totalsRowLabel="Total" dataDxfId="441" totalsRowDxfId="442"/>
    <tableColumn id="2" xr3:uid="{59C6247D-D92E-4228-AB5B-03739CFD1E02}" name="Nenstacioni" dataDxfId="439" totalsRowDxfId="440"/>
    <tableColumn id="3" xr3:uid="{7DB0C4EF-60A7-4539-96C7-15F5897422AD}" name="Ora" dataDxfId="437" totalsRowDxfId="438"/>
    <tableColumn id="4" xr3:uid="{4AF55C0E-C1DF-4AE4-9C32-E1FCA1686CC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997F683-D317-4D2F-9FFB-1F84A99CE7C6}" name="Table2729" displayName="Table2729" ref="C889:F890" headerRowDxfId="434" headerRowBorderDxfId="432" tableBorderDxfId="433" totalsRowBorderDxfId="431">
  <autoFilter ref="C889:F890" xr:uid="{0997F683-D317-4D2F-9FFB-1F84A99CE7C6}"/>
  <tableColumns count="4">
    <tableColumn id="1" xr3:uid="{1F7B4228-7538-4E8C-8AB2-7C2C86D10D87}" name="Nr." totalsRowLabel="Total" dataDxfId="429" totalsRowDxfId="430"/>
    <tableColumn id="2" xr3:uid="{423826E1-B4FB-4A57-9B12-9E542FF9860F}" name="Nenstacioni" dataDxfId="427" totalsRowDxfId="428"/>
    <tableColumn id="3" xr3:uid="{C69E2E0A-3118-4067-95A4-1BCAEB85673D}" name="Ora" dataDxfId="425" totalsRowDxfId="426"/>
    <tableColumn id="4" xr3:uid="{8F2286E5-8896-403F-92C0-6D71D60FFB9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DAF93C4-E16A-40D0-805E-8EDC8B789067}" name="Table29" displayName="Table29" ref="C159:F183" totalsRowShown="0" headerRowDxfId="422" dataDxfId="421" headerRowBorderDxfId="419" tableBorderDxfId="420" totalsRowBorderDxfId="418">
  <autoFilter ref="C159:F183" xr:uid="{5DAF93C4-E16A-40D0-805E-8EDC8B789067}"/>
  <tableColumns count="4">
    <tableColumn id="1" xr3:uid="{9D874485-4E18-49C2-B06F-C73470CB5772}" name="Ora" dataDxfId="417"/>
    <tableColumn id="2" xr3:uid="{C98B78FC-089E-44E0-92F1-973D9670017D}" name="Prodhimi" dataDxfId="416"/>
    <tableColumn id="3" xr3:uid="{B714BE7C-2FB0-4E8A-A0E4-115B92F97F4A}" name="Shkembimi" dataDxfId="415"/>
    <tableColumn id="4" xr3:uid="{44348827-0917-47D5-8B23-30EC028AA02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FB8A506-4245-4E75-A3E8-06C0D874F48E}" name="Table1426" displayName="Table1426" ref="C284:E290" totalsRowShown="0" headerRowDxfId="413" dataDxfId="412" headerRowBorderDxfId="410" tableBorderDxfId="411" totalsRowBorderDxfId="409">
  <autoFilter ref="C284:E290" xr:uid="{5FB8A506-4245-4E75-A3E8-06C0D874F48E}"/>
  <tableColumns count="3">
    <tableColumn id="1" xr3:uid="{E133062F-3E38-4B05-BA3F-06D04222B27F}" name="Zona 1" dataDxfId="408"/>
    <tableColumn id="2" xr3:uid="{BC407B17-2A57-4C96-91EB-A1ABF5D2031B}" name="Zona 2" dataDxfId="407"/>
    <tableColumn id="3" xr3:uid="{669847DA-2D6E-4430-BFA0-06755EA331B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2CEEC4A-1B25-4741-BA0F-2964E1CABCF9}" name="Table141731" displayName="Table141731" ref="C314:E320" totalsRowShown="0" headerRowDxfId="405" dataDxfId="404" headerRowBorderDxfId="402" tableBorderDxfId="403" totalsRowBorderDxfId="401">
  <autoFilter ref="C314:E320" xr:uid="{52CEEC4A-1B25-4741-BA0F-2964E1CABCF9}"/>
  <tableColumns count="3">
    <tableColumn id="1" xr3:uid="{A67CCC24-8334-4D20-8BA9-FA4A53B9721D}" name="Zona 1" dataDxfId="400"/>
    <tableColumn id="2" xr3:uid="{C6D2F0F3-3840-4B92-911C-BB9FBB822C44}" name="Zona 2" dataDxfId="399"/>
    <tableColumn id="3" xr3:uid="{5E1FF586-043A-42F4-9EB6-52DDEAC12A0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80882A1-4D63-42F1-89AF-FDB3CFF25812}" name="Table1" displayName="Table1" ref="A11:H13" headerRowCount="0" totalsRowShown="0" headerRowDxfId="397" dataDxfId="396" headerRowBorderDxfId="394" tableBorderDxfId="395" totalsRowBorderDxfId="393">
  <tableColumns count="8">
    <tableColumn id="1" xr3:uid="{E25EFD43-DB62-4178-AAFE-2C9A5E93B22E}" name="Data" headerRowDxfId="392" dataDxfId="391"/>
    <tableColumn id="2" xr3:uid="{1BC27CBA-175A-4077-A5D1-5B5EA0BA8806}" name="0.1.1900" headerRowDxfId="390" dataDxfId="389"/>
    <tableColumn id="3" xr3:uid="{7CBC1765-828F-40F1-82CF-CDBC9E83650C}" name="10-27-2020" headerRowDxfId="388" dataDxfId="387"/>
    <tableColumn id="4" xr3:uid="{561DD503-AA46-4BCE-AAA2-4239107BA61C}" name="10-28-2020" headerRowDxfId="386" dataDxfId="385"/>
    <tableColumn id="5" xr3:uid="{5EBA6625-3FF0-4E4C-8FF6-8A3944FAE404}" name="10-29-2020" headerRowDxfId="384" dataDxfId="383"/>
    <tableColumn id="6" xr3:uid="{CA956412-450E-4F06-B8A4-E4A6A79569E4}" name="10-30-2020" headerRowDxfId="382" dataDxfId="381"/>
    <tableColumn id="7" xr3:uid="{CF248A67-1185-4940-A505-AF434B2B6EC1}" name="10-31-2020" headerRowDxfId="380" dataDxfId="379"/>
    <tableColumn id="8" xr3:uid="{890C5728-9DC9-48F9-8CB6-5539E2DA91E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CE2439-AD3C-40CD-8165-C4CA5F3B85C0}" name="Table7" displayName="Table7" ref="B215:G223" totalsRowShown="0" headerRowDxfId="649" headerRowBorderDxfId="647" tableBorderDxfId="648" totalsRowBorderDxfId="646" dataCellStyle="Normal">
  <autoFilter ref="B215:G223" xr:uid="{6CCE2439-AD3C-40CD-8165-C4CA5F3B85C0}"/>
  <tableColumns count="6">
    <tableColumn id="1" xr3:uid="{33BE7E83-4BC6-496F-AE40-B8C4B5114997}" name="Elementi" dataDxfId="645" dataCellStyle="Normal"/>
    <tableColumn id="2" xr3:uid="{0D1EF214-BDD4-4227-A3FC-2086875BD335}" name="Fillimi" dataDxfId="644" dataCellStyle="Normal"/>
    <tableColumn id="3" xr3:uid="{76AB3C37-0247-45BE-82E6-F1B9790EB66B}" name="Perfundimi" dataDxfId="643" dataCellStyle="Normal"/>
    <tableColumn id="4" xr3:uid="{74FDD9E8-A02A-4660-AAC3-55E74198E3C4}" name="Vendndodhja" dataCellStyle="Normal"/>
    <tableColumn id="5" xr3:uid="{F8A783E1-93F4-4EFE-AD5A-8A0F3F02F38B}" name="Impakti ne kapacitetin kufitar" dataCellStyle="Normal"/>
    <tableColumn id="6" xr3:uid="{B2CE7370-1623-4794-80C7-0DA53FE5E9E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61BA685-F882-469E-A904-FA44097F838F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DF83B8A4-547D-42D6-B814-EB1E522C1D84}" name="Ora" dataDxfId="372" dataCellStyle="Normal"/>
    <tableColumn id="2" xr3:uid="{99E00181-6FEF-4C96-941F-ED1D525082AC}" name=" Bistrice-Myrtos" dataDxfId="371" dataCellStyle="Normal"/>
    <tableColumn id="3" xr3:uid="{3EFA7E7E-929F-4D97-B68C-5750427B8044}" name=" FIERZE-PRIZREN" dataDxfId="370" dataCellStyle="Normal"/>
    <tableColumn id="4" xr3:uid="{AEAA10EF-02FA-4B9D-9B4D-316B3B771D9D}" name="KOPLIK-PODGORICA" dataDxfId="369" dataCellStyle="Normal"/>
    <tableColumn id="5" xr3:uid="{0A53BEFD-5DF1-4088-A541-D3F2A8C74498}" name="KOMAN-KOSOVA" dataDxfId="368" dataCellStyle="Normal"/>
    <tableColumn id="6" xr3:uid="{309EC1A2-12D6-491F-8492-6D936767660A}" name="TIRANA2-PODGORICE" dataDxfId="367" dataCellStyle="Normal"/>
    <tableColumn id="7" xr3:uid="{6D89B962-1252-42BE-89F7-4A792667C36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89C393F-32A8-4910-AE4D-6D39C6628B6E}" name="Table37" displayName="Table37" ref="A519:I543" totalsRowShown="0" headerRowDxfId="365" headerRowBorderDxfId="363" tableBorderDxfId="364" totalsRowBorderDxfId="362">
  <tableColumns count="9">
    <tableColumn id="1" xr3:uid="{66187611-3D0E-4C47-91C9-90CEA0A25A8D}" name="Ora" dataDxfId="361"/>
    <tableColumn id="2" xr3:uid="{DB203412-449A-4D76-A919-57FF1C4ABEB8}" name="Fierze 1" dataDxfId="360"/>
    <tableColumn id="3" xr3:uid="{E2C99865-653B-4EF8-8718-4C8E1CB2E51D}" name="Fierze 2" dataDxfId="359"/>
    <tableColumn id="4" xr3:uid="{9EB4CC40-D630-44E9-97E3-78F2C533798E}" name="Fierze 3" dataDxfId="358"/>
    <tableColumn id="5" xr3:uid="{F1C78236-FD40-4F3B-A855-FD27BE152E4B}" name="Fierze 4" dataDxfId="357"/>
    <tableColumn id="6" xr3:uid="{116D8CFB-F9E7-4541-BB17-C342BAF9F3DE}" name="Koman 1" dataDxfId="356"/>
    <tableColumn id="7" xr3:uid="{7B64751C-99E4-49E4-B9AB-2A2520654FF4}" name="Koman 2" dataDxfId="355"/>
    <tableColumn id="8" xr3:uid="{AA707033-E163-4DDC-9736-7A01641115BE}" name="Koman 3" dataDxfId="354"/>
    <tableColumn id="9" xr3:uid="{49732503-E62A-4611-9878-607412BE213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9E80C31-D9B7-4BE8-8837-51BE068D0F02}" name="Table41" displayName="Table41" ref="A547:I548" totalsRowShown="0" headerRowDxfId="352" dataDxfId="351" headerRowBorderDxfId="349" tableBorderDxfId="350" totalsRowBorderDxfId="348">
  <tableColumns count="9">
    <tableColumn id="1" xr3:uid="{17BCC274-C260-49EE-A106-41F3A32C7955}" name=" " dataDxfId="347"/>
    <tableColumn id="2" xr3:uid="{16BBF2BC-B7D4-4991-9EA1-0EA380F45271}" name="Fierze 1" dataDxfId="346"/>
    <tableColumn id="3" xr3:uid="{3E54D0BB-08C8-4C73-84CC-F218D884EA2F}" name="Fierze 2" dataDxfId="345"/>
    <tableColumn id="4" xr3:uid="{4A629813-B2E1-4C3D-8FFF-3F7F9F5BCB71}" name="Fierze 3" dataDxfId="344"/>
    <tableColumn id="5" xr3:uid="{305C52B3-B4D7-4547-9CEF-387343554582}" name="Fierze 4" dataDxfId="343"/>
    <tableColumn id="6" xr3:uid="{9D5DDAC0-F731-4818-A227-71F75FF4673D}" name="Koman 1" dataDxfId="342"/>
    <tableColumn id="7" xr3:uid="{F0B4246B-51D7-4B8A-AE92-70EAEE2EE67A}" name="Koman 2" dataDxfId="341"/>
    <tableColumn id="8" xr3:uid="{5C4132F3-E625-47BD-99C6-79F7996275B4}" name="Koman 3" dataDxfId="340"/>
    <tableColumn id="9" xr3:uid="{A95ED8A9-F8C3-4BDC-B9DA-B8A4B905135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AC870E7-9135-4B95-BB0B-47F9CD71CCBC}" name="Table12662" displayName="Table12662" ref="A11:H13" headerRowCount="0" totalsRowShown="0" headerRowDxfId="338" dataDxfId="337" headerRowBorderDxfId="335" tableBorderDxfId="336" totalsRowBorderDxfId="334">
  <tableColumns count="8">
    <tableColumn id="1" xr3:uid="{D3A23A4A-5040-45FE-8C14-9DDD8E411F22}" name="Data" headerRowDxfId="333" dataDxfId="332"/>
    <tableColumn id="2" xr3:uid="{86CD0563-7B29-4A3D-977F-65437AC3E8E2}" name="0.1.1900" headerRowDxfId="331" dataDxfId="330"/>
    <tableColumn id="3" xr3:uid="{C3B169B6-C200-40FD-BAD4-E1EB3520CBBA}" name="10-27-2020" headerRowDxfId="329" dataDxfId="328"/>
    <tableColumn id="4" xr3:uid="{0631752D-D00F-4008-95F5-AFC6AAD75E05}" name="10-28-2020" headerRowDxfId="327" dataDxfId="326"/>
    <tableColumn id="5" xr3:uid="{571F992C-6B58-4F52-AD8E-7EDF8914C682}" name="10-29-2020" headerRowDxfId="325" dataDxfId="324"/>
    <tableColumn id="6" xr3:uid="{96C1D2FC-C5B7-4FBF-B87C-76DF2DFA661E}" name="10-30-2020" headerRowDxfId="323" dataDxfId="322"/>
    <tableColumn id="7" xr3:uid="{95126435-F2D9-45EE-BB91-8F7C5E7E863A}" name="10-31-2020" headerRowDxfId="321" dataDxfId="320"/>
    <tableColumn id="8" xr3:uid="{8EBABB81-4D3C-4D31-9280-5FD3AB25EE6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3051C76-30D4-4244-B64B-8E9E74A7F123}" name="Table33163" displayName="Table33163" ref="C18:G20" headerRowCount="0" totalsRowShown="0" headerRowDxfId="317" dataDxfId="316" headerRowBorderDxfId="314" tableBorderDxfId="315" totalsRowBorderDxfId="313">
  <tableColumns count="5">
    <tableColumn id="1" xr3:uid="{E7282F84-F924-4816-83FC-3EF762FA23B3}" name="Java" headerRowDxfId="312" dataDxfId="311"/>
    <tableColumn id="2" xr3:uid="{2074D3C7-4CCC-4286-BD1C-BA1FC00C9E0F}" name="0" headerRowDxfId="310" dataDxfId="309"/>
    <tableColumn id="3" xr3:uid="{64B3465C-EE57-460C-B64A-9BAFF5F38CFC}" name="Java 43" headerRowDxfId="308" dataDxfId="307"/>
    <tableColumn id="4" xr3:uid="{86FCCFF6-3A1D-4780-A86C-623182215E28}" name="Java 44" headerRowDxfId="306" dataDxfId="305"/>
    <tableColumn id="5" xr3:uid="{FC28D2D7-2E54-46FE-B589-31C45AED160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A283D93-A8ED-4798-98DC-7EDA45967FFB}" name="Table43364" displayName="Table43364" ref="C25:E77" totalsRowShown="0" headerRowDxfId="302" dataDxfId="301" headerRowBorderDxfId="299" tableBorderDxfId="300" totalsRowBorderDxfId="298">
  <autoFilter ref="C25:E77" xr:uid="{1A283D93-A8ED-4798-98DC-7EDA45967FFB}"/>
  <tableColumns count="3">
    <tableColumn id="1" xr3:uid="{45F9016D-9ED3-4633-97A2-11DA019B7765}" name="Week" dataDxfId="297"/>
    <tableColumn id="2" xr3:uid="{756BA590-8A37-470A-BB7D-828F52D809DF}" name="Min (MW)" dataDxfId="296"/>
    <tableColumn id="3" xr3:uid="{1620B86C-B88F-4E73-A528-1CA2939C278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85376E4-93A4-4645-81F5-9F6A073EF25C}" name="Table73465" displayName="Table73465" ref="B112:G120" totalsRowShown="0" headerRowDxfId="294" dataDxfId="293" headerRowBorderDxfId="291" tableBorderDxfId="292" totalsRowBorderDxfId="290">
  <autoFilter ref="B112:G120" xr:uid="{185376E4-93A4-4645-81F5-9F6A073EF25C}"/>
  <tableColumns count="6">
    <tableColumn id="1" xr3:uid="{611708C5-47AA-438D-916A-9695E897263F}" name="Element" dataDxfId="289"/>
    <tableColumn id="2" xr3:uid="{CB6439CD-E77A-4594-9985-B1C0EC0B9B30}" name="Start" dataDxfId="288"/>
    <tableColumn id="3" xr3:uid="{6A56D02A-7C28-4A91-AC3A-3D52862AF4F8}" name="End" dataDxfId="287"/>
    <tableColumn id="4" xr3:uid="{27D09F9D-F922-4395-9573-4B27C3C44B2E}" name="Location" dataDxfId="286"/>
    <tableColumn id="5" xr3:uid="{F6A9E877-6E3B-4B39-9D53-1557FE8D9098}" name="NTC impact" dataDxfId="285"/>
    <tableColumn id="6" xr3:uid="{0055FBBD-68B2-4D55-BD22-2A186E32CF4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BAA977A-BF2D-44DB-952B-07B260D8B6DC}" name="Table793566" displayName="Table793566" ref="B125:G126" totalsRowShown="0" headerRowDxfId="283" dataDxfId="282" headerRowBorderDxfId="280" tableBorderDxfId="281" totalsRowBorderDxfId="279">
  <autoFilter ref="B125:G126" xr:uid="{0BAA977A-BF2D-44DB-952B-07B260D8B6DC}"/>
  <tableColumns count="6">
    <tableColumn id="1" xr3:uid="{459C8EA2-4C62-4403-A417-D325D222EA88}" name="Element" dataDxfId="278"/>
    <tableColumn id="2" xr3:uid="{FBE8DC47-521A-45EF-89C1-843D7D84983B}" name="Start" dataDxfId="277"/>
    <tableColumn id="3" xr3:uid="{A6EAF3B0-0B74-48EF-9A68-7CB22241787F}" name="End" dataDxfId="276"/>
    <tableColumn id="4" xr3:uid="{CE83B80A-09C6-431C-8CFA-E29EADE3BB93}" name="Location" dataDxfId="275"/>
    <tableColumn id="5" xr3:uid="{74F30376-1B84-4841-BE7B-443442DDB84C}" name="NTC impact" dataDxfId="274"/>
    <tableColumn id="6" xr3:uid="{97A53A32-596C-4A42-832E-3897609FDD2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6E12334-4089-4131-A745-0B5814DC48A8}" name="Table93667" displayName="Table93667" ref="B134:G135" totalsRowShown="0" headerRowDxfId="272" dataDxfId="271" headerRowBorderDxfId="269" tableBorderDxfId="270" totalsRowBorderDxfId="268">
  <autoFilter ref="B134:G135" xr:uid="{06E12334-4089-4131-A745-0B5814DC48A8}"/>
  <tableColumns count="6">
    <tableColumn id="1" xr3:uid="{FEBFB10A-CFA1-4B11-B26B-7801EB3DAC2D}" name="Element" dataDxfId="267"/>
    <tableColumn id="2" xr3:uid="{30D73CCD-75D5-4357-83A2-009F79DA2D64}" name="Location" dataDxfId="266"/>
    <tableColumn id="3" xr3:uid="{C9D71D8B-FB15-499B-8036-46A9FA4BC5DB}" name="Installed capacity (MWh)" dataDxfId="265"/>
    <tableColumn id="4" xr3:uid="{C7FC260D-7D78-4FCE-9D3B-EA5A75EF7CBA}" name="Generation Type" dataDxfId="264"/>
    <tableColumn id="5" xr3:uid="{76960DC0-D153-472E-84CE-646085034D51}" name="Reason" dataDxfId="263"/>
    <tableColumn id="6" xr3:uid="{20D40481-465F-4250-BBC2-1999B674764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C77E8D2-3F42-4BF6-A5E2-2CA8CAD97C67}" name="Table9113768" displayName="Table9113768" ref="B139:G140" totalsRowShown="0" headerRowDxfId="261" dataDxfId="260" headerRowBorderDxfId="258" tableBorderDxfId="259" totalsRowBorderDxfId="257">
  <autoFilter ref="B139:G140" xr:uid="{3C77E8D2-3F42-4BF6-A5E2-2CA8CAD97C67}"/>
  <tableColumns count="6">
    <tableColumn id="1" xr3:uid="{FBD3B7CB-5DD8-4ED7-9750-B381D3B11E9C}" name="Elementi" dataDxfId="256"/>
    <tableColumn id="2" xr3:uid="{4310C0D9-181C-420B-B690-3195A5B8BD12}" name="Vendndodhja" dataDxfId="255"/>
    <tableColumn id="3" xr3:uid="{8317C14C-A4DA-414C-99A8-7346763C84DF}" name="Kapaciteti I instaluar(MWh)" dataDxfId="254"/>
    <tableColumn id="4" xr3:uid="{7AB038C7-DADC-4210-B1A0-A83168B9E46D}" name="Lloji gjenerimit" dataDxfId="253"/>
    <tableColumn id="5" xr3:uid="{FC586B82-9387-4EB0-BE3E-8E17B76BEE8A}" name="Arsyeja" dataDxfId="252"/>
    <tableColumn id="6" xr3:uid="{C082C7BE-2B9C-4403-9045-C4AB0C9E27B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E712FA-079F-4A05-B73B-55499CC06288}" name="Table79" displayName="Table79" ref="B228:G229" totalsRowShown="0" headerRowDxfId="642" dataDxfId="641" headerRowBorderDxfId="639" tableBorderDxfId="640" totalsRowBorderDxfId="638">
  <autoFilter ref="B228:G229" xr:uid="{27E712FA-079F-4A05-B73B-55499CC06288}"/>
  <tableColumns count="6">
    <tableColumn id="1" xr3:uid="{DEAAA873-40A6-4BFA-8DDC-913EE140CFC6}" name="Elementi" dataDxfId="637"/>
    <tableColumn id="2" xr3:uid="{F03CB8CC-541E-4619-B35D-F03D181E81C3}" name="Fillimi" dataDxfId="636"/>
    <tableColumn id="3" xr3:uid="{C62D4CF5-3A7D-4F94-954E-788BB3A2BA0F}" name="Perfundimi" dataDxfId="635"/>
    <tableColumn id="4" xr3:uid="{15488FD3-5DA7-4285-B50F-B791DE38E93D}" name="Vendndoshja" dataDxfId="634"/>
    <tableColumn id="5" xr3:uid="{33127B8E-FEE9-4BA2-B563-320EDC63F1AC}" name="Impakti ne kapacitetin kufitar" dataDxfId="633"/>
    <tableColumn id="6" xr3:uid="{15AF65AF-C721-4A18-A10B-5F6224C25E2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5F3847D-237E-42F8-9D59-DFEF7141252B}" name="Table911123869" displayName="Table911123869" ref="B144:G152" totalsRowShown="0" headerRowDxfId="250" dataDxfId="249" headerRowBorderDxfId="247" tableBorderDxfId="248" totalsRowBorderDxfId="246">
  <autoFilter ref="B144:G152" xr:uid="{B5F3847D-237E-42F8-9D59-DFEF7141252B}"/>
  <tableColumns count="6">
    <tableColumn id="1" xr3:uid="{25F1E2EF-8598-440D-BECC-41E06D8FF551}" name="Element" dataDxfId="245"/>
    <tableColumn id="2" xr3:uid="{642DED10-FF00-4DB1-B9FA-F87FE8D7898B}" name="Location" dataDxfId="244"/>
    <tableColumn id="3" xr3:uid="{F97E1A34-7D15-4D5A-9307-8EB2E6CF9644}" name="Installed capacity (MWh)" dataDxfId="243"/>
    <tableColumn id="4" xr3:uid="{1BAA8B4A-AC06-4221-BEEA-EDFF1E348310}" name="Generation Type" dataDxfId="242"/>
    <tableColumn id="5" xr3:uid="{D3B25F87-DFFF-44AD-B995-790C4CA56FDE}" name="Reason" dataDxfId="241"/>
    <tableColumn id="6" xr3:uid="{70D11772-12F2-496F-9141-39C579B4701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4BB8C41-CBC3-4A8F-9421-9BA3E25DDC91}" name="Table91112133970" displayName="Table91112133970" ref="B156:G157" totalsRowShown="0" headerRowDxfId="239" dataDxfId="238" headerRowBorderDxfId="236" tableBorderDxfId="237" totalsRowBorderDxfId="235">
  <autoFilter ref="B156:G157" xr:uid="{D4BB8C41-CBC3-4A8F-9421-9BA3E25DDC91}"/>
  <tableColumns count="6">
    <tableColumn id="1" xr3:uid="{1C1896F2-0AA0-4519-B9F0-01E576025667}" name="Element" dataDxfId="234"/>
    <tableColumn id="2" xr3:uid="{4017E6F3-ECAB-4739-89E3-6944189E9D2A}" name="Location" dataDxfId="233"/>
    <tableColumn id="3" xr3:uid="{A9024C49-40E2-416E-831A-297434DEB9A1}" name="Installed capacity (MWh)" dataDxfId="232"/>
    <tableColumn id="4" xr3:uid="{9111B6D0-695D-4940-824A-9C92A5CF36EB}" name="Generation Type" dataDxfId="231"/>
    <tableColumn id="5" xr3:uid="{0AAAC2AF-299C-4A89-8128-25620E7C70DA}" name="Reason" dataDxfId="230"/>
    <tableColumn id="6" xr3:uid="{2EC80FB3-86E3-4618-95D5-B5A91272B7B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FB826D1-827C-4DE7-972B-DB640593918E}" name="Table134071" displayName="Table134071" ref="C161:E167" totalsRowShown="0" headerRowDxfId="228" dataDxfId="227" headerRowBorderDxfId="225" tableBorderDxfId="226" totalsRowBorderDxfId="224">
  <autoFilter ref="C161:E167" xr:uid="{0FB826D1-827C-4DE7-972B-DB640593918E}"/>
  <tableColumns count="3">
    <tableColumn id="1" xr3:uid="{798BEB49-FB47-4BB2-9FA8-BF8F0DAC21D1}" name="Area 1" dataDxfId="223"/>
    <tableColumn id="2" xr3:uid="{3F9D3167-3A40-4C62-A1DC-DB533D4FE365}" name="Area 2" dataDxfId="222"/>
    <tableColumn id="3" xr3:uid="{9F86DEF4-8B7D-4AC7-878C-0631A0D44C1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721D0E1-C625-447A-87E0-DCC96C3FED88}" name="Table144172" displayName="Table144172" ref="C171:E177" totalsRowShown="0" headerRowDxfId="220" dataDxfId="219" headerRowBorderDxfId="217" tableBorderDxfId="218" totalsRowBorderDxfId="216">
  <autoFilter ref="C171:E177" xr:uid="{2721D0E1-C625-447A-87E0-DCC96C3FED88}"/>
  <tableColumns count="3">
    <tableColumn id="1" xr3:uid="{4C483FFA-7671-42F2-9C0D-5A1C8E6B63FA}" name="Area 1" dataDxfId="215"/>
    <tableColumn id="2" xr3:uid="{8E858364-D9B4-41D6-A20D-237C6A3FBB84}" name="Area 2" dataDxfId="214"/>
    <tableColumn id="3" xr3:uid="{82A56769-71F1-4F9E-A5DC-1B58E5BB2B7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0CAEC36-DA6E-4208-AD82-77CC5516DA53}" name="Table13164273" displayName="Table13164273" ref="C191:E197" totalsRowShown="0" headerRowDxfId="212" dataDxfId="211" headerRowBorderDxfId="209" tableBorderDxfId="210" totalsRowBorderDxfId="208">
  <autoFilter ref="C191:E197" xr:uid="{70CAEC36-DA6E-4208-AD82-77CC5516DA53}"/>
  <tableColumns count="3">
    <tableColumn id="1" xr3:uid="{DAF40756-3363-4958-A477-31DD38C1A442}" name="Area 1" dataDxfId="207"/>
    <tableColumn id="2" xr3:uid="{A83D509D-F944-4B5D-9DB2-2C1D9B635C29}" name="Area 2" dataDxfId="206"/>
    <tableColumn id="3" xr3:uid="{C7EE0C63-3993-4BE0-B6A4-E61418C4427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71D8CD7-0644-42ED-AA20-CC3D9F778171}" name="Table14174374" displayName="Table14174374" ref="C201:E207" totalsRowShown="0" headerRowDxfId="204" dataDxfId="203" headerRowBorderDxfId="201" tableBorderDxfId="202" totalsRowBorderDxfId="200">
  <autoFilter ref="C201:E207" xr:uid="{A71D8CD7-0644-42ED-AA20-CC3D9F778171}"/>
  <tableColumns count="3">
    <tableColumn id="1" xr3:uid="{B15082CF-0700-4BAA-8020-C8FEDD961094}" name="Area 1" dataDxfId="199"/>
    <tableColumn id="2" xr3:uid="{01E2F67D-794D-4A4D-9932-CC9619BBC2CB}" name="Area 2" dataDxfId="198"/>
    <tableColumn id="3" xr3:uid="{175440A5-2F71-447F-95BD-FD145B719E9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73BB280-B65F-4BD5-B921-FD2759CB2700}" name="Table1417184475" displayName="Table1417184475" ref="C222:E228" totalsRowShown="0" headerRowDxfId="196" dataDxfId="195" headerRowBorderDxfId="193" tableBorderDxfId="194" totalsRowBorderDxfId="192">
  <autoFilter ref="C222:E228" xr:uid="{D73BB280-B65F-4BD5-B921-FD2759CB2700}"/>
  <tableColumns count="3">
    <tableColumn id="1" xr3:uid="{62CA39B3-A457-4E7B-B88E-548E1687B051}" name="Area 1" dataDxfId="191"/>
    <tableColumn id="2" xr3:uid="{5EC243F0-A159-4993-B07D-CA6951105AF7}" name="Area 2" dataDxfId="190"/>
    <tableColumn id="3" xr3:uid="{6B11B45D-47A5-4D31-811C-2C89E7FEA04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295DC00-EF2F-4E48-A79C-38E0A8CDD070}" name="Table141718194676" displayName="Table141718194676" ref="C232:E238" totalsRowShown="0" headerRowDxfId="188" dataDxfId="187" headerRowBorderDxfId="185" tableBorderDxfId="186" totalsRowBorderDxfId="184">
  <autoFilter ref="C232:E238" xr:uid="{9295DC00-EF2F-4E48-A79C-38E0A8CDD070}"/>
  <tableColumns count="3">
    <tableColumn id="1" xr3:uid="{C898D53B-1E0F-4625-A205-D32D7CF3142F}" name="Area 1" dataDxfId="183"/>
    <tableColumn id="2" xr3:uid="{8E669E39-55B4-4245-BCDB-E4C6A45C6FCE}" name="Area 2" dataDxfId="182"/>
    <tableColumn id="3" xr3:uid="{FF77550F-8CDD-43D1-9F05-CC345A0D063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E6FB624-AC45-4562-A95B-5577D90299B2}" name="Table14171819204777" displayName="Table14171819204777" ref="C246:E252" totalsRowShown="0" headerRowDxfId="180" dataDxfId="179" headerRowBorderDxfId="177" tableBorderDxfId="178" totalsRowBorderDxfId="176">
  <autoFilter ref="C246:E252" xr:uid="{7E6FB624-AC45-4562-A95B-5577D90299B2}"/>
  <tableColumns count="3">
    <tableColumn id="1" xr3:uid="{2DAB5888-E5E9-4F3B-B502-A69ECE8FDB32}" name="Area 1" dataDxfId="175"/>
    <tableColumn id="2" xr3:uid="{5C098219-837C-4D69-8D8E-8D1FB62CDF73}" name="Area 2" dataDxfId="174"/>
    <tableColumn id="3" xr3:uid="{430F3BCE-46E5-490F-AA5C-A0B9D5601B7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A4CF798-8B29-40FB-8EDE-C6C31E6D6293}" name="Table204878" displayName="Table204878" ref="C303:G343" totalsRowShown="0" headerRowDxfId="172" dataDxfId="171" headerRowBorderDxfId="169" tableBorderDxfId="170" totalsRowBorderDxfId="168">
  <autoFilter ref="C303:G343" xr:uid="{AA4CF798-8B29-40FB-8EDE-C6C31E6D6293}"/>
  <tableColumns count="5">
    <tableColumn id="1" xr3:uid="{F01540C6-EB4C-4E2B-B0CA-26AF66F840A0}" name="Power Plant" dataDxfId="167"/>
    <tableColumn id="2" xr3:uid="{ED54CCAE-0D0B-46D8-AD23-1A22505FDBAD}" name="Installed Capacity" dataDxfId="166"/>
    <tableColumn id="3" xr3:uid="{5E8A7940-FE99-449A-84EE-905EEBA3C718}" name="Voltage" dataDxfId="165"/>
    <tableColumn id="5" xr3:uid="{3E678B6A-2D7F-4860-80DA-03AE72A5D0AD}" name="Generation type" dataDxfId="164"/>
    <tableColumn id="4" xr3:uid="{EA8F0F7F-D9A2-43AE-AA86-C088F843ACC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5E1A60-F614-4194-8975-0B0BC2723918}" name="Table9" displayName="Table9" ref="B237:G238" totalsRowShown="0" headerRowDxfId="631" dataDxfId="630" headerRowBorderDxfId="628" tableBorderDxfId="629" totalsRowBorderDxfId="627">
  <autoFilter ref="B237:G238" xr:uid="{795E1A60-F614-4194-8975-0B0BC2723918}"/>
  <tableColumns count="6">
    <tableColumn id="1" xr3:uid="{9C504BBD-62EA-4094-83CE-7E8267355E3A}" name="Elementi" dataDxfId="626"/>
    <tableColumn id="2" xr3:uid="{08C544E7-BA47-4545-85B5-807D9E96D75F}" name="Vendndodhja" dataDxfId="625"/>
    <tableColumn id="3" xr3:uid="{BE03639B-5DEF-4DB3-84AA-5B2EDEBBE14A}" name="Kapaciteti I instaluar(MWh)" dataDxfId="624"/>
    <tableColumn id="4" xr3:uid="{E112F3C5-D729-478E-95D3-9D3BDF8C283A}" name="Lloji gjenerimit" dataDxfId="623"/>
    <tableColumn id="5" xr3:uid="{D619D54F-F7C7-4A52-B974-675C3122E3A1}" name="Arsyeja" dataDxfId="622"/>
    <tableColumn id="6" xr3:uid="{31A6185F-93FE-47C7-951F-D24B0131F36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7C59A7C-6E1F-4C7F-8257-5266F37F9FB5}" name="Table214979" displayName="Table214979" ref="D348:E372" totalsRowShown="0" headerRowDxfId="162" dataDxfId="161" headerRowBorderDxfId="159" tableBorderDxfId="160" totalsRowBorderDxfId="158">
  <autoFilter ref="D348:E372" xr:uid="{77C59A7C-6E1F-4C7F-8257-5266F37F9FB5}"/>
  <tableColumns count="2">
    <tableColumn id="1" xr3:uid="{0AB64CAE-D5CD-41F8-BE14-169238E4EA62}" name="Hour" dataDxfId="157"/>
    <tableColumn id="2" xr3:uid="{F7C62FE9-1050-496C-80E5-77BF50AD1A4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330A2CB-2FA9-488A-84F3-D50373CF8B43}" name="Table20245280" displayName="Table20245280" ref="B376:G384" totalsRowShown="0" headerRowDxfId="155" dataDxfId="154" headerRowBorderDxfId="152" tableBorderDxfId="153" totalsRowBorderDxfId="151">
  <autoFilter ref="B376:G384" xr:uid="{1330A2CB-2FA9-488A-84F3-D50373CF8B43}"/>
  <tableColumns count="6">
    <tableColumn id="1" xr3:uid="{90A3D6A7-A511-493D-BDDB-8E80B34588A3}" name="Power Plant" dataDxfId="150"/>
    <tableColumn id="6" xr3:uid="{47275165-C319-45B5-A62D-E8666025699F}" name="Unit" dataDxfId="149"/>
    <tableColumn id="2" xr3:uid="{19C6B52E-C4BD-4C13-B807-AC1F914B2C06}" name="Installed capacity" dataDxfId="148"/>
    <tableColumn id="3" xr3:uid="{258C8F60-AC2D-4B72-9C09-0A663B8FF3FD}" name="Voltage" dataDxfId="147"/>
    <tableColumn id="4" xr3:uid="{A2C192C4-07B9-4DED-9222-5236F14CDDC2}" name="Location" dataDxfId="146"/>
    <tableColumn id="5" xr3:uid="{C8AC40E3-966C-4738-8CEE-C68C734765E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7FE264E-FFA1-44CC-872D-2A763B909655}" name="Table245481" displayName="Table245481" ref="C288:E293" totalsRowShown="0" headerRowDxfId="144" dataDxfId="143" headerRowBorderDxfId="141" tableBorderDxfId="142" totalsRowBorderDxfId="140">
  <autoFilter ref="C288:E293" xr:uid="{E7FE264E-FFA1-44CC-872D-2A763B909655}"/>
  <tableColumns count="3">
    <tableColumn id="1" xr3:uid="{839EF7B2-0240-4341-B2FA-9ABB482BE52E}" name="Element" dataDxfId="139"/>
    <tableColumn id="2" xr3:uid="{2F2E5EAC-D9EC-4E04-8953-1FD1A839E1B6}" name="Type" dataDxfId="138"/>
    <tableColumn id="3" xr3:uid="{0F3BAD79-972A-4691-839A-8F65FC6A283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44E5066-6FF7-480D-AB22-122B490411C8}" name="Table25582" displayName="Table25582" ref="A433:H458" totalsRowShown="0" headerRowDxfId="136" dataDxfId="135" headerRowBorderDxfId="133" tableBorderDxfId="134" totalsRowBorderDxfId="132">
  <autoFilter ref="A433:H458" xr:uid="{C44E5066-6FF7-480D-AB22-122B490411C8}"/>
  <tableColumns count="8">
    <tableColumn id="1" xr3:uid="{38CA555F-DA1A-49D4-B6D7-CF5A21069ECA}" name="Hour" dataDxfId="131"/>
    <tableColumn id="2" xr3:uid="{F152D9F9-AF3A-434C-AD0F-32F1F69F1CA1}" name="aFRR+" dataDxfId="130"/>
    <tableColumn id="3" xr3:uid="{DD0FE7F9-35AA-4F2C-8F94-BDD1342E1B4F}" name="aFRR-" dataDxfId="129"/>
    <tableColumn id="4" xr3:uid="{B8E5A9D1-06F2-4E6C-B848-3A210CC99BEF}" name="mFRR+" dataDxfId="128"/>
    <tableColumn id="5" xr3:uid="{14DD6BDF-9352-4FC3-AAA8-B73DAF907CC6}" name="mFRR-" dataDxfId="127"/>
    <tableColumn id="6" xr3:uid="{1F465671-1195-488D-A8C5-11D2F948B5DB}" name="RR+" dataDxfId="126"/>
    <tableColumn id="7" xr3:uid="{68B2CC90-FA01-45C5-9B6F-D1FD3816F1EB}" name="RR-" dataDxfId="125"/>
    <tableColumn id="8" xr3:uid="{EA82B936-B035-41FD-8542-01E8E630E17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7B8EB49-4172-4215-AE76-CD368415472A}" name="Table55683" displayName="Table55683" ref="C488:E656" totalsRowShown="0" headerRowDxfId="123" headerRowBorderDxfId="121" tableBorderDxfId="122" totalsRowBorderDxfId="120">
  <autoFilter ref="C488:E656" xr:uid="{97B8EB49-4172-4215-AE76-CD368415472A}"/>
  <tableColumns count="3">
    <tableColumn id="1" xr3:uid="{456FF725-C245-4673-B4D4-21B3CF48F891}" name="hour" dataDxfId="119"/>
    <tableColumn id="2" xr3:uid="{5380DE19-E225-4D5D-83A1-2728FE3D5A11}" name="Load (MWh)" dataDxfId="118"/>
    <tableColumn id="3" xr3:uid="{0D14C731-D18D-4C40-BCAC-F994B7395F8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5117074-9D75-4E25-ABAE-2431B9E01017}" name="Table65784" displayName="Table65784" ref="C660:E672" totalsRowShown="0" headerRowDxfId="116" dataDxfId="115" headerRowBorderDxfId="113" tableBorderDxfId="114" totalsRowBorderDxfId="112">
  <autoFilter ref="C660:E672" xr:uid="{75117074-9D75-4E25-ABAE-2431B9E01017}"/>
  <tableColumns count="3">
    <tableColumn id="1" xr3:uid="{4D6A50C9-CC2C-402F-9A87-690614AB0768}" name="Month" dataDxfId="111"/>
    <tableColumn id="2" xr3:uid="{2F6C47B2-6A93-43BE-87E1-164F6CE91B2B}" name="Average Load" dataDxfId="110"/>
    <tableColumn id="3" xr3:uid="{5BF88A51-D519-442C-ACCB-7CD8A458395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C9BB573-768F-423A-AC9D-41C94BC091CB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CB4E0377-2DFD-4360-AB6C-3B53EE2DAE90}" name="Data" headerRowDxfId="103" dataDxfId="102"/>
    <tableColumn id="2" xr3:uid="{708F393B-A68C-4939-938F-D749E6EDBCB3}" name="10-26-2020" headerRowDxfId="101" dataDxfId="100"/>
    <tableColumn id="3" xr3:uid="{5698700B-DBE2-4C8F-9D44-73AF104460BE}" name="10-27-2020" headerRowDxfId="99" dataDxfId="98"/>
    <tableColumn id="4" xr3:uid="{0CDDC718-1BF3-4221-8F0A-2152AA8ED167}" name="10-28-2020" headerRowDxfId="97" dataDxfId="96"/>
    <tableColumn id="5" xr3:uid="{789652E0-D402-4BAB-85FD-BF72DDF568BE}" name="10-29-2020" headerRowDxfId="95" dataDxfId="94"/>
    <tableColumn id="6" xr3:uid="{1D7FC3B8-7A90-444D-90F9-2FB6CE825321}" name="10-30-2020" headerRowDxfId="93" dataDxfId="92"/>
    <tableColumn id="7" xr3:uid="{4A6CC8FD-7AE4-4EF8-87E6-6D9DE3F9E5F5}" name="10-31-2020" headerRowDxfId="91" dataDxfId="90"/>
    <tableColumn id="8" xr3:uid="{79EE32C6-6064-45C2-B955-F15AE676D02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C6DCE75-4896-482D-8051-41B84B6C44FF}" name="Table275986" displayName="Table275986" ref="C683:F684" headerRowDxfId="87" headerRowBorderDxfId="85" tableBorderDxfId="86" totalsRowBorderDxfId="84">
  <autoFilter ref="C683:F684" xr:uid="{4C6DCE75-4896-482D-8051-41B84B6C44FF}"/>
  <tableColumns count="4">
    <tableColumn id="1" xr3:uid="{C99411B6-1B15-41E3-A0E8-117CB498E7DE}" name="Nr." totalsRowLabel="Total" dataDxfId="82" totalsRowDxfId="83"/>
    <tableColumn id="2" xr3:uid="{80F526C4-3493-4697-BBDA-7831F465C73C}" name="Substation" dataDxfId="80" totalsRowDxfId="81"/>
    <tableColumn id="3" xr3:uid="{AD554447-4F39-4EA6-8C25-1C5C1784691F}" name="Hour" dataDxfId="78" totalsRowDxfId="79"/>
    <tableColumn id="4" xr3:uid="{090DB640-D006-4AE3-8184-1E205058C64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990C5CB-39CF-4261-A8C4-D611CAB4EAF0}" name="Table27296087" displayName="Table27296087" ref="C688:F689" headerRowDxfId="75" headerRowBorderDxfId="73" tableBorderDxfId="74" totalsRowBorderDxfId="72">
  <autoFilter ref="C688:F689" xr:uid="{4990C5CB-39CF-4261-A8C4-D611CAB4EAF0}"/>
  <tableColumns count="4">
    <tableColumn id="1" xr3:uid="{910CE5CF-95EE-40B3-AE0C-1E4BC5DF221F}" name="Nr." totalsRowLabel="Total" dataDxfId="70" totalsRowDxfId="71"/>
    <tableColumn id="2" xr3:uid="{5C732555-438E-4FE3-8A84-5C27C6EDA211}" name="Substation" dataDxfId="68" totalsRowDxfId="69"/>
    <tableColumn id="3" xr3:uid="{C327A847-A535-4680-AFC9-BD81AE7E212E}" name="Hour" dataDxfId="66" totalsRowDxfId="67"/>
    <tableColumn id="4" xr3:uid="{F17004F6-FBBB-406E-A267-C0DB9FC0D6E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952695D-E5D7-4EAF-85A6-8AD55CAE74BC}" name="Table296188" displayName="Table296188" ref="C84:F108" totalsRowShown="0" headerRowDxfId="63" dataDxfId="62" headerRowBorderDxfId="60" tableBorderDxfId="61" totalsRowBorderDxfId="59">
  <autoFilter ref="C84:F108" xr:uid="{9952695D-E5D7-4EAF-85A6-8AD55CAE74BC}"/>
  <tableColumns count="4">
    <tableColumn id="1" xr3:uid="{066AD315-BF67-42C2-9968-6363272FFF54}" name="Hour" dataDxfId="58"/>
    <tableColumn id="2" xr3:uid="{515A03B1-72B8-4130-82B6-34D4D3BCF9E3}" name="Production" dataDxfId="57"/>
    <tableColumn id="3" xr3:uid="{F85DC978-5AFF-437E-A0B7-55B84496F6DA}" name="Exchange" dataDxfId="56"/>
    <tableColumn id="4" xr3:uid="{D393CBB9-ADA9-4FAD-B940-4266D05E29D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DF035FE-D31C-4FE3-80F5-3E8C91E6EEB7}" name="Table911" displayName="Table911" ref="B242:G243" totalsRowShown="0" headerRowDxfId="620" dataDxfId="619" headerRowBorderDxfId="617" tableBorderDxfId="618" totalsRowBorderDxfId="616">
  <autoFilter ref="B242:G243" xr:uid="{9DF035FE-D31C-4FE3-80F5-3E8C91E6EEB7}"/>
  <tableColumns count="6">
    <tableColumn id="1" xr3:uid="{C9E7C23E-9825-4966-AB44-ABAAD7299D6E}" name="Elementi" dataDxfId="615"/>
    <tableColumn id="2" xr3:uid="{DF493237-4AAA-48E0-8EAD-5BC0486F47C9}" name="Vendndodhja" dataDxfId="614"/>
    <tableColumn id="3" xr3:uid="{698672D5-2479-479B-9DF3-36460F5E6244}" name="Kapaciteti I instaluar(MWh)" dataDxfId="613"/>
    <tableColumn id="4" xr3:uid="{C4AAEEBC-8395-4A3F-A6F7-52EF186F6069}" name="Lloji gjenerimit" dataDxfId="612"/>
    <tableColumn id="5" xr3:uid="{21029F61-4EA2-4AA0-8E66-83E26EFF7177}" name="Arsyeja" dataDxfId="611"/>
    <tableColumn id="6" xr3:uid="{F2783D3D-C4AF-4C4E-AF29-F0CEDEB9898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46BA297-CBB8-4094-8CB9-DAAE01B985EE}" name="Table14417234" displayName="Table14417234" ref="C181:E187" totalsRowShown="0" headerRowDxfId="54" dataDxfId="53" headerRowBorderDxfId="51" tableBorderDxfId="52" totalsRowBorderDxfId="50">
  <autoFilter ref="C181:E187" xr:uid="{946BA297-CBB8-4094-8CB9-DAAE01B985EE}"/>
  <tableColumns count="3">
    <tableColumn id="1" xr3:uid="{92C43733-C31A-4D99-A3F4-7399105ADE9C}" name="Area 1" dataDxfId="49"/>
    <tableColumn id="2" xr3:uid="{AE838555-E723-4ED8-AB1D-80F4734DFD8B}" name="Area 2" dataDxfId="48"/>
    <tableColumn id="3" xr3:uid="{20542A82-C572-45B6-8C80-BDD6AD99584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223B2B8-F645-4A58-8066-1DA665FFA149}" name="Table1417437435" displayName="Table1417437435" ref="C211:E217" totalsRowShown="0" headerRowDxfId="46" dataDxfId="45" headerRowBorderDxfId="43" tableBorderDxfId="44" totalsRowBorderDxfId="42">
  <autoFilter ref="C211:E217" xr:uid="{1223B2B8-F645-4A58-8066-1DA665FFA149}"/>
  <tableColumns count="3">
    <tableColumn id="1" xr3:uid="{A8A87A80-25CE-4AF2-896F-711C84AADE0E}" name="Area 1" dataDxfId="41"/>
    <tableColumn id="2" xr3:uid="{9D872D51-709A-492D-807C-EE9F812A07AC}" name="Area 2" dataDxfId="40"/>
    <tableColumn id="3" xr3:uid="{CACCCB02-932B-42B1-8F9A-5B43F5C8954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67D09D0-3ACC-4C27-985E-1FC5003A2D1E}" name="Table38" displayName="Table38" ref="A391:I415" totalsRowShown="0" headerRowDxfId="38" dataDxfId="37" headerRowBorderDxfId="35" tableBorderDxfId="36" totalsRowBorderDxfId="34">
  <tableColumns count="9">
    <tableColumn id="1" xr3:uid="{DE80CE5A-B0F1-4B60-B7E8-8EEEE46D5D11}" name="Hour" dataDxfId="33"/>
    <tableColumn id="2" xr3:uid="{CF2441E1-4ACC-4704-9D7B-93C87E10E90D}" name="Fierze 1" dataDxfId="32"/>
    <tableColumn id="3" xr3:uid="{BBA3F168-F375-4D1C-B766-CA8A91870864}" name="Fierze 2" dataDxfId="31"/>
    <tableColumn id="4" xr3:uid="{04FF6FE8-32F1-43F4-B0D7-D535186BA47D}" name="Fierze 3" dataDxfId="30"/>
    <tableColumn id="5" xr3:uid="{0B73DAA9-D226-44BA-A0CD-D2E665545D67}" name="Fierze 4" dataDxfId="29"/>
    <tableColumn id="6" xr3:uid="{81FC59F4-3DC7-40B2-B7F0-47D885AEB5A3}" name="Koman 1" dataDxfId="28"/>
    <tableColumn id="7" xr3:uid="{94EDF2F6-1CE3-471E-9BC3-FAB1AEFF363F}" name="Koman 2" dataDxfId="27"/>
    <tableColumn id="8" xr3:uid="{C842A7F3-F322-4954-8283-30CCBF6AE8DE}" name="Koman 3" dataDxfId="26"/>
    <tableColumn id="9" xr3:uid="{F3FC98BB-435E-46B7-9F58-B5314D2AA91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E9A91A5-C511-45CB-884E-26AB2F9EFC87}" name="Table40" displayName="Table40" ref="A258:G282" totalsRowShown="0" headerRowDxfId="24" headerRowBorderDxfId="22" tableBorderDxfId="23" totalsRowBorderDxfId="21">
  <tableColumns count="7">
    <tableColumn id="1" xr3:uid="{B3911138-0762-48EA-A9DE-BDC3A6F6AA88}" name="Hour" dataDxfId="20"/>
    <tableColumn id="2" xr3:uid="{EEBEC967-2634-4712-A465-AAC430E86F75}" name=" Bistrice-Myrtos" dataDxfId="19"/>
    <tableColumn id="3" xr3:uid="{CF1C2928-70F2-4C95-8BEB-D51DBC0016E0}" name=" FIERZE-PRIZREN" dataDxfId="18"/>
    <tableColumn id="4" xr3:uid="{9068216A-CA5E-4B0E-A847-BCD26F189044}" name="KOPLIK-PODGORICA" dataDxfId="17"/>
    <tableColumn id="5" xr3:uid="{921DE301-C9B2-4130-92B1-3DCDCE8A7CDD}" name="KOMAN-KOSOVA" dataDxfId="16"/>
    <tableColumn id="6" xr3:uid="{C9EFF550-BBF1-4535-8E0B-1D5857143768}" name="TIRANA2-PODGORICE" dataDxfId="15"/>
    <tableColumn id="7" xr3:uid="{4015D25A-60B4-4107-A9D1-867F3292718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0E5E97F-E892-4B41-96EE-EAD0FEEE1910}" name="Table4143" displayName="Table4143" ref="A420:I421" totalsRowShown="0" headerRowDxfId="13" dataDxfId="12" headerRowBorderDxfId="10" tableBorderDxfId="11" totalsRowBorderDxfId="9">
  <tableColumns count="9">
    <tableColumn id="1" xr3:uid="{46CDDB35-EE77-40DF-B540-74968865C434}" name=" " dataDxfId="8"/>
    <tableColumn id="2" xr3:uid="{12EC0EEB-1909-4B99-89E4-BA4C5B4C41C7}" name="Fierze 1" dataDxfId="7"/>
    <tableColumn id="3" xr3:uid="{F2197588-D5B7-4625-A536-2494B43783CC}" name="Fierze 2" dataDxfId="6"/>
    <tableColumn id="4" xr3:uid="{5C631652-CB5A-4031-963D-E3537F309C1E}" name="Fierze 3" dataDxfId="5"/>
    <tableColumn id="5" xr3:uid="{FF493D89-19D1-427A-A2D4-2A87E5965B16}" name="Fierze 4" dataDxfId="4"/>
    <tableColumn id="6" xr3:uid="{A2913303-9D16-466A-9BD0-2A0E30584B9F}" name="Koman 1" dataDxfId="3"/>
    <tableColumn id="7" xr3:uid="{663A2943-37D5-4A25-AE5A-B3DB324E0A39}" name="Koman 2" dataDxfId="2"/>
    <tableColumn id="8" xr3:uid="{C206303A-60E7-4EF9-A527-B29CD4C13671}" name="Koman 3" dataDxfId="1"/>
    <tableColumn id="9" xr3:uid="{C68CEC73-0FB1-404C-89D4-72C2288B5D8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FBA2C7A-ED77-4605-9076-93408C1AF4A0}" name="Table91112" displayName="Table91112" ref="B247:G255" totalsRowShown="0" headerRowDxfId="609" dataDxfId="608" headerRowBorderDxfId="606" tableBorderDxfId="607" totalsRowBorderDxfId="605">
  <autoFilter ref="B247:G255" xr:uid="{6FBA2C7A-ED77-4605-9076-93408C1AF4A0}"/>
  <tableColumns count="6">
    <tableColumn id="1" xr3:uid="{9D885C09-9143-4A42-8713-9EEF07C5502A}" name="Elementi" dataDxfId="604"/>
    <tableColumn id="2" xr3:uid="{4FE0A14B-E371-47DB-9F5F-23E1A1962CEB}" name="Vendndodhja" dataDxfId="603"/>
    <tableColumn id="3" xr3:uid="{CF5EA0EB-6A15-4B30-94E5-D8629EC5D362}" name="Kapaciteti I instaluar(MWh)" dataDxfId="602"/>
    <tableColumn id="4" xr3:uid="{B4742DC3-39F6-43A4-8189-C6FC950AD065}" name="Lloji gjenerimit" dataDxfId="601"/>
    <tableColumn id="5" xr3:uid="{16549CAD-2C2A-4A92-A36D-16A9310B104A}" name="Arsyeja" dataDxfId="600"/>
    <tableColumn id="6" xr3:uid="{69557969-84A5-4291-82C1-041A749B9DE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84CA4B0-2FC5-45E8-9A61-A6EA04747971}" name="Table9111213" displayName="Table9111213" ref="B259:G260" totalsRowShown="0" headerRowDxfId="598" dataDxfId="597" headerRowBorderDxfId="595" tableBorderDxfId="596" totalsRowBorderDxfId="594">
  <autoFilter ref="B259:G260" xr:uid="{F84CA4B0-2FC5-45E8-9A61-A6EA04747971}"/>
  <tableColumns count="6">
    <tableColumn id="1" xr3:uid="{DFD6F11A-16AA-4270-A044-38D06CA99402}" name="Elementi" dataDxfId="593"/>
    <tableColumn id="2" xr3:uid="{1E18C183-5F74-4CCA-8DDD-DB3712C4D623}" name="Vendndodhja" dataDxfId="592"/>
    <tableColumn id="3" xr3:uid="{C40BFFAF-5BD9-4B28-A689-75E897B161F0}" name="Kapaciteti I instaluar(MWh)" dataDxfId="591"/>
    <tableColumn id="4" xr3:uid="{E5B97542-DAD6-4CAA-B3EB-71DF62D43BF4}" name="Lloji gjenerimit" dataDxfId="590"/>
    <tableColumn id="5" xr3:uid="{5F857CCE-67D3-4FAE-8221-6F9D3CD477C8}" name="Arsyeja" dataDxfId="589"/>
    <tableColumn id="6" xr3:uid="{F2CFF131-3054-49D7-9BEF-97CB0DA248B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F1646CB-67DF-4D5D-8600-6214BEAB5CE5}" name="Table13" displayName="Table13" ref="C264:E270" totalsRowShown="0" headerRowDxfId="587" dataDxfId="586" headerRowBorderDxfId="584" tableBorderDxfId="585" totalsRowBorderDxfId="583">
  <tableColumns count="3">
    <tableColumn id="1" xr3:uid="{ECCA47D8-550E-4AB6-8D30-B975B843565D}" name="Zona 1" dataDxfId="582"/>
    <tableColumn id="2" xr3:uid="{0791B625-CF48-4239-9A6D-5BD2CD2C34FC}" name="Zona 2" dataDxfId="581"/>
    <tableColumn id="3" xr3:uid="{D33899B3-9740-47B1-97D5-065C9FE7F40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5969-C572-48E2-A0F3-528F0BE845A5}">
  <dimension ref="A1:N897"/>
  <sheetViews>
    <sheetView topLeftCell="A91" workbookViewId="0">
      <selection activeCell="E84" sqref="E84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>
      <c r="A2" s="6"/>
      <c r="B2" s="187">
        <v>45338</v>
      </c>
      <c r="C2" s="188"/>
      <c r="D2" s="188"/>
      <c r="E2" s="188"/>
      <c r="F2" s="188"/>
      <c r="G2" s="188"/>
      <c r="H2" s="188"/>
      <c r="I2" s="189"/>
    </row>
    <row r="3" spans="1:9" ht="21" customHeight="1" thickBot="1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22364.21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45336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636.33486223</v>
      </c>
      <c r="E160" s="59">
        <v>-34.144999999999925</v>
      </c>
      <c r="F160" s="59">
        <v>670.47986222999998</v>
      </c>
      <c r="G160" s="49"/>
      <c r="I160" s="21"/>
    </row>
    <row r="161" spans="1:9">
      <c r="A161" s="19"/>
      <c r="B161" s="49"/>
      <c r="C161" s="58">
        <v>2</v>
      </c>
      <c r="D161" s="59">
        <v>484.27265915999988</v>
      </c>
      <c r="E161" s="59">
        <v>-94.628999999999991</v>
      </c>
      <c r="F161" s="59">
        <v>578.90165915999989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390.3164018600001</v>
      </c>
      <c r="E162" s="59">
        <v>-131.78899999999999</v>
      </c>
      <c r="F162" s="59">
        <v>522.10540186000003</v>
      </c>
      <c r="G162" s="49"/>
      <c r="I162" s="21"/>
    </row>
    <row r="163" spans="1:9">
      <c r="A163" s="19"/>
      <c r="B163" s="49"/>
      <c r="C163" s="58">
        <v>4</v>
      </c>
      <c r="D163" s="59">
        <v>395.95891227000004</v>
      </c>
      <c r="E163" s="59">
        <v>-102.57400000000001</v>
      </c>
      <c r="F163" s="59">
        <v>498.53291227000005</v>
      </c>
      <c r="G163" s="49"/>
      <c r="I163" s="21"/>
    </row>
    <row r="164" spans="1:9">
      <c r="A164" s="19"/>
      <c r="B164" s="49"/>
      <c r="C164" s="58">
        <v>5</v>
      </c>
      <c r="D164" s="59">
        <v>392.28865324999981</v>
      </c>
      <c r="E164" s="59">
        <v>-111.29500000000002</v>
      </c>
      <c r="F164" s="59">
        <v>503.58365324999983</v>
      </c>
      <c r="G164" s="49"/>
      <c r="I164" s="21"/>
    </row>
    <row r="165" spans="1:9">
      <c r="A165" s="19"/>
      <c r="B165" s="49"/>
      <c r="C165" s="58">
        <v>6</v>
      </c>
      <c r="D165" s="59">
        <v>450.58286828000007</v>
      </c>
      <c r="E165" s="59">
        <v>-120.05500000000001</v>
      </c>
      <c r="F165" s="59">
        <v>570.63786828000002</v>
      </c>
      <c r="G165" s="49"/>
      <c r="I165" s="21"/>
    </row>
    <row r="166" spans="1:9">
      <c r="A166" s="19"/>
      <c r="B166" s="49"/>
      <c r="C166" s="58">
        <v>7</v>
      </c>
      <c r="D166" s="59">
        <v>836.06413705999967</v>
      </c>
      <c r="E166" s="59">
        <v>82.557999999999993</v>
      </c>
      <c r="F166" s="59">
        <v>753.50613705999967</v>
      </c>
      <c r="G166" s="49"/>
      <c r="I166" s="21"/>
    </row>
    <row r="167" spans="1:9">
      <c r="A167" s="19"/>
      <c r="B167" s="49"/>
      <c r="C167" s="58">
        <v>8</v>
      </c>
      <c r="D167" s="59">
        <v>1236.0242882699993</v>
      </c>
      <c r="E167" s="59">
        <v>228.512</v>
      </c>
      <c r="F167" s="59">
        <v>1007.5122882699993</v>
      </c>
      <c r="G167" s="49"/>
      <c r="I167" s="21"/>
    </row>
    <row r="168" spans="1:9">
      <c r="A168" s="19"/>
      <c r="B168" s="49"/>
      <c r="C168" s="58">
        <v>9</v>
      </c>
      <c r="D168" s="59">
        <v>1322.7343271299997</v>
      </c>
      <c r="E168" s="59">
        <v>269.27500000000003</v>
      </c>
      <c r="F168" s="59">
        <v>1053.4593271299996</v>
      </c>
      <c r="G168" s="49"/>
      <c r="I168" s="21"/>
    </row>
    <row r="169" spans="1:9">
      <c r="A169" s="19"/>
      <c r="B169" s="49"/>
      <c r="C169" s="58">
        <v>10</v>
      </c>
      <c r="D169" s="59">
        <v>1288.7885267199999</v>
      </c>
      <c r="E169" s="59">
        <v>267.56399999999996</v>
      </c>
      <c r="F169" s="59">
        <v>1021.22452672</v>
      </c>
      <c r="G169" s="49"/>
      <c r="I169" s="21"/>
    </row>
    <row r="170" spans="1:9">
      <c r="A170" s="19"/>
      <c r="B170" s="49"/>
      <c r="C170" s="58">
        <v>11</v>
      </c>
      <c r="D170" s="59">
        <v>1051.9557298999998</v>
      </c>
      <c r="E170" s="59">
        <v>86.538999999999987</v>
      </c>
      <c r="F170" s="59">
        <v>965.41672989999984</v>
      </c>
      <c r="G170" s="49"/>
      <c r="I170" s="21"/>
    </row>
    <row r="171" spans="1:9">
      <c r="A171" s="19"/>
      <c r="B171" s="49"/>
      <c r="C171" s="58">
        <v>12</v>
      </c>
      <c r="D171" s="59">
        <v>952.93345917999989</v>
      </c>
      <c r="E171" s="59">
        <v>26.884999999999991</v>
      </c>
      <c r="F171" s="59">
        <v>926.0484591799999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925.47272094999971</v>
      </c>
      <c r="E172" s="59">
        <v>17.939999999999941</v>
      </c>
      <c r="F172" s="59">
        <v>907.53272094999977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929.0921402300005</v>
      </c>
      <c r="E173" s="59">
        <v>12.978999999999985</v>
      </c>
      <c r="F173" s="59">
        <v>916.11314023000045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928.09904655999981</v>
      </c>
      <c r="E174" s="59">
        <v>-11.230000000000018</v>
      </c>
      <c r="F174" s="59">
        <v>939.32904655999982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1037.6204661300003</v>
      </c>
      <c r="E175" s="59">
        <v>75.389000000000038</v>
      </c>
      <c r="F175" s="59">
        <v>962.23146613000029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1259.947678490001</v>
      </c>
      <c r="E176" s="59">
        <v>252.46100000000004</v>
      </c>
      <c r="F176" s="59">
        <v>1007.4866784900009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1463.4979077800003</v>
      </c>
      <c r="E177" s="59">
        <v>309.267</v>
      </c>
      <c r="F177" s="59">
        <v>1154.2309077800003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1578.303870050001</v>
      </c>
      <c r="E178" s="59">
        <v>316.51199999999994</v>
      </c>
      <c r="F178" s="59">
        <v>1261.7918700500011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1580.4983255200009</v>
      </c>
      <c r="E179" s="59">
        <v>325.71999999999997</v>
      </c>
      <c r="F179" s="59">
        <v>1254.7783255200009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1521.2688766300002</v>
      </c>
      <c r="E180" s="59">
        <v>299.13799999999998</v>
      </c>
      <c r="F180" s="59">
        <v>1222.1308766300003</v>
      </c>
      <c r="G180" s="49"/>
      <c r="I180" s="21"/>
    </row>
    <row r="181" spans="1:9">
      <c r="A181" s="19"/>
      <c r="B181" s="49"/>
      <c r="C181" s="58">
        <v>22</v>
      </c>
      <c r="D181" s="59">
        <v>1303.9273658299994</v>
      </c>
      <c r="E181" s="59">
        <v>184.54700000000003</v>
      </c>
      <c r="F181" s="59">
        <v>1119.3803658299994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1016.6098229200001</v>
      </c>
      <c r="E182" s="59">
        <v>54.614000000000004</v>
      </c>
      <c r="F182" s="59">
        <v>961.99582292000002</v>
      </c>
      <c r="G182" s="49"/>
      <c r="I182" s="21"/>
    </row>
    <row r="183" spans="1:9">
      <c r="A183" s="19"/>
      <c r="B183" s="49"/>
      <c r="C183" s="60">
        <v>24</v>
      </c>
      <c r="D183" s="59">
        <v>852.36958210000012</v>
      </c>
      <c r="E183" s="59">
        <v>82.84399999999998</v>
      </c>
      <c r="F183" s="59">
        <v>769.52558210000018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36.596447719999993</v>
      </c>
      <c r="C362" s="93">
        <v>67.954362140000001</v>
      </c>
      <c r="D362" s="93">
        <v>-81.600940680000008</v>
      </c>
      <c r="E362" s="93">
        <v>-114.41526106000001</v>
      </c>
      <c r="F362" s="93">
        <v>-83.510784000000001</v>
      </c>
      <c r="G362" s="94">
        <v>141.66448020999999</v>
      </c>
      <c r="I362" s="21"/>
    </row>
    <row r="363" spans="1:12">
      <c r="A363" s="92">
        <v>2</v>
      </c>
      <c r="B363" s="93">
        <v>37.57864292</v>
      </c>
      <c r="C363" s="93">
        <v>24.363086470000002</v>
      </c>
      <c r="D363" s="93">
        <v>-90.519950719999997</v>
      </c>
      <c r="E363" s="93">
        <v>-148.00666047999999</v>
      </c>
      <c r="F363" s="93">
        <v>-70.103040000000007</v>
      </c>
      <c r="G363" s="94">
        <v>152.90892172999997</v>
      </c>
      <c r="I363" s="21"/>
    </row>
    <row r="364" spans="1:12">
      <c r="A364" s="92">
        <v>3</v>
      </c>
      <c r="B364" s="93">
        <v>32.88273384</v>
      </c>
      <c r="C364" s="93">
        <v>1.9330376200000001</v>
      </c>
      <c r="D364" s="93">
        <v>-107.13598443999999</v>
      </c>
      <c r="E364" s="93">
        <v>-141.41998508999998</v>
      </c>
      <c r="F364" s="93">
        <v>-89.658240000000006</v>
      </c>
      <c r="G364" s="94">
        <v>172.33348476999998</v>
      </c>
      <c r="I364" s="21"/>
    </row>
    <row r="365" spans="1:12">
      <c r="A365" s="92">
        <v>4</v>
      </c>
      <c r="B365" s="93">
        <v>25.572153400000001</v>
      </c>
      <c r="C365" s="93">
        <v>4.6757653699999997</v>
      </c>
      <c r="D365" s="93">
        <v>-82.877923499999994</v>
      </c>
      <c r="E365" s="93">
        <v>-129.47558792999999</v>
      </c>
      <c r="F365" s="93">
        <v>-39.309311999999998</v>
      </c>
      <c r="G365" s="94">
        <v>119.17043622</v>
      </c>
      <c r="I365" s="21"/>
    </row>
    <row r="366" spans="1:12">
      <c r="A366" s="92">
        <v>5</v>
      </c>
      <c r="B366" s="93">
        <v>20.913741919999996</v>
      </c>
      <c r="C366" s="93">
        <v>4.3110145099999997</v>
      </c>
      <c r="D366" s="93">
        <v>-76.868759570000009</v>
      </c>
      <c r="E366" s="93">
        <v>-123.12438132999999</v>
      </c>
      <c r="F366" s="93">
        <v>-23.689344000000002</v>
      </c>
      <c r="G366" s="94">
        <v>87.457627500000001</v>
      </c>
      <c r="I366" s="21"/>
    </row>
    <row r="367" spans="1:12">
      <c r="A367" s="92">
        <v>6</v>
      </c>
      <c r="B367" s="93">
        <v>-6.5165990000000003</v>
      </c>
      <c r="C367" s="93">
        <v>18.7030615</v>
      </c>
      <c r="D367" s="93">
        <v>-38.115045379999998</v>
      </c>
      <c r="E367" s="93">
        <v>-92.929538820000005</v>
      </c>
      <c r="F367" s="93">
        <v>44.134271999999996</v>
      </c>
      <c r="G367" s="94">
        <v>-44.9468003</v>
      </c>
      <c r="I367" s="21"/>
      <c r="L367"/>
    </row>
    <row r="368" spans="1:12">
      <c r="A368" s="92">
        <v>7</v>
      </c>
      <c r="B368" s="93">
        <v>11.93923575</v>
      </c>
      <c r="C368" s="93">
        <v>93.142750660000004</v>
      </c>
      <c r="D368" s="93">
        <v>-35.529146300000001</v>
      </c>
      <c r="E368" s="93">
        <v>-81.452853660000002</v>
      </c>
      <c r="F368" s="93">
        <v>-61.388544000000003</v>
      </c>
      <c r="G368" s="94">
        <v>155.94227593999997</v>
      </c>
      <c r="I368" s="21"/>
    </row>
    <row r="369" spans="1:9">
      <c r="A369" s="92">
        <v>8</v>
      </c>
      <c r="B369" s="93">
        <v>-6.8577061899999991</v>
      </c>
      <c r="C369" s="93">
        <v>197.71270571999997</v>
      </c>
      <c r="D369" s="93">
        <v>35.832159170000004</v>
      </c>
      <c r="E369" s="93">
        <v>-51.187047949999993</v>
      </c>
      <c r="F369" s="93">
        <v>17.915520000000001</v>
      </c>
      <c r="G369" s="94">
        <v>36.737003229999999</v>
      </c>
      <c r="I369" s="21"/>
    </row>
    <row r="370" spans="1:9">
      <c r="A370" s="92">
        <v>9</v>
      </c>
      <c r="B370" s="93">
        <v>-31.317027600000003</v>
      </c>
      <c r="C370" s="93">
        <v>199.04113685999997</v>
      </c>
      <c r="D370" s="93">
        <v>87.166939429999999</v>
      </c>
      <c r="E370" s="93">
        <v>-4.3384321300000002</v>
      </c>
      <c r="F370" s="93">
        <v>143.72198400000002</v>
      </c>
      <c r="G370" s="94">
        <v>-122.66956707</v>
      </c>
      <c r="I370" s="21"/>
    </row>
    <row r="371" spans="1:9">
      <c r="A371" s="92">
        <v>10</v>
      </c>
      <c r="B371" s="93">
        <v>-28.973306659999999</v>
      </c>
      <c r="C371" s="93">
        <v>198.85166511</v>
      </c>
      <c r="D371" s="93">
        <v>108.75004247000001</v>
      </c>
      <c r="E371" s="93">
        <v>-16.834406909999998</v>
      </c>
      <c r="F371" s="93">
        <v>215.03731199999999</v>
      </c>
      <c r="G371" s="94">
        <v>-206.05906788000001</v>
      </c>
      <c r="I371" s="21"/>
    </row>
    <row r="372" spans="1:9">
      <c r="A372" s="92">
        <v>11</v>
      </c>
      <c r="B372" s="93">
        <v>-60.188485929999999</v>
      </c>
      <c r="C372" s="93">
        <v>148.15058624000002</v>
      </c>
      <c r="D372" s="93">
        <v>131.26027975</v>
      </c>
      <c r="E372" s="93">
        <v>-4.1610241300000004</v>
      </c>
      <c r="F372" s="93">
        <v>277.66771200000005</v>
      </c>
      <c r="G372" s="94">
        <v>-401.42849744</v>
      </c>
      <c r="I372" s="21"/>
    </row>
    <row r="373" spans="1:9" ht="15.75" customHeight="1">
      <c r="A373" s="92">
        <v>12</v>
      </c>
      <c r="B373" s="93">
        <v>-76.811050940000001</v>
      </c>
      <c r="C373" s="93">
        <v>148.81338256000001</v>
      </c>
      <c r="D373" s="93">
        <v>140.55326585</v>
      </c>
      <c r="E373" s="93">
        <v>-4.0642561199999996</v>
      </c>
      <c r="F373" s="93">
        <v>305.29497599999996</v>
      </c>
      <c r="G373" s="94">
        <v>-481.29048212000004</v>
      </c>
      <c r="I373" s="21"/>
    </row>
    <row r="374" spans="1:9">
      <c r="A374" s="92">
        <v>13</v>
      </c>
      <c r="B374" s="93">
        <v>-71.819273699999997</v>
      </c>
      <c r="C374" s="93">
        <v>141.56945890999998</v>
      </c>
      <c r="D374" s="93">
        <v>120.59096235000001</v>
      </c>
      <c r="E374" s="93">
        <v>-2.2192128599999998</v>
      </c>
      <c r="F374" s="93">
        <v>244.04352</v>
      </c>
      <c r="G374" s="94">
        <v>-409.96730568999999</v>
      </c>
      <c r="I374" s="21"/>
    </row>
    <row r="375" spans="1:9" ht="15" customHeight="1">
      <c r="A375" s="92">
        <v>14</v>
      </c>
      <c r="B375" s="93">
        <v>-70.22598859</v>
      </c>
      <c r="C375" s="93">
        <v>138.24696180000001</v>
      </c>
      <c r="D375" s="93">
        <v>128.53919578</v>
      </c>
      <c r="E375" s="93">
        <v>-6.1189633900000002</v>
      </c>
      <c r="F375" s="93">
        <v>247.54867200000001</v>
      </c>
      <c r="G375" s="94">
        <v>-421.28271040999999</v>
      </c>
      <c r="I375" s="21"/>
    </row>
    <row r="376" spans="1:9" ht="15" customHeight="1">
      <c r="A376" s="92">
        <v>15</v>
      </c>
      <c r="B376" s="93">
        <v>-59.030656829999998</v>
      </c>
      <c r="C376" s="93">
        <v>124.37081728999999</v>
      </c>
      <c r="D376" s="93">
        <v>110.68059637999998</v>
      </c>
      <c r="E376" s="93">
        <v>-43.764942120000008</v>
      </c>
      <c r="F376" s="93">
        <v>240.127104</v>
      </c>
      <c r="G376" s="94">
        <v>-380.16792287999999</v>
      </c>
      <c r="I376" s="21"/>
    </row>
    <row r="377" spans="1:9" ht="15" customHeight="1">
      <c r="A377" s="92">
        <v>16</v>
      </c>
      <c r="B377" s="93">
        <v>-21.842472799999999</v>
      </c>
      <c r="C377" s="93">
        <v>128.25534296000001</v>
      </c>
      <c r="D377" s="93">
        <v>79.994688610000011</v>
      </c>
      <c r="E377" s="93">
        <v>-55.341620880000001</v>
      </c>
      <c r="F377" s="93">
        <v>119.616</v>
      </c>
      <c r="G377" s="94">
        <v>-174.06498685</v>
      </c>
      <c r="I377" s="21"/>
    </row>
    <row r="378" spans="1:9" ht="15" customHeight="1">
      <c r="A378" s="92">
        <v>17</v>
      </c>
      <c r="B378" s="93">
        <v>-12.816437670000001</v>
      </c>
      <c r="C378" s="93">
        <v>179.45458350999996</v>
      </c>
      <c r="D378" s="93">
        <v>109.43022476</v>
      </c>
      <c r="E378" s="93">
        <v>-9.9864579100000004</v>
      </c>
      <c r="F378" s="93">
        <v>148.18943999999999</v>
      </c>
      <c r="G378" s="94">
        <v>-159.92653702999999</v>
      </c>
      <c r="I378" s="21"/>
    </row>
    <row r="379" spans="1:9" ht="15" customHeight="1">
      <c r="A379" s="92">
        <v>18</v>
      </c>
      <c r="B379" s="93">
        <v>-21.481528159999996</v>
      </c>
      <c r="C379" s="93">
        <v>218.79871153000005</v>
      </c>
      <c r="D379" s="93">
        <v>111.25788203</v>
      </c>
      <c r="E379" s="93">
        <v>-0.10967040999999988</v>
      </c>
      <c r="F379" s="93">
        <v>148.59532799999999</v>
      </c>
      <c r="G379" s="94">
        <v>-145.19457682999999</v>
      </c>
      <c r="I379" s="21"/>
    </row>
    <row r="380" spans="1:9" ht="15" customHeight="1">
      <c r="A380" s="92">
        <v>19</v>
      </c>
      <c r="B380" s="93">
        <v>-25.769318199999997</v>
      </c>
      <c r="C380" s="93">
        <v>221.59253280000001</v>
      </c>
      <c r="D380" s="93">
        <v>123.02925796</v>
      </c>
      <c r="E380" s="93">
        <v>1.0805760200000001</v>
      </c>
      <c r="F380" s="93">
        <v>153.64339200000001</v>
      </c>
      <c r="G380" s="94">
        <v>-154.00175498999999</v>
      </c>
      <c r="I380" s="21"/>
    </row>
    <row r="381" spans="1:9" ht="15" customHeight="1">
      <c r="A381" s="92">
        <v>20</v>
      </c>
      <c r="B381" s="93">
        <v>-14.89936885</v>
      </c>
      <c r="C381" s="93">
        <v>229.21114215</v>
      </c>
      <c r="D381" s="93">
        <v>116.36084588</v>
      </c>
      <c r="E381" s="93">
        <v>-24.246835930000003</v>
      </c>
      <c r="F381" s="93">
        <v>135.585408</v>
      </c>
      <c r="G381" s="94">
        <v>-113.58756778999999</v>
      </c>
      <c r="I381" s="21"/>
    </row>
    <row r="382" spans="1:9" ht="15" customHeight="1">
      <c r="A382" s="92">
        <v>21</v>
      </c>
      <c r="B382" s="93">
        <v>8.1739928899999992</v>
      </c>
      <c r="C382" s="93">
        <v>219.08895103999998</v>
      </c>
      <c r="D382" s="93">
        <v>92.251452839999999</v>
      </c>
      <c r="E382" s="93">
        <v>-53.086926409999997</v>
      </c>
      <c r="F382" s="93">
        <v>89.410944000000001</v>
      </c>
      <c r="G382" s="94">
        <v>-54.442966629999994</v>
      </c>
      <c r="I382" s="21"/>
    </row>
    <row r="383" spans="1:9" ht="15" customHeight="1">
      <c r="A383" s="92">
        <v>22</v>
      </c>
      <c r="B383" s="93">
        <v>10.777293989999999</v>
      </c>
      <c r="C383" s="93">
        <v>199.16248393999999</v>
      </c>
      <c r="D383" s="93">
        <v>51.136792920000005</v>
      </c>
      <c r="E383" s="93">
        <v>-88.803996279999993</v>
      </c>
      <c r="F383" s="93">
        <v>73.393152000000001</v>
      </c>
      <c r="G383" s="94">
        <v>-59.594894909999994</v>
      </c>
      <c r="I383" s="21"/>
    </row>
    <row r="384" spans="1:9" ht="15" customHeight="1">
      <c r="A384" s="92">
        <v>23</v>
      </c>
      <c r="B384" s="93">
        <v>14.01490933</v>
      </c>
      <c r="C384" s="93">
        <v>199.04184648999998</v>
      </c>
      <c r="D384" s="93">
        <v>-9.5612270099999996</v>
      </c>
      <c r="E384" s="93">
        <v>-113.37016664000001</v>
      </c>
      <c r="F384" s="93">
        <v>33.328512000000003</v>
      </c>
      <c r="G384" s="94">
        <v>-67.364720139999989</v>
      </c>
      <c r="I384" s="21"/>
    </row>
    <row r="385" spans="1:9" ht="15.75" customHeight="1">
      <c r="A385" s="95">
        <v>24</v>
      </c>
      <c r="B385" s="93">
        <v>17.018104180000002</v>
      </c>
      <c r="C385" s="93">
        <v>144.72093470999999</v>
      </c>
      <c r="D385" s="93">
        <v>5.7976935999999988</v>
      </c>
      <c r="E385" s="93">
        <v>-62.425038690000001</v>
      </c>
      <c r="F385" s="93">
        <v>12.800256000000001</v>
      </c>
      <c r="G385" s="93">
        <v>-34.329415420000004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45338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666.55</v>
      </c>
      <c r="I452" s="21"/>
    </row>
    <row r="453" spans="1:9" ht="15.75" customHeight="1">
      <c r="A453" s="19"/>
      <c r="D453" s="37" t="s">
        <v>167</v>
      </c>
      <c r="E453" s="121">
        <v>600.28</v>
      </c>
      <c r="I453" s="21"/>
    </row>
    <row r="454" spans="1:9" ht="15.75" customHeight="1">
      <c r="A454" s="19"/>
      <c r="D454" s="37" t="s">
        <v>168</v>
      </c>
      <c r="E454" s="121">
        <v>545.64</v>
      </c>
      <c r="I454" s="21"/>
    </row>
    <row r="455" spans="1:9" ht="15.75" customHeight="1">
      <c r="A455" s="19"/>
      <c r="D455" s="37" t="s">
        <v>169</v>
      </c>
      <c r="E455" s="121">
        <v>523.03</v>
      </c>
      <c r="I455" s="21"/>
    </row>
    <row r="456" spans="1:9" ht="15.75" customHeight="1">
      <c r="A456" s="19"/>
      <c r="D456" s="37" t="s">
        <v>170</v>
      </c>
      <c r="E456" s="121">
        <v>513.02</v>
      </c>
      <c r="I456" s="21"/>
    </row>
    <row r="457" spans="1:9" ht="15.75" customHeight="1">
      <c r="A457" s="19"/>
      <c r="D457" s="37" t="s">
        <v>171</v>
      </c>
      <c r="E457" s="121">
        <v>577.63</v>
      </c>
      <c r="I457" s="21"/>
    </row>
    <row r="458" spans="1:9" ht="15.75" customHeight="1">
      <c r="A458" s="19"/>
      <c r="D458" s="37" t="s">
        <v>172</v>
      </c>
      <c r="E458" s="121">
        <v>922.85</v>
      </c>
      <c r="I458" s="21"/>
    </row>
    <row r="459" spans="1:9">
      <c r="A459" s="19"/>
      <c r="D459" s="37" t="s">
        <v>173</v>
      </c>
      <c r="E459" s="121">
        <v>1228.23</v>
      </c>
      <c r="I459" s="21"/>
    </row>
    <row r="460" spans="1:9">
      <c r="A460" s="19"/>
      <c r="D460" s="37" t="s">
        <v>174</v>
      </c>
      <c r="E460" s="121">
        <v>1277.97</v>
      </c>
      <c r="I460" s="21"/>
    </row>
    <row r="461" spans="1:9">
      <c r="A461" s="19"/>
      <c r="D461" s="37" t="s">
        <v>175</v>
      </c>
      <c r="E461" s="121">
        <v>1261.3900000000001</v>
      </c>
      <c r="I461" s="21"/>
    </row>
    <row r="462" spans="1:9">
      <c r="A462" s="19"/>
      <c r="D462" s="37" t="s">
        <v>176</v>
      </c>
      <c r="E462" s="121">
        <v>1150.68</v>
      </c>
      <c r="I462" s="21"/>
    </row>
    <row r="463" spans="1:9">
      <c r="A463" s="19"/>
      <c r="D463" s="37" t="s">
        <v>177</v>
      </c>
      <c r="E463" s="121">
        <v>983.12</v>
      </c>
      <c r="I463" s="21"/>
    </row>
    <row r="464" spans="1:9">
      <c r="A464" s="19"/>
      <c r="D464" s="37" t="s">
        <v>178</v>
      </c>
      <c r="E464" s="121">
        <v>958.44</v>
      </c>
      <c r="I464" s="21"/>
    </row>
    <row r="465" spans="1:9">
      <c r="A465" s="19"/>
      <c r="D465" s="37" t="s">
        <v>179</v>
      </c>
      <c r="E465" s="121">
        <v>971.22</v>
      </c>
      <c r="I465" s="21"/>
    </row>
    <row r="466" spans="1:9">
      <c r="A466" s="19"/>
      <c r="D466" s="37" t="s">
        <v>180</v>
      </c>
      <c r="E466" s="121">
        <v>1001.99</v>
      </c>
      <c r="I466" s="21"/>
    </row>
    <row r="467" spans="1:9">
      <c r="A467" s="19"/>
      <c r="D467" s="37" t="s">
        <v>181</v>
      </c>
      <c r="E467" s="121">
        <v>1122.75</v>
      </c>
      <c r="I467" s="21"/>
    </row>
    <row r="468" spans="1:9">
      <c r="A468" s="19"/>
      <c r="D468" s="37" t="s">
        <v>182</v>
      </c>
      <c r="E468" s="121">
        <v>1245.08</v>
      </c>
      <c r="I468" s="21"/>
    </row>
    <row r="469" spans="1:9">
      <c r="A469" s="19"/>
      <c r="D469" s="37" t="s">
        <v>183</v>
      </c>
      <c r="E469" s="121">
        <v>1508.69</v>
      </c>
      <c r="I469" s="21"/>
    </row>
    <row r="470" spans="1:9">
      <c r="A470" s="19"/>
      <c r="D470" s="37" t="s">
        <v>184</v>
      </c>
      <c r="E470" s="121">
        <v>1594.22</v>
      </c>
      <c r="I470" s="21"/>
    </row>
    <row r="471" spans="1:9">
      <c r="A471" s="19"/>
      <c r="D471" s="37" t="s">
        <v>185</v>
      </c>
      <c r="E471" s="121">
        <v>1588.51</v>
      </c>
      <c r="I471" s="21"/>
    </row>
    <row r="472" spans="1:9">
      <c r="A472" s="19"/>
      <c r="D472" s="37" t="s">
        <v>186</v>
      </c>
      <c r="E472" s="121">
        <v>1555.13</v>
      </c>
      <c r="I472" s="21"/>
    </row>
    <row r="473" spans="1:9">
      <c r="A473" s="19"/>
      <c r="D473" s="37" t="s">
        <v>187</v>
      </c>
      <c r="E473" s="121">
        <v>1327.43</v>
      </c>
      <c r="I473" s="21"/>
    </row>
    <row r="474" spans="1:9">
      <c r="A474" s="19"/>
      <c r="D474" s="37" t="s">
        <v>188</v>
      </c>
      <c r="E474" s="121">
        <v>1032.1300000000001</v>
      </c>
      <c r="I474" s="21"/>
    </row>
    <row r="475" spans="1:9">
      <c r="A475" s="19"/>
      <c r="D475" s="39" t="s">
        <v>189</v>
      </c>
      <c r="E475" s="121">
        <v>841.23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99.850908590000003</v>
      </c>
      <c r="D520" s="93">
        <v>0</v>
      </c>
      <c r="E520" s="93">
        <v>0</v>
      </c>
      <c r="F520" s="93">
        <v>121.06464172</v>
      </c>
      <c r="G520" s="93">
        <v>0</v>
      </c>
      <c r="H520" s="93">
        <v>0</v>
      </c>
      <c r="I520" s="126">
        <v>0.63512066</v>
      </c>
    </row>
    <row r="521" spans="1:14">
      <c r="A521" s="125">
        <v>2</v>
      </c>
      <c r="B521" s="93">
        <v>0</v>
      </c>
      <c r="C521" s="93">
        <v>71.455927669999994</v>
      </c>
      <c r="D521" s="93">
        <v>0</v>
      </c>
      <c r="E521" s="93">
        <v>0</v>
      </c>
      <c r="F521" s="93">
        <v>1.27485392</v>
      </c>
      <c r="G521" s="93">
        <v>0</v>
      </c>
      <c r="H521" s="93">
        <v>0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6">
        <v>0</v>
      </c>
    </row>
    <row r="525" spans="1:14">
      <c r="A525" s="125">
        <v>6</v>
      </c>
      <c r="B525" s="93">
        <v>0</v>
      </c>
      <c r="C525" s="93">
        <v>1.12902462</v>
      </c>
      <c r="D525" s="93">
        <v>0</v>
      </c>
      <c r="E525" s="93">
        <v>0</v>
      </c>
      <c r="F525" s="93">
        <v>0</v>
      </c>
      <c r="G525" s="93">
        <v>0</v>
      </c>
      <c r="H525" s="93">
        <v>1.46219678</v>
      </c>
      <c r="I525" s="126">
        <v>0</v>
      </c>
    </row>
    <row r="526" spans="1:14">
      <c r="A526" s="125">
        <v>7</v>
      </c>
      <c r="B526" s="93">
        <v>0</v>
      </c>
      <c r="C526" s="93">
        <v>99.210347369999994</v>
      </c>
      <c r="D526" s="93">
        <v>0</v>
      </c>
      <c r="E526" s="93">
        <v>2.1475831699999999</v>
      </c>
      <c r="F526" s="93">
        <v>0</v>
      </c>
      <c r="G526" s="93">
        <v>0.51590248000000005</v>
      </c>
      <c r="H526" s="93">
        <v>98.148849750000011</v>
      </c>
      <c r="I526" s="126">
        <v>22.866117729999996</v>
      </c>
    </row>
    <row r="527" spans="1:14">
      <c r="A527" s="125">
        <v>8</v>
      </c>
      <c r="B527" s="93">
        <v>0</v>
      </c>
      <c r="C527" s="93">
        <v>99.858477980000004</v>
      </c>
      <c r="D527" s="93">
        <v>0</v>
      </c>
      <c r="E527" s="93">
        <v>98.072334080000005</v>
      </c>
      <c r="F527" s="93">
        <v>0</v>
      </c>
      <c r="G527" s="93">
        <v>108.3405848</v>
      </c>
      <c r="H527" s="93">
        <v>94.434280940000008</v>
      </c>
      <c r="I527" s="126">
        <v>118.19063204</v>
      </c>
      <c r="N527" s="127"/>
    </row>
    <row r="528" spans="1:14">
      <c r="A528" s="125">
        <v>9</v>
      </c>
      <c r="B528" s="93">
        <v>0</v>
      </c>
      <c r="C528" s="93">
        <v>99.912646569999993</v>
      </c>
      <c r="D528" s="93">
        <v>0</v>
      </c>
      <c r="E528" s="93">
        <v>99.352273769999996</v>
      </c>
      <c r="F528" s="93">
        <v>0</v>
      </c>
      <c r="G528" s="93">
        <v>96.703329320000009</v>
      </c>
      <c r="H528" s="93">
        <v>125.96110263999999</v>
      </c>
      <c r="I528" s="126">
        <v>128.86669095000002</v>
      </c>
    </row>
    <row r="529" spans="1:9">
      <c r="A529" s="125">
        <v>10</v>
      </c>
      <c r="B529" s="93">
        <v>0</v>
      </c>
      <c r="C529" s="93">
        <v>99.860370330000009</v>
      </c>
      <c r="D529" s="93">
        <v>0</v>
      </c>
      <c r="E529" s="93">
        <v>99.323651939999976</v>
      </c>
      <c r="F529" s="93">
        <v>0</v>
      </c>
      <c r="G529" s="93">
        <v>90.72077658000002</v>
      </c>
      <c r="H529" s="93">
        <v>91.613848470000008</v>
      </c>
      <c r="I529" s="126">
        <v>118.99641920000001</v>
      </c>
    </row>
    <row r="530" spans="1:9">
      <c r="A530" s="125">
        <v>11</v>
      </c>
      <c r="B530" s="93">
        <v>0</v>
      </c>
      <c r="C530" s="93">
        <v>109.70556906999998</v>
      </c>
      <c r="D530" s="93">
        <v>0</v>
      </c>
      <c r="E530" s="93">
        <v>0.72169580999999994</v>
      </c>
      <c r="F530" s="93">
        <v>0</v>
      </c>
      <c r="G530" s="93">
        <v>102.36016094999999</v>
      </c>
      <c r="H530" s="93">
        <v>97.340933689999986</v>
      </c>
      <c r="I530" s="126">
        <v>118.92616561999999</v>
      </c>
    </row>
    <row r="531" spans="1:9">
      <c r="A531" s="125">
        <v>12</v>
      </c>
      <c r="B531" s="93">
        <v>0</v>
      </c>
      <c r="C531" s="93">
        <v>109.89669663000001</v>
      </c>
      <c r="D531" s="93">
        <v>0</v>
      </c>
      <c r="E531" s="93">
        <v>0</v>
      </c>
      <c r="F531" s="93">
        <v>0</v>
      </c>
      <c r="G531" s="93">
        <v>112.81942728</v>
      </c>
      <c r="H531" s="93">
        <v>103.34229167000001</v>
      </c>
      <c r="I531" s="126">
        <v>109.05766795</v>
      </c>
    </row>
    <row r="532" spans="1:9">
      <c r="A532" s="125">
        <v>13</v>
      </c>
      <c r="B532" s="93">
        <v>0</v>
      </c>
      <c r="C532" s="93">
        <v>109.87730002000001</v>
      </c>
      <c r="D532" s="93">
        <v>0</v>
      </c>
      <c r="E532" s="93">
        <v>0</v>
      </c>
      <c r="F532" s="93">
        <v>0</v>
      </c>
      <c r="G532" s="93">
        <v>107.72675309999998</v>
      </c>
      <c r="H532" s="93">
        <v>91.461987229999991</v>
      </c>
      <c r="I532" s="126">
        <v>99.139141219999985</v>
      </c>
    </row>
    <row r="533" spans="1:9">
      <c r="A533" s="125">
        <v>14</v>
      </c>
      <c r="B533" s="93">
        <v>0</v>
      </c>
      <c r="C533" s="93">
        <v>109.87469804</v>
      </c>
      <c r="D533" s="93">
        <v>0</v>
      </c>
      <c r="E533" s="93">
        <v>0</v>
      </c>
      <c r="F533" s="93">
        <v>0</v>
      </c>
      <c r="G533" s="93">
        <v>107.91409594999999</v>
      </c>
      <c r="H533" s="93">
        <v>94.41192753</v>
      </c>
      <c r="I533" s="126">
        <v>108.86109988</v>
      </c>
    </row>
    <row r="534" spans="1:9">
      <c r="A534" s="125">
        <v>15</v>
      </c>
      <c r="B534" s="93">
        <v>0</v>
      </c>
      <c r="C534" s="93">
        <v>109.9331244</v>
      </c>
      <c r="D534" s="93">
        <v>0</v>
      </c>
      <c r="E534" s="93">
        <v>0</v>
      </c>
      <c r="F534" s="93">
        <v>0</v>
      </c>
      <c r="G534" s="93">
        <v>95.952893450000005</v>
      </c>
      <c r="H534" s="93">
        <v>93.442215370000014</v>
      </c>
      <c r="I534" s="126">
        <v>109.03957233000001</v>
      </c>
    </row>
    <row r="535" spans="1:9">
      <c r="A535" s="125">
        <v>16</v>
      </c>
      <c r="B535" s="93">
        <v>0</v>
      </c>
      <c r="C535" s="93">
        <v>109.93643602</v>
      </c>
      <c r="D535" s="93">
        <v>0</v>
      </c>
      <c r="E535" s="93">
        <v>0</v>
      </c>
      <c r="F535" s="93">
        <v>0</v>
      </c>
      <c r="G535" s="93">
        <v>105.47863887000001</v>
      </c>
      <c r="H535" s="93">
        <v>106.28655492</v>
      </c>
      <c r="I535" s="126">
        <v>108.97570546000001</v>
      </c>
    </row>
    <row r="536" spans="1:9">
      <c r="A536" s="125">
        <v>17</v>
      </c>
      <c r="B536" s="93">
        <v>0</v>
      </c>
      <c r="C536" s="93">
        <v>109.91420088000001</v>
      </c>
      <c r="D536" s="93">
        <v>0</v>
      </c>
      <c r="E536" s="93">
        <v>50.28476466</v>
      </c>
      <c r="F536" s="93">
        <v>1.5388370300000001</v>
      </c>
      <c r="G536" s="93">
        <v>134.8251162</v>
      </c>
      <c r="H536" s="93">
        <v>91.476534690000008</v>
      </c>
      <c r="I536" s="126">
        <v>99.165042790000001</v>
      </c>
    </row>
    <row r="537" spans="1:9">
      <c r="A537" s="125">
        <v>18</v>
      </c>
      <c r="B537" s="93">
        <v>0</v>
      </c>
      <c r="C537" s="93">
        <v>109.87493457999999</v>
      </c>
      <c r="D537" s="93">
        <v>0</v>
      </c>
      <c r="E537" s="93">
        <v>109.16743142</v>
      </c>
      <c r="F537" s="93">
        <v>106.08289053</v>
      </c>
      <c r="G537" s="93">
        <v>124.15154099999999</v>
      </c>
      <c r="H537" s="93">
        <v>104.27332888000001</v>
      </c>
      <c r="I537" s="126">
        <v>113.76856011</v>
      </c>
    </row>
    <row r="538" spans="1:9">
      <c r="A538" s="125">
        <v>19</v>
      </c>
      <c r="B538" s="93">
        <v>0</v>
      </c>
      <c r="C538" s="93">
        <v>111.21259102</v>
      </c>
      <c r="D538" s="93">
        <v>0</v>
      </c>
      <c r="E538" s="93">
        <v>110.61626354000001</v>
      </c>
      <c r="F538" s="93">
        <v>141.28525128999999</v>
      </c>
      <c r="G538" s="93">
        <v>143.56281523999999</v>
      </c>
      <c r="H538" s="93">
        <v>126.90065543</v>
      </c>
      <c r="I538" s="126">
        <v>140.76686509999999</v>
      </c>
    </row>
    <row r="539" spans="1:9">
      <c r="A539" s="125">
        <v>20</v>
      </c>
      <c r="B539" s="93">
        <v>0</v>
      </c>
      <c r="C539" s="93">
        <v>115.04838888</v>
      </c>
      <c r="D539" s="93">
        <v>0</v>
      </c>
      <c r="E539" s="93">
        <v>114.39741973</v>
      </c>
      <c r="F539" s="93">
        <v>143.74306177</v>
      </c>
      <c r="G539" s="93">
        <v>135.32008453</v>
      </c>
      <c r="H539" s="93">
        <v>135.01849093000001</v>
      </c>
      <c r="I539" s="126">
        <v>142.88298778000001</v>
      </c>
    </row>
    <row r="540" spans="1:9">
      <c r="A540" s="125">
        <v>21</v>
      </c>
      <c r="B540" s="93">
        <v>0</v>
      </c>
      <c r="C540" s="93">
        <v>110.22998716000001</v>
      </c>
      <c r="D540" s="93">
        <v>0</v>
      </c>
      <c r="E540" s="93">
        <v>109.39120206</v>
      </c>
      <c r="F540" s="93">
        <v>143.73099804</v>
      </c>
      <c r="G540" s="93">
        <v>116.39065042</v>
      </c>
      <c r="H540" s="93">
        <v>135.03977988999998</v>
      </c>
      <c r="I540" s="126">
        <v>134.52636111999999</v>
      </c>
    </row>
    <row r="541" spans="1:9">
      <c r="A541" s="125">
        <v>22</v>
      </c>
      <c r="B541" s="93">
        <v>0</v>
      </c>
      <c r="C541" s="93">
        <v>99.616256910000004</v>
      </c>
      <c r="D541" s="93">
        <v>0</v>
      </c>
      <c r="E541" s="93">
        <v>99.455406960000005</v>
      </c>
      <c r="F541" s="93">
        <v>44.598243499999995</v>
      </c>
      <c r="G541" s="93">
        <v>125.82485328999999</v>
      </c>
      <c r="H541" s="93">
        <v>138.90372621999998</v>
      </c>
      <c r="I541" s="126">
        <v>128.80814629999998</v>
      </c>
    </row>
    <row r="542" spans="1:9">
      <c r="A542" s="125">
        <v>23</v>
      </c>
      <c r="B542" s="93">
        <v>0</v>
      </c>
      <c r="C542" s="93">
        <v>99.919269799999995</v>
      </c>
      <c r="D542" s="93">
        <v>0</v>
      </c>
      <c r="E542" s="93">
        <v>99.331694450000001</v>
      </c>
      <c r="F542" s="93">
        <v>0</v>
      </c>
      <c r="G542" s="93">
        <v>111.37993872999999</v>
      </c>
      <c r="H542" s="93">
        <v>95.708780040000008</v>
      </c>
      <c r="I542" s="126">
        <v>103.88622460999999</v>
      </c>
    </row>
    <row r="543" spans="1:9">
      <c r="A543" s="128">
        <v>24</v>
      </c>
      <c r="B543" s="129">
        <v>0</v>
      </c>
      <c r="C543" s="129">
        <v>99.901765529999992</v>
      </c>
      <c r="D543" s="129">
        <v>0</v>
      </c>
      <c r="E543" s="129">
        <v>99.302836079999992</v>
      </c>
      <c r="F543" s="129">
        <v>0</v>
      </c>
      <c r="G543" s="129">
        <v>94.081593830000003</v>
      </c>
      <c r="H543" s="129">
        <v>47.120985330000003</v>
      </c>
      <c r="I543" s="130">
        <v>0.23453337999999999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0</v>
      </c>
      <c r="C548" s="132">
        <v>2086.2189220699997</v>
      </c>
      <c r="D548" s="132">
        <v>0</v>
      </c>
      <c r="E548" s="132">
        <v>1091.5645576699999</v>
      </c>
      <c r="F548" s="132">
        <v>703.31877780000002</v>
      </c>
      <c r="G548" s="132">
        <v>1914.0691560199998</v>
      </c>
      <c r="H548" s="132">
        <v>1872.3484703999995</v>
      </c>
      <c r="I548" s="132">
        <v>1907.59305423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678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4D9DD-05FA-40C9-86BE-9CEC5E165CFA}">
  <dimension ref="A1:J893"/>
  <sheetViews>
    <sheetView tabSelected="1" workbookViewId="0">
      <selection activeCell="O14" sqref="O13:O14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93" t="s">
        <v>272</v>
      </c>
      <c r="B1" s="2" t="s">
        <v>273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94"/>
      <c r="B2" s="7">
        <v>45338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274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275</v>
      </c>
      <c r="B4" s="195" t="s">
        <v>276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>
      <c r="A5" s="19"/>
      <c r="I5" s="21"/>
    </row>
    <row r="6" spans="1:10" ht="15.75" customHeight="1" thickBot="1">
      <c r="A6" s="13" t="s">
        <v>277</v>
      </c>
      <c r="B6" s="195" t="s">
        <v>278</v>
      </c>
      <c r="C6" s="196"/>
      <c r="D6" s="196"/>
      <c r="E6" s="196"/>
      <c r="F6" s="196"/>
      <c r="G6" s="197"/>
      <c r="H6" s="22">
        <v>22364.21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279</v>
      </c>
      <c r="B8" s="195" t="s">
        <v>280</v>
      </c>
      <c r="C8" s="196"/>
      <c r="D8" s="196"/>
      <c r="E8" s="196"/>
      <c r="F8" s="196"/>
      <c r="G8" s="196"/>
      <c r="H8" s="197"/>
      <c r="I8" s="18" t="s">
        <v>7</v>
      </c>
    </row>
    <row r="9" spans="1:10">
      <c r="A9" s="19"/>
      <c r="I9" s="21"/>
    </row>
    <row r="10" spans="1:10">
      <c r="A10" s="28" t="s">
        <v>281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200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200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201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282</v>
      </c>
      <c r="B15" s="195" t="s">
        <v>283</v>
      </c>
      <c r="C15" s="196"/>
      <c r="D15" s="196"/>
      <c r="E15" s="196"/>
      <c r="F15" s="196"/>
      <c r="G15" s="197"/>
      <c r="H15" s="198" t="s">
        <v>7</v>
      </c>
      <c r="I15" s="199"/>
    </row>
    <row r="16" spans="1:10">
      <c r="A16" s="19"/>
      <c r="I16" s="21"/>
    </row>
    <row r="17" spans="1:9">
      <c r="A17" s="19"/>
      <c r="C17" s="28" t="s">
        <v>284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285</v>
      </c>
      <c r="B22" s="195" t="s">
        <v>283</v>
      </c>
      <c r="C22" s="196"/>
      <c r="D22" s="196"/>
      <c r="E22" s="196"/>
      <c r="F22" s="196"/>
      <c r="G22" s="197"/>
      <c r="H22" s="198" t="s">
        <v>7</v>
      </c>
      <c r="I22" s="199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202">
        <v>2024</v>
      </c>
      <c r="D24" s="203"/>
      <c r="E24" s="204"/>
      <c r="F24" s="205"/>
      <c r="I24" s="21"/>
    </row>
    <row r="25" spans="1:9">
      <c r="A25" s="19"/>
      <c r="C25" s="44" t="s">
        <v>284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286</v>
      </c>
      <c r="B79" s="195" t="s">
        <v>287</v>
      </c>
      <c r="C79" s="196"/>
      <c r="D79" s="196"/>
      <c r="E79" s="196"/>
      <c r="F79" s="196"/>
      <c r="G79" s="197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95" t="s">
        <v>288</v>
      </c>
      <c r="B81" s="196"/>
      <c r="C81" s="196"/>
      <c r="D81" s="196"/>
      <c r="E81" s="196"/>
      <c r="F81" s="196"/>
      <c r="G81" s="196"/>
      <c r="H81" s="197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206">
        <v>45336</v>
      </c>
      <c r="D83" s="207"/>
      <c r="E83" s="207"/>
      <c r="F83" s="208"/>
      <c r="G83" s="49"/>
      <c r="I83" s="21"/>
    </row>
    <row r="84" spans="1:9">
      <c r="A84" s="19"/>
      <c r="B84" s="49"/>
      <c r="C84" s="55" t="s">
        <v>289</v>
      </c>
      <c r="D84" s="56" t="s">
        <v>290</v>
      </c>
      <c r="E84" s="56" t="s">
        <v>291</v>
      </c>
      <c r="F84" s="57" t="s">
        <v>292</v>
      </c>
      <c r="G84" s="49"/>
      <c r="I84" s="21"/>
    </row>
    <row r="85" spans="1:9">
      <c r="A85" s="19"/>
      <c r="B85" s="49"/>
      <c r="C85" s="58">
        <v>1</v>
      </c>
      <c r="D85" s="59">
        <v>636.33486223</v>
      </c>
      <c r="E85" s="59">
        <v>-34.144999999999925</v>
      </c>
      <c r="F85" s="59">
        <v>670.47986222999998</v>
      </c>
      <c r="G85" s="49"/>
      <c r="I85" s="21"/>
    </row>
    <row r="86" spans="1:9">
      <c r="A86" s="19"/>
      <c r="B86" s="49"/>
      <c r="C86" s="58">
        <v>2</v>
      </c>
      <c r="D86" s="59">
        <v>484.27265915999988</v>
      </c>
      <c r="E86" s="59">
        <v>-94.628999999999991</v>
      </c>
      <c r="F86" s="59">
        <v>578.90165915999989</v>
      </c>
      <c r="G86" s="49"/>
      <c r="I86" s="21"/>
    </row>
    <row r="87" spans="1:9">
      <c r="A87" s="19"/>
      <c r="B87" s="49"/>
      <c r="C87" s="58">
        <v>3</v>
      </c>
      <c r="D87" s="59">
        <v>390.3164018600001</v>
      </c>
      <c r="E87" s="59">
        <v>-131.78899999999999</v>
      </c>
      <c r="F87" s="59">
        <v>522.10540186000003</v>
      </c>
      <c r="G87" s="49"/>
      <c r="I87" s="21"/>
    </row>
    <row r="88" spans="1:9">
      <c r="A88" s="19"/>
      <c r="B88" s="49"/>
      <c r="C88" s="58">
        <v>4</v>
      </c>
      <c r="D88" s="59">
        <v>395.95891227000004</v>
      </c>
      <c r="E88" s="59">
        <v>-102.57400000000001</v>
      </c>
      <c r="F88" s="59">
        <v>498.53291227000005</v>
      </c>
      <c r="G88" s="49"/>
      <c r="I88" s="21"/>
    </row>
    <row r="89" spans="1:9">
      <c r="A89" s="19"/>
      <c r="B89" s="49"/>
      <c r="C89" s="58">
        <v>5</v>
      </c>
      <c r="D89" s="59">
        <v>392.28865324999981</v>
      </c>
      <c r="E89" s="59">
        <v>-111.29500000000002</v>
      </c>
      <c r="F89" s="59">
        <v>503.58365324999983</v>
      </c>
      <c r="G89" s="49"/>
      <c r="I89" s="21"/>
    </row>
    <row r="90" spans="1:9">
      <c r="A90" s="19"/>
      <c r="B90" s="49"/>
      <c r="C90" s="58">
        <v>6</v>
      </c>
      <c r="D90" s="59">
        <v>450.58286828000007</v>
      </c>
      <c r="E90" s="59">
        <v>-120.05500000000001</v>
      </c>
      <c r="F90" s="59">
        <v>570.63786828000002</v>
      </c>
      <c r="G90" s="49"/>
      <c r="I90" s="21"/>
    </row>
    <row r="91" spans="1:9">
      <c r="A91" s="19"/>
      <c r="B91" s="49"/>
      <c r="C91" s="58">
        <v>7</v>
      </c>
      <c r="D91" s="59">
        <v>836.06413705999967</v>
      </c>
      <c r="E91" s="59">
        <v>82.557999999999993</v>
      </c>
      <c r="F91" s="59">
        <v>753.50613705999967</v>
      </c>
      <c r="G91" s="49"/>
      <c r="I91" s="21"/>
    </row>
    <row r="92" spans="1:9">
      <c r="A92" s="19"/>
      <c r="B92" s="49"/>
      <c r="C92" s="58">
        <v>8</v>
      </c>
      <c r="D92" s="59">
        <v>1236.0242882699993</v>
      </c>
      <c r="E92" s="59">
        <v>228.512</v>
      </c>
      <c r="F92" s="59">
        <v>1007.5122882699993</v>
      </c>
      <c r="G92" s="49"/>
      <c r="I92" s="21"/>
    </row>
    <row r="93" spans="1:9">
      <c r="A93" s="19"/>
      <c r="B93" s="49"/>
      <c r="C93" s="58">
        <v>9</v>
      </c>
      <c r="D93" s="59">
        <v>1322.7343271299997</v>
      </c>
      <c r="E93" s="59">
        <v>269.27500000000003</v>
      </c>
      <c r="F93" s="59">
        <v>1053.4593271299996</v>
      </c>
      <c r="G93" s="49"/>
      <c r="I93" s="21"/>
    </row>
    <row r="94" spans="1:9">
      <c r="A94" s="19"/>
      <c r="B94" s="49"/>
      <c r="C94" s="58">
        <v>10</v>
      </c>
      <c r="D94" s="59">
        <v>1288.7885267199999</v>
      </c>
      <c r="E94" s="59">
        <v>267.56399999999996</v>
      </c>
      <c r="F94" s="59">
        <v>1021.22452672</v>
      </c>
      <c r="G94" s="49"/>
      <c r="I94" s="21"/>
    </row>
    <row r="95" spans="1:9">
      <c r="A95" s="19"/>
      <c r="B95" s="49"/>
      <c r="C95" s="58">
        <v>11</v>
      </c>
      <c r="D95" s="59">
        <v>1051.9557298999998</v>
      </c>
      <c r="E95" s="59">
        <v>86.538999999999987</v>
      </c>
      <c r="F95" s="59">
        <v>965.41672989999984</v>
      </c>
      <c r="G95" s="49"/>
      <c r="I95" s="21"/>
    </row>
    <row r="96" spans="1:9">
      <c r="A96" s="19"/>
      <c r="B96" s="49"/>
      <c r="C96" s="58">
        <v>12</v>
      </c>
      <c r="D96" s="59">
        <v>952.93345917999989</v>
      </c>
      <c r="E96" s="59">
        <v>26.884999999999991</v>
      </c>
      <c r="F96" s="59">
        <v>926.0484591799999</v>
      </c>
      <c r="G96" s="49"/>
      <c r="I96" s="21"/>
    </row>
    <row r="97" spans="1:9">
      <c r="A97" s="19"/>
      <c r="B97" s="49"/>
      <c r="C97" s="58">
        <v>13</v>
      </c>
      <c r="D97" s="59">
        <v>925.47272094999971</v>
      </c>
      <c r="E97" s="59">
        <v>17.939999999999941</v>
      </c>
      <c r="F97" s="59">
        <v>907.53272094999977</v>
      </c>
      <c r="G97" s="49"/>
      <c r="I97" s="21"/>
    </row>
    <row r="98" spans="1:9">
      <c r="A98" s="19"/>
      <c r="B98" s="49"/>
      <c r="C98" s="58">
        <v>14</v>
      </c>
      <c r="D98" s="59">
        <v>929.0921402300005</v>
      </c>
      <c r="E98" s="59">
        <v>12.978999999999985</v>
      </c>
      <c r="F98" s="59">
        <v>916.11314023000045</v>
      </c>
      <c r="G98" s="49"/>
      <c r="I98" s="21"/>
    </row>
    <row r="99" spans="1:9">
      <c r="A99" s="19"/>
      <c r="B99" s="49"/>
      <c r="C99" s="58">
        <v>15</v>
      </c>
      <c r="D99" s="59">
        <v>928.09904655999981</v>
      </c>
      <c r="E99" s="59">
        <v>-11.230000000000018</v>
      </c>
      <c r="F99" s="59">
        <v>939.32904655999982</v>
      </c>
      <c r="G99" s="49"/>
      <c r="I99" s="21"/>
    </row>
    <row r="100" spans="1:9">
      <c r="A100" s="19"/>
      <c r="B100" s="49"/>
      <c r="C100" s="58">
        <v>16</v>
      </c>
      <c r="D100" s="59">
        <v>1037.6204661300003</v>
      </c>
      <c r="E100" s="59">
        <v>75.389000000000038</v>
      </c>
      <c r="F100" s="59">
        <v>962.23146613000029</v>
      </c>
      <c r="G100" s="49"/>
      <c r="I100" s="21"/>
    </row>
    <row r="101" spans="1:9">
      <c r="A101" s="19"/>
      <c r="B101" s="49"/>
      <c r="C101" s="58">
        <v>17</v>
      </c>
      <c r="D101" s="59">
        <v>1259.947678490001</v>
      </c>
      <c r="E101" s="59">
        <v>252.46100000000004</v>
      </c>
      <c r="F101" s="59">
        <v>1007.4866784900009</v>
      </c>
      <c r="G101" s="49"/>
      <c r="I101" s="21"/>
    </row>
    <row r="102" spans="1:9">
      <c r="A102" s="19"/>
      <c r="B102" s="49"/>
      <c r="C102" s="58">
        <v>18</v>
      </c>
      <c r="D102" s="59">
        <v>1463.4979077800003</v>
      </c>
      <c r="E102" s="59">
        <v>309.267</v>
      </c>
      <c r="F102" s="59">
        <v>1154.2309077800003</v>
      </c>
      <c r="G102" s="49"/>
      <c r="I102" s="21"/>
    </row>
    <row r="103" spans="1:9">
      <c r="A103" s="19"/>
      <c r="B103" s="49"/>
      <c r="C103" s="58">
        <v>19</v>
      </c>
      <c r="D103" s="59">
        <v>1578.303870050001</v>
      </c>
      <c r="E103" s="59">
        <v>316.51199999999994</v>
      </c>
      <c r="F103" s="59">
        <v>1261.7918700500011</v>
      </c>
      <c r="G103" s="49"/>
      <c r="I103" s="21"/>
    </row>
    <row r="104" spans="1:9">
      <c r="A104" s="19"/>
      <c r="B104" s="49"/>
      <c r="C104" s="58">
        <v>20</v>
      </c>
      <c r="D104" s="59">
        <v>1580.4983255200009</v>
      </c>
      <c r="E104" s="59">
        <v>325.71999999999997</v>
      </c>
      <c r="F104" s="59">
        <v>1254.7783255200009</v>
      </c>
      <c r="G104" s="49"/>
      <c r="I104" s="21"/>
    </row>
    <row r="105" spans="1:9">
      <c r="A105" s="19"/>
      <c r="B105" s="49"/>
      <c r="C105" s="58">
        <v>21</v>
      </c>
      <c r="D105" s="59">
        <v>1521.2688766300002</v>
      </c>
      <c r="E105" s="59">
        <v>299.13799999999998</v>
      </c>
      <c r="F105" s="59">
        <v>1222.1308766300003</v>
      </c>
      <c r="G105" s="49"/>
      <c r="I105" s="21"/>
    </row>
    <row r="106" spans="1:9">
      <c r="A106" s="19"/>
      <c r="B106" s="49"/>
      <c r="C106" s="58">
        <v>22</v>
      </c>
      <c r="D106" s="59">
        <v>1303.9273658299994</v>
      </c>
      <c r="E106" s="59">
        <v>184.54700000000003</v>
      </c>
      <c r="F106" s="59">
        <v>1119.3803658299994</v>
      </c>
      <c r="G106" s="49"/>
      <c r="I106" s="21"/>
    </row>
    <row r="107" spans="1:9">
      <c r="A107" s="19"/>
      <c r="B107" s="49"/>
      <c r="C107" s="58">
        <v>23</v>
      </c>
      <c r="D107" s="59">
        <v>1016.6098229200001</v>
      </c>
      <c r="E107" s="59">
        <v>54.614000000000004</v>
      </c>
      <c r="F107" s="59">
        <v>961.99582292000002</v>
      </c>
      <c r="G107" s="49"/>
      <c r="I107" s="21"/>
    </row>
    <row r="108" spans="1:9">
      <c r="A108" s="19"/>
      <c r="B108" s="49"/>
      <c r="C108" s="60">
        <v>24</v>
      </c>
      <c r="D108" s="59">
        <v>852.36958210000012</v>
      </c>
      <c r="E108" s="59">
        <v>82.84399999999998</v>
      </c>
      <c r="F108" s="59">
        <v>769.52558210000018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293</v>
      </c>
      <c r="B110" s="195" t="s">
        <v>294</v>
      </c>
      <c r="C110" s="196"/>
      <c r="D110" s="196"/>
      <c r="E110" s="196"/>
      <c r="F110" s="196"/>
      <c r="G110" s="196"/>
      <c r="H110" s="196"/>
      <c r="I110" s="197"/>
    </row>
    <row r="111" spans="1:9">
      <c r="A111" s="19"/>
      <c r="I111" s="21"/>
    </row>
    <row r="112" spans="1:9" ht="41.25" customHeight="1">
      <c r="A112" s="19"/>
      <c r="B112" s="63" t="s">
        <v>295</v>
      </c>
      <c r="C112" s="64" t="s">
        <v>296</v>
      </c>
      <c r="D112" s="64" t="s">
        <v>297</v>
      </c>
      <c r="E112" s="64" t="s">
        <v>298</v>
      </c>
      <c r="F112" s="64" t="s">
        <v>299</v>
      </c>
      <c r="G112" s="65" t="s">
        <v>300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301</v>
      </c>
      <c r="I113" s="21"/>
    </row>
    <row r="114" spans="1:9">
      <c r="A114" s="19"/>
      <c r="B114" s="209" t="s">
        <v>36</v>
      </c>
      <c r="C114" s="210">
        <v>45550</v>
      </c>
      <c r="D114" s="210">
        <v>45570</v>
      </c>
      <c r="E114" s="211"/>
      <c r="F114" s="211"/>
      <c r="G114" s="31" t="s">
        <v>301</v>
      </c>
      <c r="I114" s="21"/>
    </row>
    <row r="115" spans="1:9">
      <c r="A115" s="19"/>
      <c r="B115" s="209" t="s">
        <v>37</v>
      </c>
      <c r="C115" s="210">
        <v>45419</v>
      </c>
      <c r="D115" s="210">
        <v>45420</v>
      </c>
      <c r="E115" s="211"/>
      <c r="F115" s="211"/>
      <c r="G115" s="31" t="s">
        <v>301</v>
      </c>
      <c r="I115" s="21"/>
    </row>
    <row r="116" spans="1:9">
      <c r="A116" s="19"/>
      <c r="B116" s="209" t="s">
        <v>37</v>
      </c>
      <c r="C116" s="210">
        <v>45582</v>
      </c>
      <c r="D116" s="210">
        <v>45583</v>
      </c>
      <c r="E116" s="211"/>
      <c r="F116" s="211"/>
      <c r="G116" s="31" t="s">
        <v>301</v>
      </c>
      <c r="I116" s="21"/>
    </row>
    <row r="117" spans="1:9" ht="18" customHeight="1">
      <c r="A117" s="19"/>
      <c r="B117" s="209" t="s">
        <v>38</v>
      </c>
      <c r="C117" s="210">
        <v>45385</v>
      </c>
      <c r="D117" s="210">
        <v>45386</v>
      </c>
      <c r="E117" s="211"/>
      <c r="F117" s="211"/>
      <c r="G117" s="31" t="s">
        <v>301</v>
      </c>
      <c r="I117" s="21"/>
    </row>
    <row r="118" spans="1:9" ht="18.75" customHeight="1">
      <c r="A118" s="19"/>
      <c r="B118" s="209" t="s">
        <v>38</v>
      </c>
      <c r="C118" s="210">
        <v>45526</v>
      </c>
      <c r="D118" s="210">
        <v>45527</v>
      </c>
      <c r="E118" s="211"/>
      <c r="F118" s="211"/>
      <c r="G118" s="31" t="s">
        <v>301</v>
      </c>
      <c r="I118" s="21"/>
    </row>
    <row r="119" spans="1:9" ht="20.25" customHeight="1">
      <c r="A119" s="19"/>
      <c r="B119" s="209" t="s">
        <v>39</v>
      </c>
      <c r="C119" s="210">
        <v>45400</v>
      </c>
      <c r="D119" s="210">
        <v>45401</v>
      </c>
      <c r="E119" s="211"/>
      <c r="F119" s="211"/>
      <c r="G119" s="31" t="s">
        <v>301</v>
      </c>
      <c r="I119" s="21"/>
    </row>
    <row r="120" spans="1:9" ht="21" customHeight="1">
      <c r="A120" s="19"/>
      <c r="B120" s="212" t="s">
        <v>39</v>
      </c>
      <c r="C120" s="213">
        <v>45593</v>
      </c>
      <c r="D120" s="213">
        <v>45604</v>
      </c>
      <c r="E120" s="214"/>
      <c r="F120" s="214"/>
      <c r="G120" s="31" t="s">
        <v>301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302</v>
      </c>
      <c r="B123" s="195" t="s">
        <v>303</v>
      </c>
      <c r="C123" s="196"/>
      <c r="D123" s="196"/>
      <c r="E123" s="196"/>
      <c r="F123" s="196"/>
      <c r="G123" s="196"/>
      <c r="H123" s="196"/>
      <c r="I123" s="197"/>
    </row>
    <row r="124" spans="1:9">
      <c r="A124" s="19"/>
      <c r="I124" s="21"/>
    </row>
    <row r="125" spans="1:9" ht="38.25" customHeight="1">
      <c r="A125" s="71"/>
      <c r="B125" s="63" t="s">
        <v>295</v>
      </c>
      <c r="C125" s="64" t="s">
        <v>296</v>
      </c>
      <c r="D125" s="64" t="s">
        <v>297</v>
      </c>
      <c r="E125" s="64" t="s">
        <v>298</v>
      </c>
      <c r="F125" s="64" t="s">
        <v>299</v>
      </c>
      <c r="G125" s="65" t="s">
        <v>300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304</v>
      </c>
      <c r="B128" s="195" t="s">
        <v>305</v>
      </c>
      <c r="C128" s="196"/>
      <c r="D128" s="196"/>
      <c r="E128" s="196"/>
      <c r="F128" s="196"/>
      <c r="G128" s="197"/>
      <c r="H128" s="198" t="s">
        <v>86</v>
      </c>
      <c r="I128" s="199"/>
    </row>
    <row r="129" spans="1:9" ht="15.75" thickBot="1">
      <c r="A129" s="19"/>
      <c r="I129" s="21"/>
    </row>
    <row r="130" spans="1:9" ht="15.75" customHeight="1" thickBot="1">
      <c r="A130" s="13" t="s">
        <v>306</v>
      </c>
      <c r="B130" s="195" t="s">
        <v>307</v>
      </c>
      <c r="C130" s="196"/>
      <c r="D130" s="196"/>
      <c r="E130" s="196"/>
      <c r="F130" s="196"/>
      <c r="G130" s="197"/>
      <c r="H130" s="198" t="s">
        <v>86</v>
      </c>
      <c r="I130" s="199"/>
    </row>
    <row r="131" spans="1:9" ht="15.75" thickBot="1">
      <c r="A131" s="19"/>
      <c r="I131" s="21"/>
    </row>
    <row r="132" spans="1:9" ht="15.75" customHeight="1" thickBot="1">
      <c r="A132" s="13" t="s">
        <v>308</v>
      </c>
      <c r="B132" s="215" t="s">
        <v>309</v>
      </c>
      <c r="C132" s="216"/>
      <c r="D132" s="216"/>
      <c r="E132" s="216"/>
      <c r="F132" s="216"/>
      <c r="G132" s="216"/>
      <c r="H132" s="216"/>
      <c r="I132" s="217"/>
    </row>
    <row r="133" spans="1:9">
      <c r="A133" s="19"/>
      <c r="I133" s="21"/>
    </row>
    <row r="134" spans="1:9" ht="29.25" customHeight="1">
      <c r="A134" s="19"/>
      <c r="B134" s="77" t="s">
        <v>295</v>
      </c>
      <c r="C134" s="78" t="s">
        <v>298</v>
      </c>
      <c r="D134" s="78" t="s">
        <v>310</v>
      </c>
      <c r="E134" s="78" t="s">
        <v>311</v>
      </c>
      <c r="F134" s="78" t="s">
        <v>300</v>
      </c>
      <c r="G134" s="79" t="s">
        <v>312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313</v>
      </c>
      <c r="B137" s="215" t="s">
        <v>314</v>
      </c>
      <c r="C137" s="216"/>
      <c r="D137" s="216"/>
      <c r="E137" s="216"/>
      <c r="F137" s="216"/>
      <c r="G137" s="216"/>
      <c r="H137" s="216"/>
      <c r="I137" s="217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315</v>
      </c>
      <c r="B142" s="215" t="s">
        <v>316</v>
      </c>
      <c r="C142" s="216"/>
      <c r="D142" s="216"/>
      <c r="E142" s="216"/>
      <c r="F142" s="216"/>
      <c r="G142" s="216"/>
      <c r="H142" s="216"/>
      <c r="I142" s="217"/>
    </row>
    <row r="143" spans="1:9">
      <c r="A143" s="19"/>
      <c r="I143" s="21"/>
    </row>
    <row r="144" spans="1:9" ht="30">
      <c r="A144" s="19"/>
      <c r="B144" s="77" t="s">
        <v>295</v>
      </c>
      <c r="C144" s="78" t="s">
        <v>298</v>
      </c>
      <c r="D144" s="78" t="s">
        <v>310</v>
      </c>
      <c r="E144" s="78" t="s">
        <v>311</v>
      </c>
      <c r="F144" s="78" t="s">
        <v>300</v>
      </c>
      <c r="G144" s="79" t="s">
        <v>312</v>
      </c>
      <c r="I144" s="21"/>
    </row>
    <row r="145" spans="1:9">
      <c r="A145" s="19"/>
      <c r="B145" s="83" t="s">
        <v>317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318</v>
      </c>
      <c r="C146" s="83" t="s">
        <v>58</v>
      </c>
      <c r="D146" s="83">
        <v>125</v>
      </c>
      <c r="E146" s="83" t="s">
        <v>59</v>
      </c>
      <c r="F146" s="84" t="s">
        <v>319</v>
      </c>
      <c r="G146" s="83" t="s">
        <v>320</v>
      </c>
      <c r="I146" s="21"/>
    </row>
    <row r="147" spans="1:9">
      <c r="A147" s="19"/>
      <c r="B147" s="83" t="s">
        <v>321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322</v>
      </c>
      <c r="C148" s="83" t="s">
        <v>58</v>
      </c>
      <c r="D148" s="83">
        <v>125</v>
      </c>
      <c r="E148" s="83" t="s">
        <v>59</v>
      </c>
      <c r="F148" s="84" t="s">
        <v>319</v>
      </c>
      <c r="G148" s="83" t="s">
        <v>320</v>
      </c>
      <c r="I148" s="21"/>
    </row>
    <row r="149" spans="1:9">
      <c r="A149" s="19"/>
      <c r="B149" s="83" t="s">
        <v>317</v>
      </c>
      <c r="C149" s="83" t="s">
        <v>65</v>
      </c>
      <c r="D149" s="83">
        <v>150</v>
      </c>
      <c r="E149" s="83" t="s">
        <v>59</v>
      </c>
      <c r="F149" s="84" t="s">
        <v>319</v>
      </c>
      <c r="G149" s="83" t="s">
        <v>320</v>
      </c>
      <c r="I149" s="21"/>
    </row>
    <row r="150" spans="1:9">
      <c r="A150" s="19"/>
      <c r="B150" s="83" t="s">
        <v>318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321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322</v>
      </c>
      <c r="C152" s="83" t="s">
        <v>65</v>
      </c>
      <c r="D152" s="83">
        <v>150</v>
      </c>
      <c r="E152" s="83" t="s">
        <v>59</v>
      </c>
      <c r="F152" s="84" t="s">
        <v>319</v>
      </c>
      <c r="G152" s="83" t="s">
        <v>320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323</v>
      </c>
      <c r="B154" s="215" t="s">
        <v>324</v>
      </c>
      <c r="C154" s="216"/>
      <c r="D154" s="216"/>
      <c r="E154" s="216"/>
      <c r="F154" s="216"/>
      <c r="G154" s="216"/>
      <c r="H154" s="216"/>
      <c r="I154" s="217"/>
    </row>
    <row r="155" spans="1:9">
      <c r="A155" s="19"/>
      <c r="I155" s="21"/>
    </row>
    <row r="156" spans="1:9" ht="30">
      <c r="A156" s="19"/>
      <c r="B156" s="77" t="s">
        <v>295</v>
      </c>
      <c r="C156" s="78" t="s">
        <v>298</v>
      </c>
      <c r="D156" s="78" t="s">
        <v>310</v>
      </c>
      <c r="E156" s="78" t="s">
        <v>311</v>
      </c>
      <c r="F156" s="78" t="s">
        <v>300</v>
      </c>
      <c r="G156" s="79" t="s">
        <v>312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325</v>
      </c>
      <c r="B159" s="215" t="s">
        <v>326</v>
      </c>
      <c r="C159" s="216"/>
      <c r="D159" s="216"/>
      <c r="E159" s="216"/>
      <c r="F159" s="216"/>
      <c r="G159" s="216"/>
      <c r="H159" s="216"/>
      <c r="I159" s="217"/>
    </row>
    <row r="160" spans="1:9">
      <c r="A160" s="19"/>
      <c r="I160" s="21"/>
    </row>
    <row r="161" spans="1:9">
      <c r="A161" s="19"/>
      <c r="C161" s="218" t="s">
        <v>327</v>
      </c>
      <c r="D161" s="218" t="s">
        <v>328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9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9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9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9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9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9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325</v>
      </c>
      <c r="B169" s="215" t="s">
        <v>329</v>
      </c>
      <c r="C169" s="216"/>
      <c r="D169" s="216"/>
      <c r="E169" s="216"/>
      <c r="F169" s="216"/>
      <c r="G169" s="216"/>
      <c r="H169" s="216"/>
      <c r="I169" s="217"/>
    </row>
    <row r="170" spans="1:9">
      <c r="A170" s="19"/>
      <c r="I170" s="21"/>
    </row>
    <row r="171" spans="1:9">
      <c r="A171" s="19"/>
      <c r="C171" s="44" t="s">
        <v>327</v>
      </c>
      <c r="D171" s="44" t="s">
        <v>328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325</v>
      </c>
      <c r="B179" s="215" t="s">
        <v>330</v>
      </c>
      <c r="C179" s="216"/>
      <c r="D179" s="216"/>
      <c r="E179" s="216"/>
      <c r="F179" s="216"/>
      <c r="G179" s="217"/>
      <c r="H179" s="198" t="s">
        <v>86</v>
      </c>
      <c r="I179" s="199"/>
    </row>
    <row r="180" spans="1:9" ht="15.75" customHeight="1">
      <c r="A180" s="19"/>
      <c r="I180" s="21"/>
    </row>
    <row r="181" spans="1:9" ht="15.75" customHeight="1">
      <c r="A181" s="19"/>
      <c r="C181" s="44" t="s">
        <v>327</v>
      </c>
      <c r="D181" s="44" t="s">
        <v>328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325</v>
      </c>
      <c r="B189" s="215" t="s">
        <v>331</v>
      </c>
      <c r="C189" s="216"/>
      <c r="D189" s="216"/>
      <c r="E189" s="216"/>
      <c r="F189" s="216"/>
      <c r="G189" s="216"/>
      <c r="H189" s="216"/>
      <c r="I189" s="217"/>
    </row>
    <row r="190" spans="1:9">
      <c r="A190" s="19"/>
      <c r="I190" s="21"/>
    </row>
    <row r="191" spans="1:9">
      <c r="A191" s="19"/>
      <c r="C191" s="44" t="s">
        <v>327</v>
      </c>
      <c r="D191" s="44" t="s">
        <v>328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325</v>
      </c>
      <c r="B199" s="215" t="s">
        <v>332</v>
      </c>
      <c r="C199" s="216"/>
      <c r="D199" s="216"/>
      <c r="E199" s="216"/>
      <c r="F199" s="216"/>
      <c r="G199" s="216"/>
      <c r="H199" s="216"/>
      <c r="I199" s="217"/>
    </row>
    <row r="200" spans="1:9">
      <c r="A200" s="19"/>
      <c r="I200" s="21"/>
    </row>
    <row r="201" spans="1:9">
      <c r="A201" s="19"/>
      <c r="C201" s="44" t="s">
        <v>327</v>
      </c>
      <c r="D201" s="44" t="s">
        <v>328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325</v>
      </c>
      <c r="B209" s="215" t="s">
        <v>333</v>
      </c>
      <c r="C209" s="216"/>
      <c r="D209" s="216"/>
      <c r="E209" s="216"/>
      <c r="F209" s="216"/>
      <c r="G209" s="217"/>
      <c r="H209" s="198" t="s">
        <v>86</v>
      </c>
      <c r="I209" s="199"/>
    </row>
    <row r="210" spans="1:9" ht="15.75" customHeight="1">
      <c r="A210" s="19"/>
      <c r="I210" s="21"/>
    </row>
    <row r="211" spans="1:9" ht="15.75" customHeight="1">
      <c r="A211" s="19"/>
      <c r="C211" s="44" t="s">
        <v>327</v>
      </c>
      <c r="D211" s="44" t="s">
        <v>328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325</v>
      </c>
      <c r="B220" s="215" t="s">
        <v>334</v>
      </c>
      <c r="C220" s="216"/>
      <c r="D220" s="216"/>
      <c r="E220" s="216"/>
      <c r="F220" s="216"/>
      <c r="G220" s="216"/>
      <c r="H220" s="216"/>
      <c r="I220" s="217"/>
    </row>
    <row r="221" spans="1:9">
      <c r="A221" s="19"/>
      <c r="I221" s="21"/>
    </row>
    <row r="222" spans="1:9">
      <c r="A222" s="19"/>
      <c r="C222" s="44" t="s">
        <v>327</v>
      </c>
      <c r="D222" s="44" t="s">
        <v>328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325</v>
      </c>
      <c r="B230" s="215" t="s">
        <v>335</v>
      </c>
      <c r="C230" s="216"/>
      <c r="D230" s="216"/>
      <c r="E230" s="216"/>
      <c r="F230" s="216"/>
      <c r="G230" s="216"/>
      <c r="H230" s="216"/>
      <c r="I230" s="217"/>
    </row>
    <row r="231" spans="1:9">
      <c r="A231" s="19"/>
      <c r="I231" s="21"/>
    </row>
    <row r="232" spans="1:9">
      <c r="A232" s="19"/>
      <c r="C232" s="44" t="s">
        <v>327</v>
      </c>
      <c r="D232" s="44" t="s">
        <v>328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325</v>
      </c>
      <c r="B240" s="215" t="s">
        <v>336</v>
      </c>
      <c r="C240" s="216"/>
      <c r="D240" s="216"/>
      <c r="E240" s="216"/>
      <c r="F240" s="216"/>
      <c r="G240" s="217"/>
      <c r="H240" s="198" t="s">
        <v>86</v>
      </c>
      <c r="I240" s="199"/>
    </row>
    <row r="241" spans="1:9" ht="15.75" thickBot="1">
      <c r="A241" s="19"/>
      <c r="I241" s="21"/>
    </row>
    <row r="242" spans="1:9" ht="15.75" customHeight="1" thickBot="1">
      <c r="A242" s="13" t="s">
        <v>325</v>
      </c>
      <c r="B242" s="215" t="s">
        <v>337</v>
      </c>
      <c r="C242" s="216"/>
      <c r="D242" s="216"/>
      <c r="E242" s="216"/>
      <c r="F242" s="216"/>
      <c r="G242" s="217"/>
      <c r="H242" s="198" t="s">
        <v>86</v>
      </c>
      <c r="I242" s="199"/>
    </row>
    <row r="243" spans="1:9" ht="15.75" thickBot="1">
      <c r="A243" s="19"/>
      <c r="I243" s="21"/>
    </row>
    <row r="244" spans="1:9" ht="15.75" customHeight="1" thickBot="1">
      <c r="A244" s="13" t="s">
        <v>325</v>
      </c>
      <c r="B244" s="195" t="s">
        <v>338</v>
      </c>
      <c r="C244" s="196"/>
      <c r="D244" s="196"/>
      <c r="E244" s="196"/>
      <c r="F244" s="196"/>
      <c r="G244" s="196"/>
      <c r="H244" s="196"/>
      <c r="I244" s="197"/>
    </row>
    <row r="245" spans="1:9">
      <c r="A245" s="19"/>
      <c r="I245" s="21"/>
    </row>
    <row r="246" spans="1:9">
      <c r="A246" s="19"/>
      <c r="C246" s="44" t="s">
        <v>327</v>
      </c>
      <c r="D246" s="44" t="s">
        <v>328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325</v>
      </c>
      <c r="B254" s="215" t="s">
        <v>339</v>
      </c>
      <c r="C254" s="216"/>
      <c r="D254" s="216"/>
      <c r="E254" s="216"/>
      <c r="F254" s="216"/>
      <c r="G254" s="217"/>
      <c r="H254" s="198" t="s">
        <v>86</v>
      </c>
      <c r="I254" s="199"/>
    </row>
    <row r="255" spans="1:9" ht="15.75" thickBot="1">
      <c r="A255" s="19"/>
      <c r="I255" s="21"/>
    </row>
    <row r="256" spans="1:9" ht="15.75" thickBot="1">
      <c r="A256" s="13" t="s">
        <v>340</v>
      </c>
      <c r="B256" s="215" t="s">
        <v>341</v>
      </c>
      <c r="C256" s="216"/>
      <c r="D256" s="216"/>
      <c r="E256" s="216"/>
      <c r="F256" s="216"/>
      <c r="G256" s="217"/>
      <c r="H256" s="198" t="s">
        <v>4</v>
      </c>
      <c r="I256" s="199"/>
    </row>
    <row r="257" spans="1:9" ht="15.75" customHeight="1">
      <c r="A257" s="19"/>
      <c r="I257" s="21"/>
    </row>
    <row r="258" spans="1:9">
      <c r="A258" s="89" t="s">
        <v>289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36.596447719999993</v>
      </c>
      <c r="C259" s="93">
        <v>67.954362140000001</v>
      </c>
      <c r="D259" s="93">
        <v>-81.600940680000008</v>
      </c>
      <c r="E259" s="93">
        <v>-114.41526106000001</v>
      </c>
      <c r="F259" s="93">
        <v>-83.510784000000001</v>
      </c>
      <c r="G259" s="93">
        <v>141.66448020999999</v>
      </c>
      <c r="I259" s="21"/>
    </row>
    <row r="260" spans="1:9">
      <c r="A260" s="92">
        <v>2</v>
      </c>
      <c r="B260" s="93">
        <v>37.57864292</v>
      </c>
      <c r="C260" s="93">
        <v>24.363086470000002</v>
      </c>
      <c r="D260" s="93">
        <v>-90.519950719999997</v>
      </c>
      <c r="E260" s="93">
        <v>-148.00666047999999</v>
      </c>
      <c r="F260" s="93">
        <v>-70.103040000000007</v>
      </c>
      <c r="G260" s="93">
        <v>152.90892172999997</v>
      </c>
      <c r="I260" s="21"/>
    </row>
    <row r="261" spans="1:9">
      <c r="A261" s="92">
        <v>3</v>
      </c>
      <c r="B261" s="93">
        <v>32.88273384</v>
      </c>
      <c r="C261" s="93">
        <v>1.9330376200000001</v>
      </c>
      <c r="D261" s="93">
        <v>-107.13598443999999</v>
      </c>
      <c r="E261" s="93">
        <v>-141.41998508999998</v>
      </c>
      <c r="F261" s="93">
        <v>-89.658240000000006</v>
      </c>
      <c r="G261" s="93">
        <v>172.33348476999998</v>
      </c>
      <c r="I261" s="21"/>
    </row>
    <row r="262" spans="1:9" ht="15.75" customHeight="1">
      <c r="A262" s="92">
        <v>4</v>
      </c>
      <c r="B262" s="93">
        <v>25.572153400000001</v>
      </c>
      <c r="C262" s="93">
        <v>4.6757653699999997</v>
      </c>
      <c r="D262" s="93">
        <v>-82.877923499999994</v>
      </c>
      <c r="E262" s="93">
        <v>-129.47558792999999</v>
      </c>
      <c r="F262" s="93">
        <v>-39.309311999999998</v>
      </c>
      <c r="G262" s="93">
        <v>119.17043622</v>
      </c>
      <c r="I262" s="21"/>
    </row>
    <row r="263" spans="1:9">
      <c r="A263" s="92">
        <v>5</v>
      </c>
      <c r="B263" s="93">
        <v>20.913741919999996</v>
      </c>
      <c r="C263" s="93">
        <v>4.3110145099999997</v>
      </c>
      <c r="D263" s="93">
        <v>-76.868759570000009</v>
      </c>
      <c r="E263" s="93">
        <v>-123.12438132999999</v>
      </c>
      <c r="F263" s="93">
        <v>-23.689344000000002</v>
      </c>
      <c r="G263" s="93">
        <v>87.457627500000001</v>
      </c>
      <c r="I263" s="21"/>
    </row>
    <row r="264" spans="1:9">
      <c r="A264" s="92">
        <v>6</v>
      </c>
      <c r="B264" s="93">
        <v>-6.5165990000000003</v>
      </c>
      <c r="C264" s="93">
        <v>18.7030615</v>
      </c>
      <c r="D264" s="93">
        <v>-38.115045379999998</v>
      </c>
      <c r="E264" s="93">
        <v>-92.929538820000005</v>
      </c>
      <c r="F264" s="93">
        <v>44.134271999999996</v>
      </c>
      <c r="G264" s="93">
        <v>-44.9468003</v>
      </c>
      <c r="I264" s="21"/>
    </row>
    <row r="265" spans="1:9">
      <c r="A265" s="92">
        <v>7</v>
      </c>
      <c r="B265" s="93">
        <v>11.93923575</v>
      </c>
      <c r="C265" s="93">
        <v>93.142750660000004</v>
      </c>
      <c r="D265" s="93">
        <v>-35.529146300000001</v>
      </c>
      <c r="E265" s="93">
        <v>-81.452853660000002</v>
      </c>
      <c r="F265" s="93">
        <v>-61.388544000000003</v>
      </c>
      <c r="G265" s="93">
        <v>155.94227593999997</v>
      </c>
      <c r="I265" s="21"/>
    </row>
    <row r="266" spans="1:9">
      <c r="A266" s="92">
        <v>8</v>
      </c>
      <c r="B266" s="93">
        <v>-6.8577061899999991</v>
      </c>
      <c r="C266" s="93">
        <v>197.71270571999997</v>
      </c>
      <c r="D266" s="93">
        <v>35.832159170000004</v>
      </c>
      <c r="E266" s="93">
        <v>-51.187047949999993</v>
      </c>
      <c r="F266" s="93">
        <v>17.915520000000001</v>
      </c>
      <c r="G266" s="93">
        <v>36.737003229999999</v>
      </c>
      <c r="I266" s="21"/>
    </row>
    <row r="267" spans="1:9">
      <c r="A267" s="92">
        <v>9</v>
      </c>
      <c r="B267" s="93">
        <v>-31.317027600000003</v>
      </c>
      <c r="C267" s="93">
        <v>199.04113685999997</v>
      </c>
      <c r="D267" s="93">
        <v>87.166939429999999</v>
      </c>
      <c r="E267" s="93">
        <v>-4.3384321300000002</v>
      </c>
      <c r="F267" s="93">
        <v>143.72198400000002</v>
      </c>
      <c r="G267" s="93">
        <v>-122.66956707</v>
      </c>
      <c r="I267" s="21"/>
    </row>
    <row r="268" spans="1:9">
      <c r="A268" s="92">
        <v>10</v>
      </c>
      <c r="B268" s="93">
        <v>-28.973306659999999</v>
      </c>
      <c r="C268" s="93">
        <v>198.85166511</v>
      </c>
      <c r="D268" s="93">
        <v>108.75004247000001</v>
      </c>
      <c r="E268" s="93">
        <v>-16.834406909999998</v>
      </c>
      <c r="F268" s="93">
        <v>215.03731199999999</v>
      </c>
      <c r="G268" s="93">
        <v>-206.05906788000001</v>
      </c>
      <c r="I268" s="21"/>
    </row>
    <row r="269" spans="1:9">
      <c r="A269" s="92">
        <v>11</v>
      </c>
      <c r="B269" s="93">
        <v>-60.188485929999999</v>
      </c>
      <c r="C269" s="93">
        <v>148.15058624000002</v>
      </c>
      <c r="D269" s="93">
        <v>131.26027975</v>
      </c>
      <c r="E269" s="93">
        <v>-4.1610241300000004</v>
      </c>
      <c r="F269" s="93">
        <v>277.66771200000005</v>
      </c>
      <c r="G269" s="93">
        <v>-401.42849744</v>
      </c>
      <c r="I269" s="21"/>
    </row>
    <row r="270" spans="1:9">
      <c r="A270" s="92">
        <v>12</v>
      </c>
      <c r="B270" s="93">
        <v>-76.811050940000001</v>
      </c>
      <c r="C270" s="93">
        <v>148.81338256000001</v>
      </c>
      <c r="D270" s="93">
        <v>140.55326585</v>
      </c>
      <c r="E270" s="93">
        <v>-4.0642561199999996</v>
      </c>
      <c r="F270" s="93">
        <v>305.29497599999996</v>
      </c>
      <c r="G270" s="93">
        <v>-481.29048212000004</v>
      </c>
      <c r="I270" s="21"/>
    </row>
    <row r="271" spans="1:9">
      <c r="A271" s="92">
        <v>13</v>
      </c>
      <c r="B271" s="93">
        <v>-71.819273699999997</v>
      </c>
      <c r="C271" s="93">
        <v>141.56945890999998</v>
      </c>
      <c r="D271" s="93">
        <v>120.59096235000001</v>
      </c>
      <c r="E271" s="93">
        <v>-2.2192128599999998</v>
      </c>
      <c r="F271" s="93">
        <v>244.04352</v>
      </c>
      <c r="G271" s="93">
        <v>-409.96730568999999</v>
      </c>
      <c r="I271" s="21"/>
    </row>
    <row r="272" spans="1:9" ht="15.75" customHeight="1">
      <c r="A272" s="92">
        <v>14</v>
      </c>
      <c r="B272" s="93">
        <v>-70.22598859</v>
      </c>
      <c r="C272" s="93">
        <v>138.24696180000001</v>
      </c>
      <c r="D272" s="93">
        <v>128.53919578</v>
      </c>
      <c r="E272" s="93">
        <v>-6.1189633900000002</v>
      </c>
      <c r="F272" s="93">
        <v>247.54867200000001</v>
      </c>
      <c r="G272" s="93">
        <v>-421.28271040999999</v>
      </c>
      <c r="I272" s="21"/>
    </row>
    <row r="273" spans="1:9">
      <c r="A273" s="92">
        <v>15</v>
      </c>
      <c r="B273" s="93">
        <v>-59.030656829999998</v>
      </c>
      <c r="C273" s="93">
        <v>124.37081728999999</v>
      </c>
      <c r="D273" s="93">
        <v>110.68059637999998</v>
      </c>
      <c r="E273" s="93">
        <v>-43.764942120000008</v>
      </c>
      <c r="F273" s="93">
        <v>240.127104</v>
      </c>
      <c r="G273" s="93">
        <v>-380.16792287999999</v>
      </c>
      <c r="I273" s="21"/>
    </row>
    <row r="274" spans="1:9">
      <c r="A274" s="92">
        <v>16</v>
      </c>
      <c r="B274" s="93">
        <v>-21.842472799999999</v>
      </c>
      <c r="C274" s="93">
        <v>128.25534296000001</v>
      </c>
      <c r="D274" s="93">
        <v>79.994688610000011</v>
      </c>
      <c r="E274" s="93">
        <v>-55.341620880000001</v>
      </c>
      <c r="F274" s="93">
        <v>119.616</v>
      </c>
      <c r="G274" s="93">
        <v>-174.06498685</v>
      </c>
      <c r="I274" s="21"/>
    </row>
    <row r="275" spans="1:9">
      <c r="A275" s="92">
        <v>17</v>
      </c>
      <c r="B275" s="93">
        <v>-12.816437670000001</v>
      </c>
      <c r="C275" s="93">
        <v>179.45458350999996</v>
      </c>
      <c r="D275" s="93">
        <v>109.43022476</v>
      </c>
      <c r="E275" s="93">
        <v>-9.9864579100000004</v>
      </c>
      <c r="F275" s="93">
        <v>148.18943999999999</v>
      </c>
      <c r="G275" s="93">
        <v>-159.92653702999999</v>
      </c>
      <c r="I275" s="21"/>
    </row>
    <row r="276" spans="1:9">
      <c r="A276" s="92">
        <v>18</v>
      </c>
      <c r="B276" s="93">
        <v>-21.481528159999996</v>
      </c>
      <c r="C276" s="93">
        <v>218.79871153000005</v>
      </c>
      <c r="D276" s="93">
        <v>111.25788203</v>
      </c>
      <c r="E276" s="93">
        <v>-0.10967040999999988</v>
      </c>
      <c r="F276" s="93">
        <v>148.59532799999999</v>
      </c>
      <c r="G276" s="93">
        <v>-145.19457682999999</v>
      </c>
      <c r="I276" s="21"/>
    </row>
    <row r="277" spans="1:9">
      <c r="A277" s="92">
        <v>19</v>
      </c>
      <c r="B277" s="93">
        <v>-25.769318199999997</v>
      </c>
      <c r="C277" s="93">
        <v>221.59253280000001</v>
      </c>
      <c r="D277" s="93">
        <v>123.02925796</v>
      </c>
      <c r="E277" s="93">
        <v>1.0805760200000001</v>
      </c>
      <c r="F277" s="93">
        <v>153.64339200000001</v>
      </c>
      <c r="G277" s="93">
        <v>-154.00175498999999</v>
      </c>
      <c r="I277" s="21"/>
    </row>
    <row r="278" spans="1:9">
      <c r="A278" s="92">
        <v>20</v>
      </c>
      <c r="B278" s="93">
        <v>-14.89936885</v>
      </c>
      <c r="C278" s="93">
        <v>229.21114215</v>
      </c>
      <c r="D278" s="93">
        <v>116.36084588</v>
      </c>
      <c r="E278" s="93">
        <v>-24.246835930000003</v>
      </c>
      <c r="F278" s="93">
        <v>135.585408</v>
      </c>
      <c r="G278" s="93">
        <v>-113.58756778999999</v>
      </c>
      <c r="I278" s="21"/>
    </row>
    <row r="279" spans="1:9">
      <c r="A279" s="92">
        <v>21</v>
      </c>
      <c r="B279" s="93">
        <v>8.1739928899999992</v>
      </c>
      <c r="C279" s="93">
        <v>219.08895103999998</v>
      </c>
      <c r="D279" s="93">
        <v>92.251452839999999</v>
      </c>
      <c r="E279" s="93">
        <v>-53.086926409999997</v>
      </c>
      <c r="F279" s="93">
        <v>89.410944000000001</v>
      </c>
      <c r="G279" s="93">
        <v>-54.442966629999994</v>
      </c>
      <c r="I279" s="21"/>
    </row>
    <row r="280" spans="1:9">
      <c r="A280" s="92">
        <v>22</v>
      </c>
      <c r="B280" s="93">
        <v>10.777293989999999</v>
      </c>
      <c r="C280" s="93">
        <v>199.16248393999999</v>
      </c>
      <c r="D280" s="93">
        <v>51.136792920000005</v>
      </c>
      <c r="E280" s="93">
        <v>-88.803996279999993</v>
      </c>
      <c r="F280" s="93">
        <v>73.393152000000001</v>
      </c>
      <c r="G280" s="93">
        <v>-59.594894909999994</v>
      </c>
      <c r="I280" s="21"/>
    </row>
    <row r="281" spans="1:9">
      <c r="A281" s="92">
        <v>23</v>
      </c>
      <c r="B281" s="93">
        <v>14.01490933</v>
      </c>
      <c r="C281" s="93">
        <v>199.04184648999998</v>
      </c>
      <c r="D281" s="93">
        <v>-9.5612270099999996</v>
      </c>
      <c r="E281" s="93">
        <v>-113.37016664000001</v>
      </c>
      <c r="F281" s="93">
        <v>33.328512000000003</v>
      </c>
      <c r="G281" s="93">
        <v>-67.364720139999989</v>
      </c>
      <c r="I281" s="21"/>
    </row>
    <row r="282" spans="1:9" ht="15.75" customHeight="1">
      <c r="A282" s="95">
        <v>24</v>
      </c>
      <c r="B282" s="93">
        <v>17.018104180000002</v>
      </c>
      <c r="C282" s="93">
        <v>144.72093470999999</v>
      </c>
      <c r="D282" s="93">
        <v>5.7976935999999988</v>
      </c>
      <c r="E282" s="93">
        <v>-62.425038690000001</v>
      </c>
      <c r="F282" s="93">
        <v>12.800256000000001</v>
      </c>
      <c r="G282" s="93">
        <v>-34.329415420000004</v>
      </c>
      <c r="I282" s="21"/>
    </row>
    <row r="283" spans="1:9">
      <c r="A283" s="220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342</v>
      </c>
      <c r="B286" s="195" t="s">
        <v>343</v>
      </c>
      <c r="C286" s="196"/>
      <c r="D286" s="196"/>
      <c r="E286" s="196"/>
      <c r="F286" s="196"/>
      <c r="G286" s="196"/>
      <c r="H286" s="196"/>
      <c r="I286" s="197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295</v>
      </c>
      <c r="D288" s="97" t="s">
        <v>344</v>
      </c>
      <c r="E288" s="98" t="s">
        <v>345</v>
      </c>
      <c r="F288" s="49"/>
      <c r="G288" s="49"/>
      <c r="I288" s="21"/>
    </row>
    <row r="289" spans="1:9" ht="15.75" customHeight="1">
      <c r="A289" s="19"/>
      <c r="C289" s="99" t="s">
        <v>346</v>
      </c>
      <c r="D289" s="100" t="s">
        <v>347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347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347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348</v>
      </c>
      <c r="D292" s="100" t="s">
        <v>347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347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349</v>
      </c>
      <c r="B295" s="215" t="s">
        <v>350</v>
      </c>
      <c r="C295" s="216"/>
      <c r="D295" s="216"/>
      <c r="E295" s="216"/>
      <c r="F295" s="216"/>
      <c r="G295" s="217"/>
      <c r="H295" s="198" t="s">
        <v>86</v>
      </c>
      <c r="I295" s="199"/>
    </row>
    <row r="296" spans="1:9" ht="15.75" thickBot="1">
      <c r="A296" s="19"/>
      <c r="I296" s="21"/>
    </row>
    <row r="297" spans="1:9" ht="15.75" customHeight="1" thickBot="1">
      <c r="A297" s="13" t="s">
        <v>351</v>
      </c>
      <c r="B297" s="215" t="s">
        <v>352</v>
      </c>
      <c r="C297" s="216"/>
      <c r="D297" s="216"/>
      <c r="E297" s="216"/>
      <c r="F297" s="216"/>
      <c r="G297" s="217"/>
      <c r="H297" s="198" t="s">
        <v>86</v>
      </c>
      <c r="I297" s="199"/>
    </row>
    <row r="298" spans="1:9" ht="15.75" thickBot="1">
      <c r="A298" s="19"/>
      <c r="I298" s="21"/>
    </row>
    <row r="299" spans="1:9" ht="15.75" customHeight="1" thickBot="1">
      <c r="A299" s="13" t="s">
        <v>353</v>
      </c>
      <c r="B299" s="215" t="s">
        <v>354</v>
      </c>
      <c r="C299" s="216"/>
      <c r="D299" s="216"/>
      <c r="E299" s="216"/>
      <c r="F299" s="216"/>
      <c r="G299" s="217"/>
      <c r="H299" s="198" t="s">
        <v>86</v>
      </c>
      <c r="I299" s="199"/>
    </row>
    <row r="300" spans="1:9" ht="15.75" thickBot="1">
      <c r="A300" s="19"/>
      <c r="I300" s="21"/>
    </row>
    <row r="301" spans="1:9" ht="15.75" customHeight="1" thickBot="1">
      <c r="A301" s="13" t="s">
        <v>355</v>
      </c>
      <c r="B301" s="215" t="s">
        <v>356</v>
      </c>
      <c r="C301" s="216"/>
      <c r="D301" s="216"/>
      <c r="E301" s="216"/>
      <c r="F301" s="216"/>
      <c r="G301" s="216"/>
      <c r="H301" s="216"/>
      <c r="I301" s="217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357</v>
      </c>
      <c r="D303" s="109" t="s">
        <v>358</v>
      </c>
      <c r="E303" s="110" t="s">
        <v>345</v>
      </c>
      <c r="F303" s="111" t="s">
        <v>359</v>
      </c>
      <c r="G303" s="110" t="s">
        <v>360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361</v>
      </c>
      <c r="D343" s="221">
        <v>140</v>
      </c>
      <c r="E343" s="222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362</v>
      </c>
      <c r="B345" s="215" t="s">
        <v>363</v>
      </c>
      <c r="C345" s="216"/>
      <c r="D345" s="216"/>
      <c r="E345" s="216"/>
      <c r="F345" s="216"/>
      <c r="G345" s="216"/>
      <c r="H345" s="216"/>
      <c r="I345" s="217"/>
    </row>
    <row r="346" spans="1:9" ht="15.75" customHeight="1">
      <c r="A346" s="19"/>
      <c r="H346" s="5"/>
      <c r="I346" s="46"/>
    </row>
    <row r="347" spans="1:9">
      <c r="A347" s="19"/>
      <c r="D347" s="206">
        <v>45338</v>
      </c>
      <c r="E347" s="208"/>
      <c r="I347" s="21"/>
    </row>
    <row r="348" spans="1:9" ht="15.75" customHeight="1">
      <c r="A348" s="19"/>
      <c r="D348" s="44" t="s">
        <v>289</v>
      </c>
      <c r="E348" s="88" t="s">
        <v>364</v>
      </c>
      <c r="I348" s="21"/>
    </row>
    <row r="349" spans="1:9">
      <c r="A349" s="19"/>
      <c r="D349" s="37" t="s">
        <v>166</v>
      </c>
      <c r="E349" s="121">
        <v>666.55</v>
      </c>
      <c r="I349" s="21"/>
    </row>
    <row r="350" spans="1:9">
      <c r="A350" s="19"/>
      <c r="D350" s="37" t="s">
        <v>167</v>
      </c>
      <c r="E350" s="121">
        <v>600.28</v>
      </c>
      <c r="I350" s="21"/>
    </row>
    <row r="351" spans="1:9">
      <c r="A351" s="19"/>
      <c r="D351" s="37" t="s">
        <v>168</v>
      </c>
      <c r="E351" s="121">
        <v>545.64</v>
      </c>
      <c r="I351" s="21"/>
    </row>
    <row r="352" spans="1:9">
      <c r="A352" s="19"/>
      <c r="D352" s="37" t="s">
        <v>169</v>
      </c>
      <c r="E352" s="121">
        <v>523.03</v>
      </c>
      <c r="I352" s="21"/>
    </row>
    <row r="353" spans="1:9">
      <c r="A353" s="19"/>
      <c r="D353" s="37" t="s">
        <v>170</v>
      </c>
      <c r="E353" s="121">
        <v>513.02</v>
      </c>
      <c r="I353" s="21"/>
    </row>
    <row r="354" spans="1:9">
      <c r="A354" s="19"/>
      <c r="D354" s="37" t="s">
        <v>171</v>
      </c>
      <c r="E354" s="121">
        <v>577.63</v>
      </c>
      <c r="I354" s="21"/>
    </row>
    <row r="355" spans="1:9">
      <c r="A355" s="19"/>
      <c r="D355" s="37" t="s">
        <v>172</v>
      </c>
      <c r="E355" s="121">
        <v>922.85</v>
      </c>
      <c r="I355" s="21"/>
    </row>
    <row r="356" spans="1:9">
      <c r="A356" s="19"/>
      <c r="D356" s="37" t="s">
        <v>173</v>
      </c>
      <c r="E356" s="121">
        <v>1228.23</v>
      </c>
      <c r="I356" s="21"/>
    </row>
    <row r="357" spans="1:9">
      <c r="A357" s="19"/>
      <c r="D357" s="37" t="s">
        <v>174</v>
      </c>
      <c r="E357" s="121">
        <v>1277.97</v>
      </c>
      <c r="I357" s="21"/>
    </row>
    <row r="358" spans="1:9" ht="15.75" customHeight="1">
      <c r="A358" s="19"/>
      <c r="D358" s="37" t="s">
        <v>175</v>
      </c>
      <c r="E358" s="121">
        <v>1261.3900000000001</v>
      </c>
      <c r="I358" s="21"/>
    </row>
    <row r="359" spans="1:9">
      <c r="A359" s="19"/>
      <c r="D359" s="37" t="s">
        <v>176</v>
      </c>
      <c r="E359" s="121">
        <v>1150.68</v>
      </c>
      <c r="I359" s="21"/>
    </row>
    <row r="360" spans="1:9" ht="15.75" customHeight="1">
      <c r="A360" s="19"/>
      <c r="D360" s="37" t="s">
        <v>177</v>
      </c>
      <c r="E360" s="121">
        <v>983.12</v>
      </c>
      <c r="I360" s="21"/>
    </row>
    <row r="361" spans="1:9">
      <c r="A361" s="19"/>
      <c r="D361" s="37" t="s">
        <v>178</v>
      </c>
      <c r="E361" s="121">
        <v>958.44</v>
      </c>
      <c r="I361" s="21"/>
    </row>
    <row r="362" spans="1:9">
      <c r="A362" s="19"/>
      <c r="D362" s="37" t="s">
        <v>179</v>
      </c>
      <c r="E362" s="121">
        <v>971.22</v>
      </c>
      <c r="I362" s="21"/>
    </row>
    <row r="363" spans="1:9">
      <c r="A363" s="19"/>
      <c r="D363" s="37" t="s">
        <v>180</v>
      </c>
      <c r="E363" s="121">
        <v>1001.99</v>
      </c>
      <c r="I363" s="21"/>
    </row>
    <row r="364" spans="1:9">
      <c r="A364" s="19"/>
      <c r="D364" s="37" t="s">
        <v>181</v>
      </c>
      <c r="E364" s="121">
        <v>1122.75</v>
      </c>
      <c r="I364" s="21"/>
    </row>
    <row r="365" spans="1:9">
      <c r="A365" s="19"/>
      <c r="D365" s="37" t="s">
        <v>182</v>
      </c>
      <c r="E365" s="121">
        <v>1245.08</v>
      </c>
      <c r="I365" s="21"/>
    </row>
    <row r="366" spans="1:9">
      <c r="A366" s="19"/>
      <c r="D366" s="37" t="s">
        <v>183</v>
      </c>
      <c r="E366" s="121">
        <v>1508.69</v>
      </c>
      <c r="I366" s="21"/>
    </row>
    <row r="367" spans="1:9">
      <c r="A367" s="19"/>
      <c r="D367" s="37" t="s">
        <v>184</v>
      </c>
      <c r="E367" s="121">
        <v>1594.22</v>
      </c>
      <c r="I367" s="21"/>
    </row>
    <row r="368" spans="1:9">
      <c r="A368" s="19"/>
      <c r="D368" s="37" t="s">
        <v>185</v>
      </c>
      <c r="E368" s="121">
        <v>1588.51</v>
      </c>
      <c r="I368" s="21"/>
    </row>
    <row r="369" spans="1:9">
      <c r="A369" s="19"/>
      <c r="D369" s="37" t="s">
        <v>186</v>
      </c>
      <c r="E369" s="121">
        <v>1555.13</v>
      </c>
      <c r="I369" s="21"/>
    </row>
    <row r="370" spans="1:9">
      <c r="A370" s="19"/>
      <c r="D370" s="37" t="s">
        <v>187</v>
      </c>
      <c r="E370" s="121">
        <v>1327.43</v>
      </c>
      <c r="I370" s="21"/>
    </row>
    <row r="371" spans="1:9">
      <c r="A371" s="19"/>
      <c r="D371" s="37" t="s">
        <v>188</v>
      </c>
      <c r="E371" s="121">
        <v>1032.1300000000001</v>
      </c>
      <c r="I371" s="21"/>
    </row>
    <row r="372" spans="1:9">
      <c r="A372" s="19"/>
      <c r="D372" s="39" t="s">
        <v>189</v>
      </c>
      <c r="E372" s="121">
        <v>841.23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365</v>
      </c>
      <c r="B374" s="195" t="s">
        <v>366</v>
      </c>
      <c r="C374" s="196"/>
      <c r="D374" s="196"/>
      <c r="E374" s="196"/>
      <c r="F374" s="196"/>
      <c r="G374" s="196"/>
      <c r="H374" s="196"/>
      <c r="I374" s="197"/>
    </row>
    <row r="375" spans="1:9">
      <c r="A375" s="19"/>
      <c r="I375" s="21"/>
    </row>
    <row r="376" spans="1:9" ht="15" customHeight="1">
      <c r="A376" s="19"/>
      <c r="B376" s="108" t="s">
        <v>357</v>
      </c>
      <c r="C376" s="108" t="s">
        <v>367</v>
      </c>
      <c r="D376" s="109" t="s">
        <v>356</v>
      </c>
      <c r="E376" s="110" t="s">
        <v>345</v>
      </c>
      <c r="F376" s="110" t="s">
        <v>298</v>
      </c>
      <c r="G376" s="111" t="s">
        <v>311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368</v>
      </c>
      <c r="B386" s="215" t="s">
        <v>369</v>
      </c>
      <c r="C386" s="216"/>
      <c r="D386" s="216"/>
      <c r="E386" s="216"/>
      <c r="F386" s="216"/>
      <c r="G386" s="217"/>
      <c r="H386" s="198" t="s">
        <v>86</v>
      </c>
      <c r="I386" s="199"/>
    </row>
    <row r="387" spans="1:9" ht="15.75" thickBot="1">
      <c r="A387" s="19"/>
      <c r="I387" s="21"/>
    </row>
    <row r="388" spans="1:9" ht="15.75" customHeight="1" thickBot="1">
      <c r="A388" s="13" t="s">
        <v>370</v>
      </c>
      <c r="B388" s="215" t="s">
        <v>371</v>
      </c>
      <c r="C388" s="216"/>
      <c r="D388" s="216"/>
      <c r="E388" s="216"/>
      <c r="F388" s="216"/>
      <c r="G388" s="217"/>
      <c r="H388" s="198" t="s">
        <v>4</v>
      </c>
      <c r="I388" s="199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289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23">
        <v>0</v>
      </c>
      <c r="C392" s="223">
        <v>99.850908590000003</v>
      </c>
      <c r="D392" s="223">
        <v>0</v>
      </c>
      <c r="E392" s="223">
        <v>0</v>
      </c>
      <c r="F392" s="223">
        <v>121.06464172</v>
      </c>
      <c r="G392" s="223">
        <v>0</v>
      </c>
      <c r="H392" s="223">
        <v>0</v>
      </c>
      <c r="I392" s="224">
        <v>0.63512066</v>
      </c>
    </row>
    <row r="393" spans="1:9" ht="15.75" customHeight="1">
      <c r="A393" s="58">
        <v>2</v>
      </c>
      <c r="B393" s="223">
        <v>0</v>
      </c>
      <c r="C393" s="223">
        <v>71.455927669999994</v>
      </c>
      <c r="D393" s="223">
        <v>0</v>
      </c>
      <c r="E393" s="223">
        <v>0</v>
      </c>
      <c r="F393" s="223">
        <v>1.27485392</v>
      </c>
      <c r="G393" s="223">
        <v>0</v>
      </c>
      <c r="H393" s="223">
        <v>0</v>
      </c>
      <c r="I393" s="224">
        <v>0</v>
      </c>
    </row>
    <row r="394" spans="1:9" ht="15.75" customHeight="1">
      <c r="A394" s="58">
        <v>3</v>
      </c>
      <c r="B394" s="223">
        <v>0</v>
      </c>
      <c r="C394" s="223">
        <v>0</v>
      </c>
      <c r="D394" s="223">
        <v>0</v>
      </c>
      <c r="E394" s="223">
        <v>0</v>
      </c>
      <c r="F394" s="223">
        <v>0</v>
      </c>
      <c r="G394" s="223">
        <v>0</v>
      </c>
      <c r="H394" s="223">
        <v>0</v>
      </c>
      <c r="I394" s="224">
        <v>0</v>
      </c>
    </row>
    <row r="395" spans="1:9" ht="15.75" customHeight="1">
      <c r="A395" s="58">
        <v>4</v>
      </c>
      <c r="B395" s="223">
        <v>0</v>
      </c>
      <c r="C395" s="223">
        <v>0</v>
      </c>
      <c r="D395" s="223">
        <v>0</v>
      </c>
      <c r="E395" s="223">
        <v>0</v>
      </c>
      <c r="F395" s="223">
        <v>0</v>
      </c>
      <c r="G395" s="223">
        <v>0</v>
      </c>
      <c r="H395" s="223">
        <v>0</v>
      </c>
      <c r="I395" s="224">
        <v>0</v>
      </c>
    </row>
    <row r="396" spans="1:9" ht="15.75" customHeight="1">
      <c r="A396" s="58">
        <v>5</v>
      </c>
      <c r="B396" s="223">
        <v>0</v>
      </c>
      <c r="C396" s="223">
        <v>0</v>
      </c>
      <c r="D396" s="223">
        <v>0</v>
      </c>
      <c r="E396" s="223">
        <v>0</v>
      </c>
      <c r="F396" s="223">
        <v>0</v>
      </c>
      <c r="G396" s="223">
        <v>0</v>
      </c>
      <c r="H396" s="223">
        <v>0</v>
      </c>
      <c r="I396" s="224">
        <v>0</v>
      </c>
    </row>
    <row r="397" spans="1:9" ht="15.75" customHeight="1">
      <c r="A397" s="58">
        <v>6</v>
      </c>
      <c r="B397" s="223">
        <v>0</v>
      </c>
      <c r="C397" s="223">
        <v>1.12902462</v>
      </c>
      <c r="D397" s="223">
        <v>0</v>
      </c>
      <c r="E397" s="223">
        <v>0</v>
      </c>
      <c r="F397" s="223">
        <v>0</v>
      </c>
      <c r="G397" s="223">
        <v>0</v>
      </c>
      <c r="H397" s="223">
        <v>1.46219678</v>
      </c>
      <c r="I397" s="224">
        <v>0</v>
      </c>
    </row>
    <row r="398" spans="1:9" ht="15.75" customHeight="1">
      <c r="A398" s="58">
        <v>7</v>
      </c>
      <c r="B398" s="223">
        <v>0</v>
      </c>
      <c r="C398" s="223">
        <v>99.210347369999994</v>
      </c>
      <c r="D398" s="223">
        <v>0</v>
      </c>
      <c r="E398" s="223">
        <v>2.1475831699999999</v>
      </c>
      <c r="F398" s="223">
        <v>0</v>
      </c>
      <c r="G398" s="223">
        <v>0.51590248000000005</v>
      </c>
      <c r="H398" s="223">
        <v>98.148849750000011</v>
      </c>
      <c r="I398" s="224">
        <v>22.866117729999996</v>
      </c>
    </row>
    <row r="399" spans="1:9" ht="15.75" customHeight="1">
      <c r="A399" s="58">
        <v>8</v>
      </c>
      <c r="B399" s="223">
        <v>0</v>
      </c>
      <c r="C399" s="223">
        <v>99.858477980000004</v>
      </c>
      <c r="D399" s="223">
        <v>0</v>
      </c>
      <c r="E399" s="223">
        <v>98.072334080000005</v>
      </c>
      <c r="F399" s="223">
        <v>0</v>
      </c>
      <c r="G399" s="223">
        <v>108.3405848</v>
      </c>
      <c r="H399" s="223">
        <v>94.434280940000008</v>
      </c>
      <c r="I399" s="224">
        <v>118.19063204</v>
      </c>
    </row>
    <row r="400" spans="1:9">
      <c r="A400" s="58">
        <v>9</v>
      </c>
      <c r="B400" s="223">
        <v>0</v>
      </c>
      <c r="C400" s="223">
        <v>99.912646569999993</v>
      </c>
      <c r="D400" s="223">
        <v>0</v>
      </c>
      <c r="E400" s="223">
        <v>99.352273769999996</v>
      </c>
      <c r="F400" s="223">
        <v>0</v>
      </c>
      <c r="G400" s="223">
        <v>96.703329320000009</v>
      </c>
      <c r="H400" s="223">
        <v>125.96110263999999</v>
      </c>
      <c r="I400" s="224">
        <v>128.86669095000002</v>
      </c>
    </row>
    <row r="401" spans="1:9" ht="15.75" customHeight="1">
      <c r="A401" s="58">
        <v>10</v>
      </c>
      <c r="B401" s="223">
        <v>0</v>
      </c>
      <c r="C401" s="223">
        <v>99.860370330000009</v>
      </c>
      <c r="D401" s="223">
        <v>0</v>
      </c>
      <c r="E401" s="223">
        <v>99.323651939999976</v>
      </c>
      <c r="F401" s="223">
        <v>0</v>
      </c>
      <c r="G401" s="223">
        <v>90.72077658000002</v>
      </c>
      <c r="H401" s="223">
        <v>91.613848470000008</v>
      </c>
      <c r="I401" s="224">
        <v>118.99641920000001</v>
      </c>
    </row>
    <row r="402" spans="1:9">
      <c r="A402" s="58">
        <v>11</v>
      </c>
      <c r="B402" s="223">
        <v>0</v>
      </c>
      <c r="C402" s="223">
        <v>109.70556906999998</v>
      </c>
      <c r="D402" s="223">
        <v>0</v>
      </c>
      <c r="E402" s="223">
        <v>0.72169580999999994</v>
      </c>
      <c r="F402" s="223">
        <v>0</v>
      </c>
      <c r="G402" s="223">
        <v>102.36016094999999</v>
      </c>
      <c r="H402" s="223">
        <v>97.340933689999986</v>
      </c>
      <c r="I402" s="224">
        <v>118.92616561999999</v>
      </c>
    </row>
    <row r="403" spans="1:9" ht="15.75" customHeight="1">
      <c r="A403" s="58">
        <v>12</v>
      </c>
      <c r="B403" s="223">
        <v>0</v>
      </c>
      <c r="C403" s="223">
        <v>109.89669663000001</v>
      </c>
      <c r="D403" s="223">
        <v>0</v>
      </c>
      <c r="E403" s="223">
        <v>0</v>
      </c>
      <c r="F403" s="223">
        <v>0</v>
      </c>
      <c r="G403" s="223">
        <v>112.81942728</v>
      </c>
      <c r="H403" s="223">
        <v>103.34229167000001</v>
      </c>
      <c r="I403" s="224">
        <v>109.05766795</v>
      </c>
    </row>
    <row r="404" spans="1:9">
      <c r="A404" s="58">
        <v>13</v>
      </c>
      <c r="B404" s="223">
        <v>0</v>
      </c>
      <c r="C404" s="223">
        <v>109.87730002000001</v>
      </c>
      <c r="D404" s="223">
        <v>0</v>
      </c>
      <c r="E404" s="223">
        <v>0</v>
      </c>
      <c r="F404" s="223">
        <v>0</v>
      </c>
      <c r="G404" s="223">
        <v>107.72675309999998</v>
      </c>
      <c r="H404" s="223">
        <v>91.461987229999991</v>
      </c>
      <c r="I404" s="224">
        <v>99.139141219999985</v>
      </c>
    </row>
    <row r="405" spans="1:9" ht="15.75" customHeight="1">
      <c r="A405" s="58">
        <v>14</v>
      </c>
      <c r="B405" s="223">
        <v>0</v>
      </c>
      <c r="C405" s="223">
        <v>109.87469804</v>
      </c>
      <c r="D405" s="223">
        <v>0</v>
      </c>
      <c r="E405" s="223">
        <v>0</v>
      </c>
      <c r="F405" s="223">
        <v>0</v>
      </c>
      <c r="G405" s="223">
        <v>107.91409594999999</v>
      </c>
      <c r="H405" s="223">
        <v>94.41192753</v>
      </c>
      <c r="I405" s="224">
        <v>108.86109988</v>
      </c>
    </row>
    <row r="406" spans="1:9" ht="15.75" customHeight="1">
      <c r="A406" s="58">
        <v>15</v>
      </c>
      <c r="B406" s="223">
        <v>0</v>
      </c>
      <c r="C406" s="223">
        <v>109.9331244</v>
      </c>
      <c r="D406" s="223">
        <v>0</v>
      </c>
      <c r="E406" s="223">
        <v>0</v>
      </c>
      <c r="F406" s="223">
        <v>0</v>
      </c>
      <c r="G406" s="223">
        <v>95.952893450000005</v>
      </c>
      <c r="H406" s="223">
        <v>93.442215370000014</v>
      </c>
      <c r="I406" s="224">
        <v>109.03957233000001</v>
      </c>
    </row>
    <row r="407" spans="1:9" ht="15.75" customHeight="1">
      <c r="A407" s="58">
        <v>16</v>
      </c>
      <c r="B407" s="223">
        <v>0</v>
      </c>
      <c r="C407" s="223">
        <v>109.93643602</v>
      </c>
      <c r="D407" s="223">
        <v>0</v>
      </c>
      <c r="E407" s="223">
        <v>0</v>
      </c>
      <c r="F407" s="223">
        <v>0</v>
      </c>
      <c r="G407" s="223">
        <v>105.47863887000001</v>
      </c>
      <c r="H407" s="223">
        <v>106.28655492</v>
      </c>
      <c r="I407" s="224">
        <v>108.97570546000001</v>
      </c>
    </row>
    <row r="408" spans="1:9" ht="15.75" customHeight="1">
      <c r="A408" s="58">
        <v>17</v>
      </c>
      <c r="B408" s="223">
        <v>0</v>
      </c>
      <c r="C408" s="223">
        <v>109.91420088000001</v>
      </c>
      <c r="D408" s="223">
        <v>0</v>
      </c>
      <c r="E408" s="223">
        <v>50.28476466</v>
      </c>
      <c r="F408" s="223">
        <v>1.5388370300000001</v>
      </c>
      <c r="G408" s="223">
        <v>134.8251162</v>
      </c>
      <c r="H408" s="223">
        <v>91.476534690000008</v>
      </c>
      <c r="I408" s="224">
        <v>99.165042790000001</v>
      </c>
    </row>
    <row r="409" spans="1:9" ht="15.75" customHeight="1">
      <c r="A409" s="58">
        <v>18</v>
      </c>
      <c r="B409" s="223">
        <v>0</v>
      </c>
      <c r="C409" s="223">
        <v>109.87493457999999</v>
      </c>
      <c r="D409" s="223">
        <v>0</v>
      </c>
      <c r="E409" s="223">
        <v>109.16743142</v>
      </c>
      <c r="F409" s="223">
        <v>106.08289053</v>
      </c>
      <c r="G409" s="223">
        <v>124.15154099999999</v>
      </c>
      <c r="H409" s="223">
        <v>104.27332888000001</v>
      </c>
      <c r="I409" s="224">
        <v>113.76856011</v>
      </c>
    </row>
    <row r="410" spans="1:9" ht="15.75" customHeight="1">
      <c r="A410" s="58">
        <v>19</v>
      </c>
      <c r="B410" s="223">
        <v>0</v>
      </c>
      <c r="C410" s="223">
        <v>111.21259102</v>
      </c>
      <c r="D410" s="223">
        <v>0</v>
      </c>
      <c r="E410" s="223">
        <v>110.61626354000001</v>
      </c>
      <c r="F410" s="223">
        <v>141.28525128999999</v>
      </c>
      <c r="G410" s="223">
        <v>143.56281523999999</v>
      </c>
      <c r="H410" s="223">
        <v>126.90065543</v>
      </c>
      <c r="I410" s="224">
        <v>140.76686509999999</v>
      </c>
    </row>
    <row r="411" spans="1:9" ht="15.75" customHeight="1">
      <c r="A411" s="58">
        <v>20</v>
      </c>
      <c r="B411" s="223">
        <v>0</v>
      </c>
      <c r="C411" s="223">
        <v>115.04838888</v>
      </c>
      <c r="D411" s="223">
        <v>0</v>
      </c>
      <c r="E411" s="223">
        <v>114.39741973</v>
      </c>
      <c r="F411" s="223">
        <v>143.74306177</v>
      </c>
      <c r="G411" s="223">
        <v>135.32008453</v>
      </c>
      <c r="H411" s="223">
        <v>135.01849093000001</v>
      </c>
      <c r="I411" s="224">
        <v>142.88298778000001</v>
      </c>
    </row>
    <row r="412" spans="1:9" ht="15.75" customHeight="1">
      <c r="A412" s="58">
        <v>21</v>
      </c>
      <c r="B412" s="223">
        <v>0</v>
      </c>
      <c r="C412" s="223">
        <v>110.22998716000001</v>
      </c>
      <c r="D412" s="223">
        <v>0</v>
      </c>
      <c r="E412" s="223">
        <v>109.39120206</v>
      </c>
      <c r="F412" s="223">
        <v>143.73099804</v>
      </c>
      <c r="G412" s="223">
        <v>116.39065042</v>
      </c>
      <c r="H412" s="223">
        <v>135.03977988999998</v>
      </c>
      <c r="I412" s="224">
        <v>134.52636111999999</v>
      </c>
    </row>
    <row r="413" spans="1:9" ht="15.75" customHeight="1">
      <c r="A413" s="58">
        <v>22</v>
      </c>
      <c r="B413" s="223">
        <v>0</v>
      </c>
      <c r="C413" s="223">
        <v>99.616256910000004</v>
      </c>
      <c r="D413" s="223">
        <v>0</v>
      </c>
      <c r="E413" s="223">
        <v>99.455406960000005</v>
      </c>
      <c r="F413" s="223">
        <v>44.598243499999995</v>
      </c>
      <c r="G413" s="223">
        <v>125.82485328999999</v>
      </c>
      <c r="H413" s="223">
        <v>138.90372621999998</v>
      </c>
      <c r="I413" s="224">
        <v>128.80814629999998</v>
      </c>
    </row>
    <row r="414" spans="1:9" ht="15.75" customHeight="1">
      <c r="A414" s="58">
        <v>23</v>
      </c>
      <c r="B414" s="223">
        <v>0</v>
      </c>
      <c r="C414" s="223">
        <v>99.919269799999995</v>
      </c>
      <c r="D414" s="223">
        <v>0</v>
      </c>
      <c r="E414" s="223">
        <v>99.331694450000001</v>
      </c>
      <c r="F414" s="223">
        <v>0</v>
      </c>
      <c r="G414" s="223">
        <v>111.37993872999999</v>
      </c>
      <c r="H414" s="223">
        <v>95.708780040000008</v>
      </c>
      <c r="I414" s="224">
        <v>103.88622460999999</v>
      </c>
    </row>
    <row r="415" spans="1:9" ht="15.75" customHeight="1">
      <c r="A415" s="60">
        <v>24</v>
      </c>
      <c r="B415" s="132">
        <v>0</v>
      </c>
      <c r="C415" s="132">
        <v>99.901765529999992</v>
      </c>
      <c r="D415" s="132">
        <v>0</v>
      </c>
      <c r="E415" s="132">
        <v>99.302836079999992</v>
      </c>
      <c r="F415" s="132">
        <v>0</v>
      </c>
      <c r="G415" s="132">
        <v>94.081593830000003</v>
      </c>
      <c r="H415" s="132">
        <v>47.120985330000003</v>
      </c>
      <c r="I415" s="225">
        <v>0.23453337999999999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372</v>
      </c>
      <c r="B419" s="215" t="s">
        <v>373</v>
      </c>
      <c r="C419" s="216"/>
      <c r="D419" s="216"/>
      <c r="E419" s="216"/>
      <c r="F419" s="216"/>
      <c r="G419" s="217"/>
      <c r="H419" s="198" t="s">
        <v>4</v>
      </c>
      <c r="I419" s="199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0</v>
      </c>
      <c r="C421" s="132">
        <v>1986.3680134799997</v>
      </c>
      <c r="D421" s="132">
        <v>0</v>
      </c>
      <c r="E421" s="132">
        <v>1091.5645576699999</v>
      </c>
      <c r="F421" s="132">
        <v>582.25413607999997</v>
      </c>
      <c r="G421" s="132">
        <v>1914.0691560199998</v>
      </c>
      <c r="H421" s="132">
        <v>1872.3484703999995</v>
      </c>
      <c r="I421" s="132">
        <v>1906.9579335699998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374</v>
      </c>
      <c r="B424" s="215" t="s">
        <v>375</v>
      </c>
      <c r="C424" s="216"/>
      <c r="D424" s="216"/>
      <c r="E424" s="216"/>
      <c r="F424" s="216"/>
      <c r="G424" s="217"/>
      <c r="H424" s="198">
        <v>678</v>
      </c>
      <c r="I424" s="199"/>
    </row>
    <row r="425" spans="1:9" ht="15" customHeight="1" thickBot="1">
      <c r="A425" s="19"/>
      <c r="I425" s="21"/>
    </row>
    <row r="426" spans="1:9" ht="15" customHeight="1" thickBot="1">
      <c r="A426" s="13" t="s">
        <v>376</v>
      </c>
      <c r="B426" s="215" t="s">
        <v>377</v>
      </c>
      <c r="C426" s="216"/>
      <c r="D426" s="216"/>
      <c r="E426" s="216"/>
      <c r="F426" s="216"/>
      <c r="G426" s="217"/>
      <c r="H426" s="198" t="s">
        <v>214</v>
      </c>
      <c r="I426" s="199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26" t="s">
        <v>378</v>
      </c>
      <c r="B429" s="227"/>
      <c r="C429" s="227"/>
      <c r="D429" s="227"/>
      <c r="E429" s="227"/>
      <c r="F429" s="227"/>
      <c r="G429" s="227"/>
      <c r="H429" s="227"/>
      <c r="I429" s="228"/>
    </row>
    <row r="430" spans="1:9" ht="15.75" customHeight="1" thickBot="1">
      <c r="A430" s="19"/>
      <c r="I430" s="21"/>
    </row>
    <row r="431" spans="1:9" ht="15.75" customHeight="1" thickBot="1">
      <c r="A431" s="13" t="s">
        <v>379</v>
      </c>
      <c r="B431" s="195" t="s">
        <v>380</v>
      </c>
      <c r="C431" s="196"/>
      <c r="D431" s="196"/>
      <c r="E431" s="196"/>
      <c r="F431" s="196"/>
      <c r="G431" s="196"/>
      <c r="H431" s="196"/>
      <c r="I431" s="197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289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381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382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383</v>
      </c>
      <c r="B460" s="229" t="s">
        <v>384</v>
      </c>
      <c r="C460" s="230"/>
      <c r="D460" s="230"/>
      <c r="E460" s="230"/>
      <c r="F460" s="230"/>
      <c r="G460" s="231"/>
      <c r="H460" s="229" t="s">
        <v>4</v>
      </c>
      <c r="I460" s="231"/>
    </row>
    <row r="461" spans="1:9" ht="15.75" thickBot="1">
      <c r="A461" s="19"/>
      <c r="B461"/>
      <c r="I461" s="21"/>
    </row>
    <row r="462" spans="1:9" ht="15.75" thickBot="1">
      <c r="A462" s="148" t="s">
        <v>383</v>
      </c>
      <c r="B462" s="232" t="s">
        <v>385</v>
      </c>
      <c r="C462" s="233"/>
      <c r="D462" s="233"/>
      <c r="E462" s="233"/>
      <c r="F462" s="233"/>
      <c r="G462" s="234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383</v>
      </c>
      <c r="B464" s="232" t="s">
        <v>231</v>
      </c>
      <c r="C464" s="233"/>
      <c r="D464" s="233"/>
      <c r="E464" s="233"/>
      <c r="F464" s="233"/>
      <c r="G464" s="234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383</v>
      </c>
      <c r="B466" s="232" t="s">
        <v>386</v>
      </c>
      <c r="C466" s="233"/>
      <c r="D466" s="233"/>
      <c r="E466" s="233"/>
      <c r="F466" s="233"/>
      <c r="G466" s="234"/>
      <c r="H466" s="229" t="s">
        <v>4</v>
      </c>
      <c r="I466" s="231"/>
    </row>
    <row r="467" spans="1:9" ht="15.75" thickBot="1">
      <c r="A467" s="19"/>
      <c r="B467"/>
      <c r="I467" s="21"/>
    </row>
    <row r="468" spans="1:9" ht="15.75" thickBot="1">
      <c r="A468" s="13" t="s">
        <v>383</v>
      </c>
      <c r="B468" s="232" t="s">
        <v>387</v>
      </c>
      <c r="C468" s="233"/>
      <c r="D468" s="233"/>
      <c r="E468" s="233"/>
      <c r="F468" s="233"/>
      <c r="G468" s="233"/>
      <c r="H468" s="233"/>
      <c r="I468" s="234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35" t="s">
        <v>388</v>
      </c>
      <c r="B484" s="236"/>
      <c r="C484" s="236"/>
      <c r="D484" s="236"/>
      <c r="E484" s="236"/>
      <c r="F484" s="236"/>
      <c r="G484" s="236"/>
      <c r="H484" s="236"/>
      <c r="I484" s="237"/>
    </row>
    <row r="485" spans="1:9" ht="15.75" thickBot="1">
      <c r="A485" s="19"/>
      <c r="I485" s="21"/>
    </row>
    <row r="486" spans="1:9" ht="15.75" customHeight="1" thickBot="1">
      <c r="A486" s="13" t="s">
        <v>389</v>
      </c>
      <c r="B486" s="195" t="s">
        <v>390</v>
      </c>
      <c r="C486" s="196"/>
      <c r="D486" s="196"/>
      <c r="E486" s="196"/>
      <c r="F486" s="196"/>
      <c r="G486" s="196"/>
      <c r="H486" s="196"/>
      <c r="I486" s="197"/>
    </row>
    <row r="487" spans="1:9">
      <c r="A487" s="19"/>
      <c r="B487"/>
      <c r="I487" s="21"/>
    </row>
    <row r="488" spans="1:9">
      <c r="A488" s="19"/>
      <c r="C488" s="158" t="s">
        <v>391</v>
      </c>
      <c r="D488" s="45" t="s">
        <v>392</v>
      </c>
      <c r="E488" s="88" t="s">
        <v>393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394</v>
      </c>
      <c r="B658" s="232" t="s">
        <v>395</v>
      </c>
      <c r="C658" s="233"/>
      <c r="D658" s="233"/>
      <c r="E658" s="233"/>
      <c r="F658" s="233"/>
      <c r="G658" s="233"/>
      <c r="H658" s="233"/>
      <c r="I658" s="234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396</v>
      </c>
      <c r="D660" s="166" t="s">
        <v>397</v>
      </c>
      <c r="E660" s="167" t="s">
        <v>398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399</v>
      </c>
      <c r="B674" s="232" t="s">
        <v>400</v>
      </c>
      <c r="C674" s="233"/>
      <c r="D674" s="233"/>
      <c r="E674" s="233"/>
      <c r="F674" s="233"/>
      <c r="G674" s="233"/>
      <c r="H674" s="233"/>
      <c r="I674" s="234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281</v>
      </c>
      <c r="B676" s="238" t="s">
        <v>265</v>
      </c>
      <c r="C676" s="238" t="s">
        <v>266</v>
      </c>
      <c r="D676" s="238" t="s">
        <v>267</v>
      </c>
      <c r="E676" s="238" t="s">
        <v>268</v>
      </c>
      <c r="F676" s="238" t="s">
        <v>269</v>
      </c>
      <c r="G676" s="238" t="s">
        <v>270</v>
      </c>
      <c r="H676" s="238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401</v>
      </c>
      <c r="B681" s="232" t="s">
        <v>402</v>
      </c>
      <c r="C681" s="233"/>
      <c r="D681" s="233"/>
      <c r="E681" s="233"/>
      <c r="F681" s="233"/>
      <c r="G681" s="233"/>
      <c r="H681" s="233"/>
      <c r="I681" s="234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403</v>
      </c>
      <c r="E683" s="166" t="s">
        <v>289</v>
      </c>
      <c r="F683" s="167" t="s">
        <v>300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404</v>
      </c>
      <c r="B686" s="232" t="s">
        <v>405</v>
      </c>
      <c r="C686" s="233"/>
      <c r="D686" s="233"/>
      <c r="E686" s="233"/>
      <c r="F686" s="233"/>
      <c r="G686" s="233"/>
      <c r="H686" s="233"/>
      <c r="I686" s="234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403</v>
      </c>
      <c r="E688" s="166" t="s">
        <v>289</v>
      </c>
      <c r="F688" s="167" t="s">
        <v>300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9" t="s">
        <v>406</v>
      </c>
      <c r="B691" s="240"/>
      <c r="C691" s="240"/>
      <c r="D691" s="240"/>
      <c r="E691" s="240"/>
      <c r="F691" s="240"/>
      <c r="G691" s="240"/>
      <c r="I691" s="46"/>
    </row>
    <row r="692" spans="1:9" ht="16.5" customHeight="1" thickBot="1">
      <c r="A692" s="241" t="s">
        <v>407</v>
      </c>
      <c r="B692" s="242"/>
      <c r="C692" s="242"/>
      <c r="D692" s="242"/>
      <c r="E692" s="242"/>
      <c r="F692" s="242"/>
      <c r="G692" s="242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2024-03-20T11:12:53Z</dcterms:created>
  <dcterms:modified xsi:type="dcterms:W3CDTF">2024-03-20T11:15:39Z</dcterms:modified>
</cp:coreProperties>
</file>