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13_ncr:1_{677DD01B-A3AE-4B9A-9B58-877260C5CF18}" xr6:coauthVersionLast="47" xr6:coauthVersionMax="47" xr10:uidLastSave="{00000000-0000-0000-0000-000000000000}"/>
  <bookViews>
    <workbookView xWindow="-120" yWindow="-120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<sst xmlns="http://schemas.openxmlformats.org/spreadsheetml/2006/main" count="1290" uniqueCount="406">
  <si>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</si>
  <si>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</si>
  <si>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</si>
  <si>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</si>
  <si>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</si>
  <si>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</si>
  <si>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</si>
  <si>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</si>
  <si>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</si>
  <si>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</si>
  <si>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</si>
  <si>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</si>
  <si>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</si>
  <si>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</si>
  <si>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</si>
  <si>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</si>
  <si>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</si>
  <si>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</si>
  <si>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</si>
  <si>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</si>
  <si>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</si>
  <si>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</si>
  <si>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</si>
  <si>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</si>
  <si>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</si>
  <si>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</si>
  <si>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</si>
  <si>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</si>
  <si>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</si>
  <si>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</si>
  <si>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</si>
  <si>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</si>
  <si>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</si>
  <si>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</si>
  <si>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</si>
  <si>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</si>
  <si>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</si>
  <si>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</si>
  <si>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</si>
  <si>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</si>
  <si>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</si>
  <si>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</si>
  <si>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</si>
  <si>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</si>
  <si>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</si>
  <si>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</si>
  <si>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</si>
  <si>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</si>
  <si>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</si>
  <si>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</si>
  <si>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</si>
  <si>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</si>
  <si>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</si>
  <si>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</si>
  <si>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</si>
  <si>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</si>
  <si>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</si>
  <si>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</si>
  <si>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</si>
  <si>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</si>
  <si>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</si>
  <si>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</si>
  <si>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</si>
  <si>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</si>
  <si>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</si>
  <si>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</si>
  <si>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</si>
  <si>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</si>
  <si>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</si>
  <si>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</si>
  <si>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</si>
  <si>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</si>
  <si>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</si>
  <si>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</si>
  <si>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</si>
  <si>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</si>
  <si>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</si>
  <si>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</si>
  <si>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</si>
  <si>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</si>
  <si>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</si>
  <si>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</si>
  <si>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</si>
  <si>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</si>
  <si>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</si>
  <si>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</si>
  <si>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</si>
  <si>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</si>
  <si>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</si>
  <si>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</si>
  <si>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</si>
  <si>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</si>
  <si>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</si>
  <si>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</si>
  <si>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</si>
  <si>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</si>
  <si>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</si>
  <si>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</si>
  <si>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</si>
  <si>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</si>
  <si>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</si>
  <si>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</si>
  <si>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</si>
  <si>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</si>
  <si>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</si>
  <si>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</si>
  <si>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</si>
  <si>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</si>
  <si>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</si>
  <si>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</si>
  <si>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</si>
  <si>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</si>
  <si>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</si>
  <si>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</si>
  <si>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</si>
  <si>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</si>
  <si>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</si>
  <si>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</si>
  <si>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</si>
  <si>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</si>
  <si>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</si>
  <si>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</si>
  <si>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</si>
  <si>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</si>
  <si>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</si>
  <si>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</si>
  <si>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</si>
  <si>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</si>
  <si>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</si>
  <si>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</si>
  <si>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</si>
  <si>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</si>
  <si>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</si>
  <si>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</si>
  <si>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</si>
  <si>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</si>
  <si>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</si>
  <si>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</si>
  <si>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</si>
  <si>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</si>
  <si>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</si>
  <si>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</si>
  <si>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</si>
  <si>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</si>
  <si>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</si>
  <si>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</si>
  <si>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</si>
  <si>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</si>
  <si>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</si>
  <si>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</si>
  <si>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</si>
  <si>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</si>
  <si>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</si>
  <si>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</si>
  <si>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</si>
  <si>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</si>
  <si>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</si>
  <si>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</si>
  <si>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</si>
  <si>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</si>
  <si>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</si>
  <si>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</si>
  <si>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</si>
  <si>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</si>
  <si>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</si>
  <si>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</si>
  <si>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</si>
  <si>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</si>
  <si>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</si>
  <si>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</si>
  <si>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</si>
  <si>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</si>
  <si>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</si>
  <si>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</si>
  <si>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</si>
  <si>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</si>
  <si>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</si>
  <si>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</si>
  <si>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</si>
  <si>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</si>
  <si>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</si>
  <si>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</si>
  <si>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</si>
  <si>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</si>
  <si>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</si>
  <si>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</si>
  <si>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</si>
  <si>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</si>
  <si>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</si>
  <si>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</si>
  <si>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</si>
  <si>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</si>
  <si>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</si>
  <si>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</si>
  <si>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</si>
  <si>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</si>
  <si>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</si>
  <si>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</si>
  <si>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</si>
  <si>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</si>
  <si>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</si>
  <si>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</si>
  <si>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</si>
  <si>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</si>
  <si>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</si>
  <si>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</si>
  <si>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</si>
  <si>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</si>
  <si>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</si>
  <si>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</si>
  <si>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</si>
  <si>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</si>
  <si>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</si>
  <si>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</si>
  <si>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</si>
  <si>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</si>
  <si>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</si>
  <si>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</si>
  <si>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</si>
  <si>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</si>
  <si>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</si>
  <si>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</si>
  <si>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</si>
  <si>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</si>
  <si>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</si>
  <si>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</si>
  <si>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</si>
  <si>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</si>
  <si>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</si>
  <si>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</si>
  <si>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</si>
  <si>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</si>
  <si>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</si>
  <si>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</si>
  <si>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</si>
  <si>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</si>
  <si>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</si>
  <si>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</si>
  <si>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</si>
  <si>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</si>
  <si>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</si>
  <si>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</si>
  <si>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</si>
  <si>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</si>
  <si>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</si>
  <si>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</si>
  <si>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</si>
  <si>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</si>
  <si>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</si>
  <si>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</si>
  <si>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</si>
  <si>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</si>
  <si>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</si>
  <si>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</si>
  <si>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</si>
  <si>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</si>
  <si>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</si>
  <si>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</si>
  <si>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</si>
  <si>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</si>
  <si>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</si>
  <si>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</si>
  <si>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</si>
  <si>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</si>
  <si>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</si>
  <si>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</si>
  <si>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</si>
  <si>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</si>
  <si>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</si>
  <si>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</si>
  <si>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</si>
  <si>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</si>
  <si>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</si>
  <si>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</si>
  <si>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</si>
  <si>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</si>
  <si>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</si>
  <si>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</si>
  <si>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</si>
  <si>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</si>
  <si>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</si>
  <si>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</si>
  <si>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</si>
  <si>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</si>
  <si>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</si>
  <si>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</si>
  <si>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</si>
  <si>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</si>
  <si>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</si>
  <si>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</si>
  <si>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</si>
  <si>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</si>
  <si>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</si>
  <si>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</si>
  <si>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</si>
  <si>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</si>
  <si>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</si>
  <si>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</si>
  <si>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</si>
  <si>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</si>
  <si>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</si>
  <si>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</si>
  <si>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</si>
  <si>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</si>
  <si>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</si>
  <si>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</si>
  <si>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</si>
  <si>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</si>
  <si>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</si>
  <si>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</si>
  <si>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</si>
  <si>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</si>
  <si>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</si>
  <si>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</si>
  <si>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</si>
  <si>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</si>
  <si>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</si>
  <si>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</si>
  <si>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</si>
  <si>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</si>
  <si>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</si>
  <si>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</si>
  <si>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</si>
  <si>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</si>
  <si>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</si>
  <si>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</si>
  <si>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</si>
  <si>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</si>
  <si>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</si>
  <si>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</si>
  <si>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</si>
  <si>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</si>
  <si>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</si>
  <si>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</si>
  <si>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</si>
  <si>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</si>
  <si>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</si>
  <si>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</si>
  <si>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</si>
  <si>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</si>
  <si>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</si>
  <si>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</si>
  <si>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</si>
  <si>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</si>
  <si>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</si>
  <si>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</si>
  <si>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</si>
  <si>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</si>
  <si>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</si>
  <si>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</si>
  <si>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</si>
  <si>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</si>
  <si>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</si>
  <si>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</si>
  <si>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</si>
  <si>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</si>
  <si>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</si>
  <si>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</si>
  <si>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</si>
  <si>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</si>
  <si>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</si>
  <si>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</si>
  <si>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</si>
  <si>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</si>
  <si>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</si>
  <si>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</si>
  <si>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</si>
  <si>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</si>
  <si>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</si>
  <si>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</si>
  <si>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</si>
  <si>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</si>
  <si>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</si>
  <si>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</si>
  <si>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</si>
  <si>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</si>
  <si>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</si>
  <si>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</si>
  <si>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</si>
  <si>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</si>
  <si>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</si>
  <si>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</si>
  <si>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</si>
  <si>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</si>
  <si>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</si>
  <si>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</si>
  <si>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</si>
  <si>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</si>
  <si>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</si>
  <si>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</si>
  <si>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</si>
  <si>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</si>
  <si>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</si>
  <si>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</si>
  <si>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</si>
  <si>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</si>
  <si>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670.1 MWh</t>
  </si>
  <si>
    <t>1026 GWh</t>
  </si>
  <si>
    <t>11/03/20242</t>
  </si>
  <si>
    <t>12/03/2024</t>
  </si>
  <si>
    <t>13/03/2024</t>
  </si>
  <si>
    <t>14/03/2024</t>
  </si>
  <si>
    <t>15/03/2024</t>
  </si>
  <si>
    <t>16/03/2024</t>
  </si>
  <si>
    <t>17/03/2024</t>
  </si>
  <si>
    <t>Pv Karavasta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</si>
</sst>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9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7-441A-816A-AFFA72C6C2F0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07-441A-816A-AFFA72C6C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B-4071-BEE3-9A54EFAB5C48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1B-4071-BEE3-9A54EFAB5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606.43398516000002</c:v>
                </c:pt>
                <c:pt idx="1">
                  <c:v>530.67312877999984</c:v>
                </c:pt>
                <c:pt idx="2">
                  <c:v>504.74139505999995</c:v>
                </c:pt>
                <c:pt idx="3">
                  <c:v>497.11276744999986</c:v>
                </c:pt>
                <c:pt idx="4">
                  <c:v>496.64301767999984</c:v>
                </c:pt>
                <c:pt idx="5">
                  <c:v>494.44741810999994</c:v>
                </c:pt>
                <c:pt idx="6">
                  <c:v>750.30206211999985</c:v>
                </c:pt>
                <c:pt idx="7">
                  <c:v>901.22654792999981</c:v>
                </c:pt>
                <c:pt idx="8">
                  <c:v>1018.5677252900002</c:v>
                </c:pt>
                <c:pt idx="9">
                  <c:v>1057.65067501</c:v>
                </c:pt>
                <c:pt idx="10">
                  <c:v>832.06759177000015</c:v>
                </c:pt>
                <c:pt idx="11">
                  <c:v>806.65524628999992</c:v>
                </c:pt>
                <c:pt idx="12">
                  <c:v>795.99976712999978</c:v>
                </c:pt>
                <c:pt idx="13">
                  <c:v>800.07486895000011</c:v>
                </c:pt>
                <c:pt idx="14">
                  <c:v>821.47020754000016</c:v>
                </c:pt>
                <c:pt idx="15">
                  <c:v>852.9200473599999</c:v>
                </c:pt>
                <c:pt idx="16">
                  <c:v>1031.7629478399999</c:v>
                </c:pt>
                <c:pt idx="17">
                  <c:v>1280.7053947200006</c:v>
                </c:pt>
                <c:pt idx="18">
                  <c:v>1381.6881443599993</c:v>
                </c:pt>
                <c:pt idx="19">
                  <c:v>1375.9719696000006</c:v>
                </c:pt>
                <c:pt idx="20">
                  <c:v>1341.92706428</c:v>
                </c:pt>
                <c:pt idx="21">
                  <c:v>1198.2403778899993</c:v>
                </c:pt>
                <c:pt idx="22">
                  <c:v>948.43418100999975</c:v>
                </c:pt>
                <c:pt idx="23">
                  <c:v>705.93471839000017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15-4709-BAA2-00B8FAE4B32B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614.61498516000006</c:v>
                </c:pt>
                <c:pt idx="1">
                  <c:v>537.88912877999985</c:v>
                </c:pt>
                <c:pt idx="2">
                  <c:v>554.1273950599998</c:v>
                </c:pt>
                <c:pt idx="3">
                  <c:v>574.48376744999996</c:v>
                </c:pt>
                <c:pt idx="4">
                  <c:v>595.42501767999988</c:v>
                </c:pt>
                <c:pt idx="5">
                  <c:v>617.03141811</c:v>
                </c:pt>
                <c:pt idx="6">
                  <c:v>733.2710621199999</c:v>
                </c:pt>
                <c:pt idx="7">
                  <c:v>864.01754792999986</c:v>
                </c:pt>
                <c:pt idx="8">
                  <c:v>949.39472529000022</c:v>
                </c:pt>
                <c:pt idx="9">
                  <c:v>948.46067500999993</c:v>
                </c:pt>
                <c:pt idx="10">
                  <c:v>899.30859177000025</c:v>
                </c:pt>
                <c:pt idx="11">
                  <c:v>858.5312462899999</c:v>
                </c:pt>
                <c:pt idx="12">
                  <c:v>842.71976712999981</c:v>
                </c:pt>
                <c:pt idx="13">
                  <c:v>846.31586895000009</c:v>
                </c:pt>
                <c:pt idx="14">
                  <c:v>836.6752075400002</c:v>
                </c:pt>
                <c:pt idx="15">
                  <c:v>830.2180473599999</c:v>
                </c:pt>
                <c:pt idx="16">
                  <c:v>882.35294783999984</c:v>
                </c:pt>
                <c:pt idx="17">
                  <c:v>986.21439472000066</c:v>
                </c:pt>
                <c:pt idx="18">
                  <c:v>1087.5081443599993</c:v>
                </c:pt>
                <c:pt idx="19">
                  <c:v>1092.1819696000007</c:v>
                </c:pt>
                <c:pt idx="20">
                  <c:v>1063.3900642799999</c:v>
                </c:pt>
                <c:pt idx="21">
                  <c:v>975.85337788999936</c:v>
                </c:pt>
                <c:pt idx="22">
                  <c:v>840.84318100999985</c:v>
                </c:pt>
                <c:pt idx="23">
                  <c:v>689.8037183900002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15-4709-BAA2-00B8FAE4B32B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-8.1809999999999832</c:v>
                </c:pt>
                <c:pt idx="1">
                  <c:v>-7.2160000000000082</c:v>
                </c:pt>
                <c:pt idx="2">
                  <c:v>-49.38599999999991</c:v>
                </c:pt>
                <c:pt idx="3">
                  <c:v>-77.371000000000038</c:v>
                </c:pt>
                <c:pt idx="4">
                  <c:v>-98.781999999999982</c:v>
                </c:pt>
                <c:pt idx="5">
                  <c:v>-122.584</c:v>
                </c:pt>
                <c:pt idx="6">
                  <c:v>17.030999999999949</c:v>
                </c:pt>
                <c:pt idx="7">
                  <c:v>37.208999999999989</c:v>
                </c:pt>
                <c:pt idx="8">
                  <c:v>69.173000000000016</c:v>
                </c:pt>
                <c:pt idx="9">
                  <c:v>109.19</c:v>
                </c:pt>
                <c:pt idx="10">
                  <c:v>-67.241000000000042</c:v>
                </c:pt>
                <c:pt idx="11">
                  <c:v>-51.876000000000005</c:v>
                </c:pt>
                <c:pt idx="12">
                  <c:v>-46.720000000000013</c:v>
                </c:pt>
                <c:pt idx="13">
                  <c:v>-46.241000000000014</c:v>
                </c:pt>
                <c:pt idx="14">
                  <c:v>-15.205000000000013</c:v>
                </c:pt>
                <c:pt idx="15">
                  <c:v>22.701999999999998</c:v>
                </c:pt>
                <c:pt idx="16">
                  <c:v>149.41000000000003</c:v>
                </c:pt>
                <c:pt idx="17">
                  <c:v>294.49100000000004</c:v>
                </c:pt>
                <c:pt idx="18">
                  <c:v>294.18</c:v>
                </c:pt>
                <c:pt idx="19">
                  <c:v>283.79000000000008</c:v>
                </c:pt>
                <c:pt idx="20">
                  <c:v>278.53700000000003</c:v>
                </c:pt>
                <c:pt idx="21">
                  <c:v>222.387</c:v>
                </c:pt>
                <c:pt idx="22">
                  <c:v>107.59099999999995</c:v>
                </c:pt>
                <c:pt idx="23">
                  <c:v>16.130999999999972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15-4709-BAA2-00B8FAE4B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D-4A43-93DF-F086BB16BFC5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D-4A43-93DF-F086BB16B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594.19000000000005</c:v>
                </c:pt>
                <c:pt idx="1">
                  <c:v>472.46</c:v>
                </c:pt>
                <c:pt idx="2">
                  <c:v>433.88</c:v>
                </c:pt>
                <c:pt idx="3">
                  <c:v>483.87</c:v>
                </c:pt>
                <c:pt idx="4">
                  <c:v>488.36</c:v>
                </c:pt>
                <c:pt idx="5">
                  <c:v>426.67</c:v>
                </c:pt>
                <c:pt idx="6">
                  <c:v>540.82000000000005</c:v>
                </c:pt>
                <c:pt idx="7">
                  <c:v>715.08</c:v>
                </c:pt>
                <c:pt idx="8">
                  <c:v>846.17</c:v>
                </c:pt>
                <c:pt idx="9">
                  <c:v>893.83</c:v>
                </c:pt>
                <c:pt idx="10">
                  <c:v>883.72</c:v>
                </c:pt>
                <c:pt idx="11">
                  <c:v>860.46</c:v>
                </c:pt>
                <c:pt idx="12">
                  <c:v>854.24</c:v>
                </c:pt>
                <c:pt idx="13">
                  <c:v>860.94</c:v>
                </c:pt>
                <c:pt idx="14">
                  <c:v>871.12</c:v>
                </c:pt>
                <c:pt idx="15">
                  <c:v>857.82</c:v>
                </c:pt>
                <c:pt idx="16">
                  <c:v>912.99</c:v>
                </c:pt>
                <c:pt idx="17">
                  <c:v>1210.6199999999999</c:v>
                </c:pt>
                <c:pt idx="18">
                  <c:v>1337.92</c:v>
                </c:pt>
                <c:pt idx="19">
                  <c:v>1340.12</c:v>
                </c:pt>
                <c:pt idx="20">
                  <c:v>1308.8800000000001</c:v>
                </c:pt>
                <c:pt idx="21">
                  <c:v>1165.75</c:v>
                </c:pt>
                <c:pt idx="22">
                  <c:v>976.94</c:v>
                </c:pt>
                <c:pt idx="23">
                  <c:v>699.27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5-490D-AC80-09F7494CF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A4-443B-9DE1-5EBEAF3ED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A4-443B-9DE1-5EBEAF3ED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A-46F0-9CD0-405A7A98841C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A-46F0-9CD0-405A7A988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B-4FD7-8DB8-CA8FEFF9972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2B-4FD7-8DB8-CA8FEFF99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0-43D3-BCC3-63B374320311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20-43D3-BCC3-63B374320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2-420D-8F6C-B929BFF08747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62-420D-8F6C-B929BFF08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606.43398516000002</c:v>
                </c:pt>
                <c:pt idx="1">
                  <c:v>530.67312877999984</c:v>
                </c:pt>
                <c:pt idx="2">
                  <c:v>504.74139505999995</c:v>
                </c:pt>
                <c:pt idx="3">
                  <c:v>497.11276744999986</c:v>
                </c:pt>
                <c:pt idx="4">
                  <c:v>496.64301767999984</c:v>
                </c:pt>
                <c:pt idx="5">
                  <c:v>494.44741810999994</c:v>
                </c:pt>
                <c:pt idx="6">
                  <c:v>750.30206211999985</c:v>
                </c:pt>
                <c:pt idx="7">
                  <c:v>901.22654792999981</c:v>
                </c:pt>
                <c:pt idx="8">
                  <c:v>1018.5677252900002</c:v>
                </c:pt>
                <c:pt idx="9">
                  <c:v>1057.65067501</c:v>
                </c:pt>
                <c:pt idx="10">
                  <c:v>832.06759177000015</c:v>
                </c:pt>
                <c:pt idx="11">
                  <c:v>806.65524628999992</c:v>
                </c:pt>
                <c:pt idx="12">
                  <c:v>795.99976712999978</c:v>
                </c:pt>
                <c:pt idx="13">
                  <c:v>800.07486895000011</c:v>
                </c:pt>
                <c:pt idx="14">
                  <c:v>821.47020754000016</c:v>
                </c:pt>
                <c:pt idx="15">
                  <c:v>852.9200473599999</c:v>
                </c:pt>
                <c:pt idx="16">
                  <c:v>1031.7629478399999</c:v>
                </c:pt>
                <c:pt idx="17">
                  <c:v>1280.7053947200006</c:v>
                </c:pt>
                <c:pt idx="18">
                  <c:v>1381.6881443599993</c:v>
                </c:pt>
                <c:pt idx="19">
                  <c:v>1375.9719696000006</c:v>
                </c:pt>
                <c:pt idx="20">
                  <c:v>1341.92706428</c:v>
                </c:pt>
                <c:pt idx="21">
                  <c:v>1198.2403778899993</c:v>
                </c:pt>
                <c:pt idx="22">
                  <c:v>948.43418100999975</c:v>
                </c:pt>
                <c:pt idx="23">
                  <c:v>705.93471839000017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41-40A5-B1F6-CE1E7302602B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614.61498516000006</c:v>
                </c:pt>
                <c:pt idx="1">
                  <c:v>537.88912877999985</c:v>
                </c:pt>
                <c:pt idx="2">
                  <c:v>554.1273950599998</c:v>
                </c:pt>
                <c:pt idx="3">
                  <c:v>574.48376744999996</c:v>
                </c:pt>
                <c:pt idx="4">
                  <c:v>595.42501767999988</c:v>
                </c:pt>
                <c:pt idx="5">
                  <c:v>617.03141811</c:v>
                </c:pt>
                <c:pt idx="6">
                  <c:v>733.2710621199999</c:v>
                </c:pt>
                <c:pt idx="7">
                  <c:v>864.01754792999986</c:v>
                </c:pt>
                <c:pt idx="8">
                  <c:v>949.39472529000022</c:v>
                </c:pt>
                <c:pt idx="9">
                  <c:v>948.46067500999993</c:v>
                </c:pt>
                <c:pt idx="10">
                  <c:v>899.30859177000025</c:v>
                </c:pt>
                <c:pt idx="11">
                  <c:v>858.5312462899999</c:v>
                </c:pt>
                <c:pt idx="12">
                  <c:v>842.71976712999981</c:v>
                </c:pt>
                <c:pt idx="13">
                  <c:v>846.31586895000009</c:v>
                </c:pt>
                <c:pt idx="14">
                  <c:v>836.6752075400002</c:v>
                </c:pt>
                <c:pt idx="15">
                  <c:v>830.2180473599999</c:v>
                </c:pt>
                <c:pt idx="16">
                  <c:v>882.35294783999984</c:v>
                </c:pt>
                <c:pt idx="17">
                  <c:v>986.21439472000066</c:v>
                </c:pt>
                <c:pt idx="18">
                  <c:v>1087.5081443599993</c:v>
                </c:pt>
                <c:pt idx="19">
                  <c:v>1092.1819696000007</c:v>
                </c:pt>
                <c:pt idx="20">
                  <c:v>1063.3900642799999</c:v>
                </c:pt>
                <c:pt idx="21">
                  <c:v>975.85337788999936</c:v>
                </c:pt>
                <c:pt idx="22">
                  <c:v>840.84318100999985</c:v>
                </c:pt>
                <c:pt idx="23">
                  <c:v>689.8037183900002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141-40A5-B1F6-CE1E7302602B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-8.1809999999999832</c:v>
                </c:pt>
                <c:pt idx="1">
                  <c:v>-7.2160000000000082</c:v>
                </c:pt>
                <c:pt idx="2">
                  <c:v>-49.38599999999991</c:v>
                </c:pt>
                <c:pt idx="3">
                  <c:v>-77.371000000000038</c:v>
                </c:pt>
                <c:pt idx="4">
                  <c:v>-98.781999999999982</c:v>
                </c:pt>
                <c:pt idx="5">
                  <c:v>-122.584</c:v>
                </c:pt>
                <c:pt idx="6">
                  <c:v>17.030999999999949</c:v>
                </c:pt>
                <c:pt idx="7">
                  <c:v>37.208999999999989</c:v>
                </c:pt>
                <c:pt idx="8">
                  <c:v>69.173000000000016</c:v>
                </c:pt>
                <c:pt idx="9">
                  <c:v>109.19</c:v>
                </c:pt>
                <c:pt idx="10">
                  <c:v>-67.241000000000042</c:v>
                </c:pt>
                <c:pt idx="11">
                  <c:v>-51.876000000000005</c:v>
                </c:pt>
                <c:pt idx="12">
                  <c:v>-46.720000000000013</c:v>
                </c:pt>
                <c:pt idx="13">
                  <c:v>-46.241000000000014</c:v>
                </c:pt>
                <c:pt idx="14">
                  <c:v>-15.205000000000013</c:v>
                </c:pt>
                <c:pt idx="15">
                  <c:v>22.701999999999998</c:v>
                </c:pt>
                <c:pt idx="16">
                  <c:v>149.41000000000003</c:v>
                </c:pt>
                <c:pt idx="17">
                  <c:v>294.49100000000004</c:v>
                </c:pt>
                <c:pt idx="18">
                  <c:v>294.18</c:v>
                </c:pt>
                <c:pt idx="19">
                  <c:v>283.79000000000008</c:v>
                </c:pt>
                <c:pt idx="20">
                  <c:v>278.53700000000003</c:v>
                </c:pt>
                <c:pt idx="21">
                  <c:v>222.387</c:v>
                </c:pt>
                <c:pt idx="22">
                  <c:v>107.59099999999995</c:v>
                </c:pt>
                <c:pt idx="23">
                  <c:v>16.130999999999972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141-40A5-B1F6-CE1E73026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1-4EDC-A3C2-34B6871B8A85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1-4EDC-A3C2-34B6871B8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594.19000000000005</c:v>
                </c:pt>
                <c:pt idx="1">
                  <c:v>472.46</c:v>
                </c:pt>
                <c:pt idx="2">
                  <c:v>433.88</c:v>
                </c:pt>
                <c:pt idx="3">
                  <c:v>483.87</c:v>
                </c:pt>
                <c:pt idx="4">
                  <c:v>488.36</c:v>
                </c:pt>
                <c:pt idx="5">
                  <c:v>426.67</c:v>
                </c:pt>
                <c:pt idx="6">
                  <c:v>540.82000000000005</c:v>
                </c:pt>
                <c:pt idx="7">
                  <c:v>715.08</c:v>
                </c:pt>
                <c:pt idx="8">
                  <c:v>846.17</c:v>
                </c:pt>
                <c:pt idx="9">
                  <c:v>893.83</c:v>
                </c:pt>
                <c:pt idx="10">
                  <c:v>883.72</c:v>
                </c:pt>
                <c:pt idx="11">
                  <c:v>860.46</c:v>
                </c:pt>
                <c:pt idx="12">
                  <c:v>854.24</c:v>
                </c:pt>
                <c:pt idx="13">
                  <c:v>860.94</c:v>
                </c:pt>
                <c:pt idx="14">
                  <c:v>871.12</c:v>
                </c:pt>
                <c:pt idx="15">
                  <c:v>857.82</c:v>
                </c:pt>
                <c:pt idx="16">
                  <c:v>912.99</c:v>
                </c:pt>
                <c:pt idx="17">
                  <c:v>1210.6199999999999</c:v>
                </c:pt>
                <c:pt idx="18">
                  <c:v>1337.92</c:v>
                </c:pt>
                <c:pt idx="19">
                  <c:v>1340.12</c:v>
                </c:pt>
                <c:pt idx="20">
                  <c:v>1308.8800000000001</c:v>
                </c:pt>
                <c:pt idx="21">
                  <c:v>1165.75</c:v>
                </c:pt>
                <c:pt idx="22">
                  <c:v>976.94</c:v>
                </c:pt>
                <c:pt idx="23">
                  <c:v>699.27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4-4B87-A008-F9D09776B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6B-41FD-80C2-83795C43B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6B-41FD-80C2-83795C43B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6-4511-A5D5-D61BAF654A93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6-4511-A5D5-D61BAF654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2-4BDD-8E38-8C4F39A26B6E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12-4BDD-8E38-8C4F39A26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B9B5ED1-CCE0-4470-AC03-41068C56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38635A6A-5F95-4AE0-94BE-DB61F7CF8B6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D238D0C-5D60-4B5E-AFD9-B3960AA009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4B0EA815-F8DF-4B4A-8F00-72266E9648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5EFE09A-7D30-4D33-852F-648A414E9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A95951C3-1478-4D08-8D79-051D245B45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C0EDF32-83C4-4DE7-8BE0-3D5591E59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4D609AFB-CF07-47EC-8332-36E0B1DDDB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398D80B1-6B7E-46B0-8A6E-5A76477FD5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10F13D2E-3771-4235-B551-9CECBC4B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FEFE94F2-3EB6-4762-8922-B02FD911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C9DD14FD-1576-4021-919C-8049D38566B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279E9A83-283A-4E5F-893D-E205E40B0A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CF1CB737-375F-4DC4-9654-B7EA4036C9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F21CAE46-FB2F-41BC-B9EE-5E6E96A65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BC891652-F0E3-4D6D-95AB-60D9BA1B3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A757F423-DCCA-4B85-ACEF-4AE644FBA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5BDC9ABB-B68F-4CDB-A1B7-F516641C3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DFC3E47F-37BE-4B08-9EEE-F426BE56B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2736063D-3808-434A-8843-29C3099154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ECD8819-D628-407E-8D07-D2E7AAFE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CFF410-6267-4DE3-9A3E-556CCB20FC2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EA035AD2-8A22-461B-BD83-9F0F3605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3C9ABB-2AAB-413D-AC74-BA688BBF239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49848ECE-AEB9-4670-9662-8AEEDB7A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56D428A-4CA6-43D5-95E8-A4AC699B49A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6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6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606.43398516000002</v>
          </cell>
          <cell r="E160">
            <v>-8.1809999999999832</v>
          </cell>
          <cell r="F160">
            <v>614.61498516000006</v>
          </cell>
        </row>
        <row r="161">
          <cell r="D161">
            <v>530.67312877999984</v>
          </cell>
          <cell r="E161">
            <v>-7.2160000000000082</v>
          </cell>
          <cell r="F161">
            <v>537.88912877999985</v>
          </cell>
        </row>
        <row r="162">
          <cell r="D162">
            <v>504.74139505999995</v>
          </cell>
          <cell r="E162">
            <v>-49.38599999999991</v>
          </cell>
          <cell r="F162">
            <v>554.1273950599998</v>
          </cell>
        </row>
        <row r="163">
          <cell r="D163">
            <v>497.11276744999986</v>
          </cell>
          <cell r="E163">
            <v>-77.371000000000038</v>
          </cell>
          <cell r="F163">
            <v>574.48376744999996</v>
          </cell>
        </row>
        <row r="164">
          <cell r="D164">
            <v>496.64301767999984</v>
          </cell>
          <cell r="E164">
            <v>-98.781999999999982</v>
          </cell>
          <cell r="F164">
            <v>595.42501767999988</v>
          </cell>
        </row>
        <row r="165">
          <cell r="D165">
            <v>494.44741810999994</v>
          </cell>
          <cell r="E165">
            <v>-122.584</v>
          </cell>
          <cell r="F165">
            <v>617.03141811</v>
          </cell>
        </row>
        <row r="166">
          <cell r="D166">
            <v>750.30206211999985</v>
          </cell>
          <cell r="E166">
            <v>17.030999999999949</v>
          </cell>
          <cell r="F166">
            <v>733.2710621199999</v>
          </cell>
        </row>
        <row r="167">
          <cell r="D167">
            <v>901.22654792999981</v>
          </cell>
          <cell r="E167">
            <v>37.208999999999989</v>
          </cell>
          <cell r="F167">
            <v>864.01754792999986</v>
          </cell>
        </row>
        <row r="168">
          <cell r="D168">
            <v>1018.5677252900002</v>
          </cell>
          <cell r="E168">
            <v>69.173000000000016</v>
          </cell>
          <cell r="F168">
            <v>949.39472529000022</v>
          </cell>
        </row>
        <row r="169">
          <cell r="D169">
            <v>1057.65067501</v>
          </cell>
          <cell r="E169">
            <v>109.19</v>
          </cell>
          <cell r="F169">
            <v>948.46067500999993</v>
          </cell>
        </row>
        <row r="170">
          <cell r="D170">
            <v>832.06759177000015</v>
          </cell>
          <cell r="E170">
            <v>-67.241000000000042</v>
          </cell>
          <cell r="F170">
            <v>899.30859177000025</v>
          </cell>
        </row>
        <row r="171">
          <cell r="D171">
            <v>806.65524628999992</v>
          </cell>
          <cell r="E171">
            <v>-51.876000000000005</v>
          </cell>
          <cell r="F171">
            <v>858.5312462899999</v>
          </cell>
        </row>
        <row r="172">
          <cell r="D172">
            <v>795.99976712999978</v>
          </cell>
          <cell r="E172">
            <v>-46.720000000000013</v>
          </cell>
          <cell r="F172">
            <v>842.71976712999981</v>
          </cell>
        </row>
        <row r="173">
          <cell r="D173">
            <v>800.07486895000011</v>
          </cell>
          <cell r="E173">
            <v>-46.241000000000014</v>
          </cell>
          <cell r="F173">
            <v>846.31586895000009</v>
          </cell>
        </row>
        <row r="174">
          <cell r="D174">
            <v>821.47020754000016</v>
          </cell>
          <cell r="E174">
            <v>-15.205000000000013</v>
          </cell>
          <cell r="F174">
            <v>836.6752075400002</v>
          </cell>
        </row>
        <row r="175">
          <cell r="D175">
            <v>852.9200473599999</v>
          </cell>
          <cell r="E175">
            <v>22.701999999999998</v>
          </cell>
          <cell r="F175">
            <v>830.2180473599999</v>
          </cell>
        </row>
        <row r="176">
          <cell r="D176">
            <v>1031.7629478399999</v>
          </cell>
          <cell r="E176">
            <v>149.41000000000003</v>
          </cell>
          <cell r="F176">
            <v>882.35294783999984</v>
          </cell>
        </row>
        <row r="177">
          <cell r="D177">
            <v>1280.7053947200006</v>
          </cell>
          <cell r="E177">
            <v>294.49100000000004</v>
          </cell>
          <cell r="F177">
            <v>986.21439472000066</v>
          </cell>
        </row>
        <row r="178">
          <cell r="D178">
            <v>1381.6881443599993</v>
          </cell>
          <cell r="E178">
            <v>294.18</v>
          </cell>
          <cell r="F178">
            <v>1087.5081443599993</v>
          </cell>
        </row>
        <row r="179">
          <cell r="D179">
            <v>1375.9719696000006</v>
          </cell>
          <cell r="E179">
            <v>283.79000000000008</v>
          </cell>
          <cell r="F179">
            <v>1092.1819696000007</v>
          </cell>
        </row>
        <row r="180">
          <cell r="D180">
            <v>1341.92706428</v>
          </cell>
          <cell r="E180">
            <v>278.53700000000003</v>
          </cell>
          <cell r="F180">
            <v>1063.3900642799999</v>
          </cell>
        </row>
        <row r="181">
          <cell r="D181">
            <v>1198.2403778899993</v>
          </cell>
          <cell r="E181">
            <v>222.387</v>
          </cell>
          <cell r="F181">
            <v>975.85337788999936</v>
          </cell>
        </row>
        <row r="182">
          <cell r="D182">
            <v>948.43418100999975</v>
          </cell>
          <cell r="E182">
            <v>107.59099999999995</v>
          </cell>
          <cell r="F182">
            <v>840.84318100999985</v>
          </cell>
        </row>
        <row r="183">
          <cell r="D183">
            <v>705.93471839000017</v>
          </cell>
          <cell r="E183">
            <v>16.130999999999972</v>
          </cell>
          <cell r="F183">
            <v>689.8037183900002</v>
          </cell>
        </row>
        <row r="448">
          <cell r="E448">
            <v>594.19000000000005</v>
          </cell>
        </row>
        <row r="449">
          <cell r="E449">
            <v>472.46</v>
          </cell>
        </row>
        <row r="450">
          <cell r="E450">
            <v>433.88</v>
          </cell>
        </row>
        <row r="451">
          <cell r="E451">
            <v>483.87</v>
          </cell>
        </row>
        <row r="452">
          <cell r="E452">
            <v>488.36</v>
          </cell>
        </row>
        <row r="453">
          <cell r="E453">
            <v>426.67</v>
          </cell>
        </row>
        <row r="454">
          <cell r="E454">
            <v>540.82000000000005</v>
          </cell>
        </row>
        <row r="455">
          <cell r="E455">
            <v>715.08</v>
          </cell>
        </row>
        <row r="456">
          <cell r="E456">
            <v>846.17</v>
          </cell>
        </row>
        <row r="457">
          <cell r="E457">
            <v>893.83</v>
          </cell>
        </row>
        <row r="458">
          <cell r="E458">
            <v>883.72</v>
          </cell>
        </row>
        <row r="459">
          <cell r="E459">
            <v>860.46</v>
          </cell>
        </row>
        <row r="460">
          <cell r="E460">
            <v>854.24</v>
          </cell>
        </row>
        <row r="461">
          <cell r="E461">
            <v>860.94</v>
          </cell>
        </row>
        <row r="462">
          <cell r="E462">
            <v>871.12</v>
          </cell>
        </row>
        <row r="463">
          <cell r="E463">
            <v>857.82</v>
          </cell>
        </row>
        <row r="464">
          <cell r="E464">
            <v>912.99</v>
          </cell>
        </row>
        <row r="465">
          <cell r="E465">
            <v>1210.6199999999999</v>
          </cell>
        </row>
        <row r="466">
          <cell r="E466">
            <v>1337.92</v>
          </cell>
        </row>
        <row r="467">
          <cell r="E467">
            <v>1340.12</v>
          </cell>
        </row>
        <row r="468">
          <cell r="E468">
            <v>1308.8800000000001</v>
          </cell>
        </row>
        <row r="469">
          <cell r="E469">
            <v>1165.75</v>
          </cell>
        </row>
        <row r="470">
          <cell r="E470">
            <v>976.94</v>
          </cell>
        </row>
        <row r="471">
          <cell r="E471">
            <v>699.27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61DD3D-0340-4B63-9A9F-997D0D7CD8C6}" name="Table32" displayName="Table32" ref="C41:G43" headerRowCount="0" totalsRowShown="0" headerRowDxfId="672" dataDxfId="671" headerRowBorderDxfId="669" tableBorderDxfId="670" totalsRowBorderDxfId="668">
  <tableColumns count="5">
    <tableColumn id="1" xr3:uid="{3A6DCF5E-C094-4F4C-BC98-0C9D2450194B}" name="Java" headerRowDxfId="667" dataDxfId="666"/>
    <tableColumn id="2" xr3:uid="{E5D82DC1-B80B-4BCD-B594-84B88065E418}" name="0" headerRowDxfId="665" dataDxfId="664"/>
    <tableColumn id="3" xr3:uid="{20910E8D-023E-4AF9-AB0B-0D2E24D01441}" name="Java 43" headerRowDxfId="663" dataDxfId="662"/>
    <tableColumn id="4" xr3:uid="{F29EFA11-2981-43C7-9914-950659C8AC76}" name="Java 44" headerRowDxfId="661" dataDxfId="660"/>
    <tableColumn id="5" xr3:uid="{CBCE980F-4AC1-4C90-9C28-31BD555AAD26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FF8B0EE-4040-4F93-9F71-5C33D8D24A6F}" name="Table1411" displayName="Table1411" ref="C270:E276" totalsRowShown="0" headerRowDxfId="579" dataDxfId="578" headerRowBorderDxfId="576" tableBorderDxfId="577" totalsRowBorderDxfId="575">
  <autoFilter ref="C270:E276" xr:uid="{4FF8B0EE-4040-4F93-9F71-5C33D8D24A6F}"/>
  <tableColumns count="3">
    <tableColumn id="1" xr3:uid="{0B11572F-FC1E-431B-91A2-015D0F8C84F2}" name="Zona 1" dataDxfId="574"/>
    <tableColumn id="2" xr3:uid="{24143017-E483-424D-A6AE-67C6C9ED54C4}" name="Zona 2" dataDxfId="573"/>
    <tableColumn id="3" xr3:uid="{B6242AF1-B77F-4691-BCFD-22FF5B026855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AC11731-3920-478D-9FAF-E57B89D04828}" name="Table131612" displayName="Table131612" ref="C290:E296" totalsRowShown="0" headerRowDxfId="571" dataDxfId="570" headerRowBorderDxfId="568" tableBorderDxfId="569" totalsRowBorderDxfId="567">
  <tableColumns count="3">
    <tableColumn id="1" xr3:uid="{BB35F02C-CCB0-49FF-84FC-B3FBB75B1E39}" name="Zona 1" dataDxfId="566"/>
    <tableColumn id="2" xr3:uid="{DD26327F-5B81-45C7-A8AE-BEAE0B71B226}" name="Zona 2" dataDxfId="565"/>
    <tableColumn id="3" xr3:uid="{B9F6ABB1-55E4-416F-BC13-AD202BFC33B0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85A0D71-343D-4B24-BA9B-405593445D8C}" name="Table141713" displayName="Table141713" ref="C300:E306" totalsRowShown="0" headerRowDxfId="563" dataDxfId="562" headerRowBorderDxfId="560" tableBorderDxfId="561" totalsRowBorderDxfId="559">
  <autoFilter ref="C300:E306" xr:uid="{685A0D71-343D-4B24-BA9B-405593445D8C}"/>
  <tableColumns count="3">
    <tableColumn id="1" xr3:uid="{DC70CBC5-D9DD-4E82-889E-249761907AD7}" name="Zona 1" dataDxfId="558"/>
    <tableColumn id="2" xr3:uid="{F6C32512-A318-4234-9336-8CD086BC2AEF}" name="Zona 2" dataDxfId="557"/>
    <tableColumn id="3" xr3:uid="{64D6590F-0161-4E69-B450-68229AFD7D2B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E0CAB38-1A24-4981-9BEC-363CE7DB803A}" name="Table14171814" displayName="Table14171814" ref="C321:E327" totalsRowShown="0" headerRowDxfId="555" dataDxfId="554" headerRowBorderDxfId="552" tableBorderDxfId="553" totalsRowBorderDxfId="551">
  <autoFilter ref="C321:E327" xr:uid="{0E0CAB38-1A24-4981-9BEC-363CE7DB803A}"/>
  <tableColumns count="3">
    <tableColumn id="1" xr3:uid="{AFD3B3AF-FF52-4692-9E10-1CDCC3AAB6DD}" name="Zona 1" dataDxfId="550"/>
    <tableColumn id="2" xr3:uid="{7524375C-3DBC-4CE8-98E0-C4F1DAF500A0}" name="Zona 2" dataDxfId="549"/>
    <tableColumn id="3" xr3:uid="{CE409E75-D7EB-4B54-B26B-D55B181B4E8E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806B13C-6A9F-4771-9405-203D0B79FFA2}" name="Table1417181915" displayName="Table1417181915" ref="C331:E337" totalsRowShown="0" headerRowDxfId="547" dataDxfId="546" headerRowBorderDxfId="544" tableBorderDxfId="545" totalsRowBorderDxfId="543">
  <autoFilter ref="C331:E337" xr:uid="{1806B13C-6A9F-4771-9405-203D0B79FFA2}"/>
  <tableColumns count="3">
    <tableColumn id="1" xr3:uid="{73E526E2-D92D-4B63-AEAB-E45EF9749123}" name="Zona 1" dataDxfId="542"/>
    <tableColumn id="2" xr3:uid="{BD722511-3F95-456B-994A-408E321E0B5E}" name="Zona 2" dataDxfId="541"/>
    <tableColumn id="3" xr3:uid="{1DE88083-8CAF-4841-8F76-D2257EF8BF5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1DCEA39-874C-45A0-8CC8-0E61476A1270}" name="Table141718192016" displayName="Table141718192016" ref="C345:E351" totalsRowShown="0" headerRowDxfId="539" dataDxfId="538" headerRowBorderDxfId="536" tableBorderDxfId="537" totalsRowBorderDxfId="535">
  <autoFilter ref="C345:E351" xr:uid="{01DCEA39-874C-45A0-8CC8-0E61476A1270}"/>
  <tableColumns count="3">
    <tableColumn id="1" xr3:uid="{DF143EA2-F995-4D50-AB24-37B9A7D5AAD7}" name="Zona 1" dataDxfId="534"/>
    <tableColumn id="2" xr3:uid="{E91415F6-CD5D-47EB-A503-CE418E1CD5A2}" name="Zona 2" dataDxfId="533"/>
    <tableColumn id="3" xr3:uid="{220EF504-685C-4072-996C-58A9406B6321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8433792-ED7B-43A3-B539-03904F4D312B}" name="Table2017" displayName="Table2017" ref="C402:G442" totalsRowShown="0" headerRowDxfId="531" dataDxfId="530" headerRowBorderDxfId="528" tableBorderDxfId="529" totalsRowBorderDxfId="527">
  <autoFilter ref="C402:G442" xr:uid="{58433792-ED7B-43A3-B539-03904F4D312B}"/>
  <tableColumns count="5">
    <tableColumn id="1" xr3:uid="{24D2DD10-F76C-4838-BD33-17644E6E239D}" name="Centrali" dataDxfId="526"/>
    <tableColumn id="2" xr3:uid="{C02CDC57-5BD5-4060-9B44-98E2F1BD19B3}" name="Kapaciteti instaluar MW" dataDxfId="525"/>
    <tableColumn id="3" xr3:uid="{DBF77D1A-2455-49FD-8190-663394A1B3D6}" name="Tensioni" dataDxfId="524"/>
    <tableColumn id="5" xr3:uid="{450C32D2-A5C4-43E6-AA71-DDB75CBB5446}" name="Lloji gjenerimit" dataDxfId="523"/>
    <tableColumn id="4" xr3:uid="{63A9F850-22D4-430B-BE7F-11207B61EE0B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12F64D5-8416-4D0E-8742-FD84D4677638}" name="Table2118" displayName="Table2118" ref="D447:E471" totalsRowShown="0" headerRowDxfId="521" dataDxfId="520" headerRowBorderDxfId="518" tableBorderDxfId="519" totalsRowBorderDxfId="517">
  <autoFilter ref="D447:E471" xr:uid="{412F64D5-8416-4D0E-8742-FD84D4677638}"/>
  <tableColumns count="2">
    <tableColumn id="1" xr3:uid="{E1EB1012-75B7-499C-831B-F22F0B125036}" name="Ora" dataDxfId="516"/>
    <tableColumn id="2" xr3:uid="{4B187211-11DA-48E0-B22F-C43C3232585E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8204532-C084-46DB-9A37-D36A2169B1DC}" name="Table202419" displayName="Table202419" ref="B501:G509" totalsRowShown="0" headerRowDxfId="514" dataDxfId="513" headerRowBorderDxfId="511" tableBorderDxfId="512" totalsRowBorderDxfId="510">
  <autoFilter ref="B501:G509" xr:uid="{C8204532-C084-46DB-9A37-D36A2169B1DC}"/>
  <tableColumns count="6">
    <tableColumn id="1" xr3:uid="{F3D0310F-746D-40BC-924B-E08E68200168}" name="Centrali" dataDxfId="509"/>
    <tableColumn id="6" xr3:uid="{3355C8BC-E51A-4259-A2FB-FB3FD79218C2}" name="Njesia" dataDxfId="508"/>
    <tableColumn id="2" xr3:uid="{D550310C-0365-4AE3-BC8B-E8FD3E02683D}" name="Kapaciteti instaluar MW" dataDxfId="507"/>
    <tableColumn id="3" xr3:uid="{32A162A8-2E1E-4429-A5BE-0F1A9F31BBD9}" name="Tensioni" dataDxfId="506"/>
    <tableColumn id="4" xr3:uid="{FEC426C9-7C9C-4C51-9CB5-A6DEEB5AE164}" name="Vendndodhja" dataDxfId="505"/>
    <tableColumn id="5" xr3:uid="{E06B3537-C2C3-4B1F-B056-37BFAF1368CC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A472325-C5D2-4F96-8B56-670657B153DB}" name="Table2420" displayName="Table2420" ref="C387:E392" totalsRowShown="0" headerRowDxfId="503" dataDxfId="502" headerRowBorderDxfId="500" tableBorderDxfId="501" totalsRowBorderDxfId="499">
  <autoFilter ref="C387:E392" xr:uid="{CA472325-C5D2-4F96-8B56-670657B153DB}"/>
  <tableColumns count="3">
    <tableColumn id="1" xr3:uid="{5CAD26D3-9128-4235-949E-411EBD98C613}" name="Elementi" dataDxfId="498"/>
    <tableColumn id="2" xr3:uid="{A4E9BF07-6F48-4FDF-8482-2E48E280A034}" name="Tipi" dataDxfId="497"/>
    <tableColumn id="3" xr3:uid="{FB324ACB-A031-4704-9A06-A090761F10AC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434C96-CCC6-4C2A-8652-6116B556D791}" name="Table43" displayName="Table43" ref="C71:E123" totalsRowShown="0" headerRowDxfId="657" dataDxfId="656" headerRowBorderDxfId="654" tableBorderDxfId="655" totalsRowBorderDxfId="653">
  <autoFilter ref="C71:E123" xr:uid="{FB434C96-CCC6-4C2A-8652-6116B556D791}"/>
  <tableColumns count="3">
    <tableColumn id="1" xr3:uid="{45CD11BA-EC32-44FF-B1DA-EC735528E554}" name="Java" dataDxfId="652"/>
    <tableColumn id="2" xr3:uid="{0232D54D-072A-4B4A-BA18-79730957521C}" name="Min (MW)" dataDxfId="651"/>
    <tableColumn id="3" xr3:uid="{EAA439DB-1F91-4F36-83CD-4A6596B8D79D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3B9C40C-15C8-42E8-8DB4-2A8E2C1B62CA}" name="Table221" displayName="Table221" ref="A556:H581" totalsRowShown="0" headerRowDxfId="495" dataDxfId="494" headerRowBorderDxfId="492" tableBorderDxfId="493" totalsRowBorderDxfId="491">
  <autoFilter ref="A556:H581" xr:uid="{B3B9C40C-15C8-42E8-8DB4-2A8E2C1B62CA}"/>
  <tableColumns count="8">
    <tableColumn id="1" xr3:uid="{8C6A640E-5FB8-43A2-A04D-77A31C0EF20B}" name="Ora" dataDxfId="490"/>
    <tableColumn id="2" xr3:uid="{EFBBEEF3-44FA-45AE-80DD-943826C49701}" name="aFRR+" dataDxfId="489"/>
    <tableColumn id="3" xr3:uid="{CAB2C7E4-8CB1-49F9-8D4E-F263BDCB9773}" name="aFRR-" dataDxfId="488"/>
    <tableColumn id="4" xr3:uid="{82E4CCAB-D00B-46C8-8345-492126A07A82}" name="mFRR+" dataDxfId="487"/>
    <tableColumn id="5" xr3:uid="{8DAC1973-F66A-4D8A-8BEC-C2B232494CAC}" name="mFRR-" dataDxfId="486"/>
    <tableColumn id="6" xr3:uid="{F5F0E9CF-D832-400B-B6F3-E535BF984DF7}" name="RR+" dataDxfId="485"/>
    <tableColumn id="7" xr3:uid="{8BCD5B96-D533-4ABC-AB14-26502CAE2F80}" name="RR-" dataDxfId="484"/>
    <tableColumn id="8" xr3:uid="{E6A1B69E-3744-4A5E-A65B-CFE4A32F504B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6488070-B551-4E58-A1E6-54338C30822D}" name="Table522" displayName="Table522" ref="C611:E779" totalsRowShown="0" headerRowDxfId="482" headerRowBorderDxfId="480" tableBorderDxfId="481" totalsRowBorderDxfId="479">
  <autoFilter ref="C611:E779" xr:uid="{B6488070-B551-4E58-A1E6-54338C30822D}"/>
  <tableColumns count="3">
    <tableColumn id="1" xr3:uid="{7AB3E2B4-6491-4ECB-86A2-7B454B352F0E}" name="Ora" dataDxfId="478"/>
    <tableColumn id="2" xr3:uid="{A44CF7D1-04DD-4EF9-B9A8-6118887473E8}" name="Ngarkesa (MWh)" dataDxfId="477"/>
    <tableColumn id="3" xr3:uid="{7772C6B9-01F1-4C1D-A786-3BD86F04498A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FF6C673-4089-42E1-946E-6EADAE9322EB}" name="Table623" displayName="Table623" ref="C811:E823" totalsRowShown="0" headerRowDxfId="475" dataDxfId="474" headerRowBorderDxfId="472" tableBorderDxfId="473" totalsRowBorderDxfId="471">
  <autoFilter ref="C811:E823" xr:uid="{9FF6C673-4089-42E1-946E-6EADAE9322EB}"/>
  <tableColumns count="3">
    <tableColumn id="1" xr3:uid="{F678434D-E102-4AB2-83A1-6011A4D3A4B2}" name="Muaji" dataDxfId="470"/>
    <tableColumn id="2" xr3:uid="{6689B966-F445-492C-AECB-F9DE23FC69ED}" name="Ngarkesa Mes." dataDxfId="469"/>
    <tableColumn id="3" xr3:uid="{21426DB1-1936-4F22-A84C-DD9681119F14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5013B07-9731-42B8-81EE-53DC2B885D90}" name="Table12724" displayName="Table12724" ref="A853:H855" headerRowCount="0" totalsRowShown="0" headerRowDxfId="467" dataDxfId="466" headerRowBorderDxfId="464" tableBorderDxfId="465" totalsRowBorderDxfId="463">
  <tableColumns count="8">
    <tableColumn id="1" xr3:uid="{F73F108C-1366-4826-9DC1-CADE60B1C773}" name="Data" headerRowDxfId="462" dataDxfId="461"/>
    <tableColumn id="2" xr3:uid="{39C0238A-2F23-41A9-9F6D-B0796D2AAF67}" name="10-26-2020" headerRowDxfId="460" dataDxfId="459"/>
    <tableColumn id="3" xr3:uid="{31741097-2DD8-47E1-8C7B-36B08CAD66E4}" name="10-27-2020" headerRowDxfId="458" dataDxfId="457"/>
    <tableColumn id="4" xr3:uid="{C4C0D529-CA1A-4AF5-AB1E-8786CF1DD653}" name="10-28-2020" headerRowDxfId="456" dataDxfId="455"/>
    <tableColumn id="5" xr3:uid="{158BEC08-CE4F-47B5-BD0F-C12474654730}" name="10-29-2020" headerRowDxfId="454" dataDxfId="453"/>
    <tableColumn id="6" xr3:uid="{5B322523-7968-4EEC-AA82-A73AEAA0473E}" name="10-30-2020" headerRowDxfId="452" dataDxfId="451"/>
    <tableColumn id="7" xr3:uid="{6CF1C7AC-1B0C-4A35-BD05-878285FB6540}" name="10-31-2020" headerRowDxfId="450" dataDxfId="449"/>
    <tableColumn id="8" xr3:uid="{ABBDD80D-E49A-4046-88D1-B2A9094FCC48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1F6026B-A47D-4A8B-9415-364E567FF055}" name="Table2725" displayName="Table2725" ref="C880:F881" headerRowDxfId="446" headerRowBorderDxfId="444" tableBorderDxfId="445" totalsRowBorderDxfId="443">
  <autoFilter ref="C880:F881" xr:uid="{F1F6026B-A47D-4A8B-9415-364E567FF055}"/>
  <tableColumns count="4">
    <tableColumn id="1" xr3:uid="{A41F2788-6D7E-47F3-9EFC-350A49496828}" name="Nr." totalsRowLabel="Total" dataDxfId="441" totalsRowDxfId="442"/>
    <tableColumn id="2" xr3:uid="{9C0BBFB1-5A14-427D-A750-F43303F814C2}" name="Nenstacioni" dataDxfId="439" totalsRowDxfId="440"/>
    <tableColumn id="3" xr3:uid="{572BFBBD-DB9A-4480-93A4-1C46E64757A8}" name="Ora" dataDxfId="437" totalsRowDxfId="438"/>
    <tableColumn id="4" xr3:uid="{668CEE93-DC66-4897-B428-08BF0BFFE783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6DEE596-6AD7-470B-9B8E-A1C7B7D35CDF}" name="Table272926" displayName="Table272926" ref="C885:F886" headerRowDxfId="434" headerRowBorderDxfId="432" tableBorderDxfId="433" totalsRowBorderDxfId="431">
  <autoFilter ref="C885:F886" xr:uid="{C6DEE596-6AD7-470B-9B8E-A1C7B7D35CDF}"/>
  <tableColumns count="4">
    <tableColumn id="1" xr3:uid="{148BD9AC-0F08-41D5-B0DB-563BADDC5B42}" name="Nr." totalsRowLabel="Total" dataDxfId="429" totalsRowDxfId="430"/>
    <tableColumn id="2" xr3:uid="{4D5B2D2D-D442-470F-BA3F-7993EFB9710B}" name="Nenstacioni" dataDxfId="427" totalsRowDxfId="428"/>
    <tableColumn id="3" xr3:uid="{3523A118-1DA4-4B2D-ABBC-C48D1B970769}" name="Ora" dataDxfId="425" totalsRowDxfId="426"/>
    <tableColumn id="4" xr3:uid="{C7477F11-797D-4E0E-8060-0101D8B9B644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497EA28-8575-4AA8-B515-C4D977F3801B}" name="Table2927" displayName="Table2927" ref="C159:F183" totalsRowShown="0" headerRowDxfId="422" dataDxfId="421" headerRowBorderDxfId="419" tableBorderDxfId="420" totalsRowBorderDxfId="418">
  <autoFilter ref="C159:F183" xr:uid="{3497EA28-8575-4AA8-B515-C4D977F3801B}"/>
  <tableColumns count="4">
    <tableColumn id="1" xr3:uid="{ED7C296A-5D7A-48FA-A373-50F4321EB784}" name="Ora" dataDxfId="417"/>
    <tableColumn id="2" xr3:uid="{3A627EAA-A065-410B-BA7F-D14563F46E9B}" name="Prodhimi" dataDxfId="416"/>
    <tableColumn id="3" xr3:uid="{68DF2312-A4D9-453A-AC8E-8BCF5579CAFF}" name="Shkembimi" dataDxfId="415"/>
    <tableColumn id="4" xr3:uid="{DDDCE0D4-5E34-427F-9AB3-D9B187F2F829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18D268B-995F-4C69-8EDC-B5D07F78622A}" name="Table142628" displayName="Table142628" ref="C280:E286" totalsRowShown="0" headerRowDxfId="413" dataDxfId="412" headerRowBorderDxfId="410" tableBorderDxfId="411" totalsRowBorderDxfId="409">
  <autoFilter ref="C280:E286" xr:uid="{318D268B-995F-4C69-8EDC-B5D07F78622A}"/>
  <tableColumns count="3">
    <tableColumn id="1" xr3:uid="{B117564A-8273-43B6-A860-339E6E831181}" name="Zona 1" dataDxfId="408"/>
    <tableColumn id="2" xr3:uid="{9D36C2F4-3F93-4149-A36B-EF3B765FA551}" name="Zona 2" dataDxfId="407"/>
    <tableColumn id="3" xr3:uid="{17D93AD0-1FAB-4F78-8C04-4162B0568D62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8DB685C-CAD1-4B43-9726-2CB894A855F5}" name="Table14173129" displayName="Table14173129" ref="C310:E316" totalsRowShown="0" headerRowDxfId="405" dataDxfId="404" headerRowBorderDxfId="402" tableBorderDxfId="403" totalsRowBorderDxfId="401">
  <autoFilter ref="C310:E316" xr:uid="{F8DB685C-CAD1-4B43-9726-2CB894A855F5}"/>
  <tableColumns count="3">
    <tableColumn id="1" xr3:uid="{C7B3BAD6-BBA3-4290-93ED-266F05E5776D}" name="Zona 1" dataDxfId="400"/>
    <tableColumn id="2" xr3:uid="{C27B2237-BA87-4D16-BC63-8B02B8206C3E}" name="Zona 2" dataDxfId="399"/>
    <tableColumn id="3" xr3:uid="{71A83695-F800-4591-AE2D-B2E3DF15F80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78844CB-27EB-4D72-9F12-2850B2A1C3F1}" name="Table130" displayName="Table130" ref="A11:H13" headerRowCount="0" totalsRowShown="0" headerRowDxfId="397" dataDxfId="396" headerRowBorderDxfId="394" tableBorderDxfId="395" totalsRowBorderDxfId="393">
  <tableColumns count="8">
    <tableColumn id="1" xr3:uid="{66F7AED4-B8F3-4F7E-B23B-7553CC8F1B94}" name="Data" headerRowDxfId="392" dataDxfId="391"/>
    <tableColumn id="2" xr3:uid="{637D5F11-E5C1-4098-B279-48BDFDF530DE}" name="0.1.1900" headerRowDxfId="390" dataDxfId="389"/>
    <tableColumn id="3" xr3:uid="{03CB72E6-5DBC-43BE-A7A6-A4602A26E409}" name="10-27-2020" headerRowDxfId="388" dataDxfId="387"/>
    <tableColumn id="4" xr3:uid="{1E7BE2EA-D65D-431F-9BF6-C67C03C79719}" name="10-28-2020" headerRowDxfId="386" dataDxfId="385"/>
    <tableColumn id="5" xr3:uid="{876B07F4-92AE-4208-9AE1-7E14B1B19C78}" name="10-29-2020" headerRowDxfId="384" dataDxfId="383"/>
    <tableColumn id="6" xr3:uid="{FB2862B8-8024-4978-9A2C-3A5B95304B3D}" name="10-30-2020" headerRowDxfId="382" dataDxfId="381"/>
    <tableColumn id="7" xr3:uid="{E9D3B731-661E-4C6D-88DC-077E51535635}" name="10-31-2020" headerRowDxfId="380" dataDxfId="379"/>
    <tableColumn id="8" xr3:uid="{9792B266-29CC-4875-8104-5D8B7DD34531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7449D-529A-46E9-A388-F5E8730C4DB3}" name="Table74" displayName="Table74" ref="B215:G223" totalsRowShown="0" headerRowDxfId="649" headerRowBorderDxfId="647" tableBorderDxfId="648" totalsRowBorderDxfId="646" dataCellStyle="Normal">
  <autoFilter ref="B215:G223" xr:uid="{41F7449D-529A-46E9-A388-F5E8730C4DB3}"/>
  <tableColumns count="6">
    <tableColumn id="1" xr3:uid="{19B79CE6-6529-46D1-8017-21D5D3AC29F4}" name="Elementi" dataDxfId="645" dataCellStyle="Normal"/>
    <tableColumn id="2" xr3:uid="{3AAE9426-A57E-4DB6-AB3B-302B7675C4BE}" name="Fillimi" dataDxfId="644" dataCellStyle="Normal"/>
    <tableColumn id="3" xr3:uid="{91D76F7B-E797-41D0-97E6-F6B512DCA954}" name="Perfundimi" dataDxfId="643" dataCellStyle="Normal"/>
    <tableColumn id="4" xr3:uid="{9C790DCE-2AC8-471A-9C50-81C2CA0B5F9A}" name="Vendndodhja" dataCellStyle="Normal"/>
    <tableColumn id="5" xr3:uid="{84B0BE8F-1455-4B78-962C-2ABB40A087C3}" name="Impakti ne kapacitetin kufitar" dataCellStyle="Normal"/>
    <tableColumn id="6" xr3:uid="{5BFAF2ED-DDBF-4990-B030-7A97B54ED10D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0637663-A41F-4B59-803F-375F956DBAAD}" name="Table3631" displayName="Table3631" ref="A357:G381" totalsRowShown="0" headerRowDxfId="376" headerRowBorderDxfId="374" tableBorderDxfId="375" totalsRowBorderDxfId="373" headerRowCellStyle="Normal" dataCellStyle="Normal">
  <tableColumns count="7">
    <tableColumn id="1" xr3:uid="{490E3155-A244-432F-8980-CCCEF0F4DF68}" name="Ora" dataDxfId="372" dataCellStyle="Normal"/>
    <tableColumn id="2" xr3:uid="{4D2298CA-3CAE-4019-8DA5-B586DF1B81E3}" name=" Bistrice-Myrtos" dataDxfId="371" dataCellStyle="Normal"/>
    <tableColumn id="3" xr3:uid="{CAB05BFA-172E-45FE-B296-7A8B08D37A66}" name=" FIERZE-PRIZREN" dataDxfId="370" dataCellStyle="Normal"/>
    <tableColumn id="4" xr3:uid="{53980FF4-FB4B-4D29-92F7-4FC92007A6DA}" name="KOPLIK-PODGORICA" dataDxfId="369" dataCellStyle="Normal"/>
    <tableColumn id="5" xr3:uid="{2ADB3D8A-405F-4E1F-8C06-FC97DEBF6469}" name="KOMAN-KOSOVA" dataDxfId="368" dataCellStyle="Normal"/>
    <tableColumn id="6" xr3:uid="{2EA74462-6A06-4D3A-9A36-F6652959D6DE}" name="TIRANA2-PODGORICE" dataDxfId="367" dataCellStyle="Normal"/>
    <tableColumn id="7" xr3:uid="{C975968C-B6F4-4BEE-95C5-32F07FC1EC1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FD7EBDE0-C360-4B29-A181-5CE8D10CCBEB}" name="Table3732" displayName="Table3732" ref="A515:I539" totalsRowShown="0" headerRowDxfId="365" headerRowBorderDxfId="363" tableBorderDxfId="364" totalsRowBorderDxfId="362">
  <tableColumns count="9">
    <tableColumn id="1" xr3:uid="{CCC3F231-4AE6-468E-92FD-DD6DE3EC3748}" name="Ora" dataDxfId="361"/>
    <tableColumn id="2" xr3:uid="{5012D9CB-9173-4CBF-AD12-611415CEC0E0}" name="Fierze 1" dataDxfId="360"/>
    <tableColumn id="3" xr3:uid="{AADD74EB-563B-4248-8E5F-48C3EB8E751A}" name="Fierze 2" dataDxfId="359"/>
    <tableColumn id="4" xr3:uid="{0895B484-C037-474D-AC60-A0DA8F720A56}" name="Fierze 3" dataDxfId="358"/>
    <tableColumn id="5" xr3:uid="{50493283-495C-44E2-BB08-6DA92D7A0A73}" name="Fierze 4" dataDxfId="357"/>
    <tableColumn id="6" xr3:uid="{06DB9AC5-18A2-40C7-8345-41A968C94310}" name="Koman 1" dataDxfId="356"/>
    <tableColumn id="7" xr3:uid="{80671FE8-D598-4D06-A761-47AB4B16DA27}" name="Koman 2" dataDxfId="355"/>
    <tableColumn id="8" xr3:uid="{259B3FE8-12E4-407D-B03B-FD1D20D22C84}" name="Koman 3" dataDxfId="354"/>
    <tableColumn id="9" xr3:uid="{E367FC55-934F-4C9E-9677-ACF6AC603029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07E191C-9859-4CF4-803E-D707F539B4E6}" name="Table4133" displayName="Table4133" ref="A543:I544" totalsRowShown="0" headerRowDxfId="352" dataDxfId="351" headerRowBorderDxfId="349" tableBorderDxfId="350" totalsRowBorderDxfId="348">
  <tableColumns count="9">
    <tableColumn id="1" xr3:uid="{8BCAC753-8605-4743-820D-26D9846E2EA2}" name=" " dataDxfId="347"/>
    <tableColumn id="2" xr3:uid="{CD379018-E498-47EE-8EA3-58877AEF62B2}" name="Fierze 1" dataDxfId="346"/>
    <tableColumn id="3" xr3:uid="{00F068A0-0657-427F-804F-545EFB2AC983}" name="Fierze 2" dataDxfId="345"/>
    <tableColumn id="4" xr3:uid="{592F2A14-21B8-4418-AC52-A9A83A6F1D30}" name="Fierze 3" dataDxfId="344"/>
    <tableColumn id="5" xr3:uid="{4412E20E-2216-4F5A-8484-53AA8E165EC5}" name="Fierze 4" dataDxfId="343"/>
    <tableColumn id="6" xr3:uid="{1CDCC172-9A5A-458B-A5AE-3A6DCF7C8AE1}" name="Koman 1" dataDxfId="342"/>
    <tableColumn id="7" xr3:uid="{2F216F87-6596-49D7-AFFF-33978B751DB8}" name="Koman 2" dataDxfId="341"/>
    <tableColumn id="8" xr3:uid="{62697C9D-6D45-4C70-8C11-3EB7B82529EB}" name="Koman 3" dataDxfId="340"/>
    <tableColumn id="9" xr3:uid="{8FED701A-BD62-4FCD-A268-F702A859B58D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2B227C5C-6815-4CA9-B111-52374E418489}" name="Table1266234" displayName="Table1266234" ref="A11:H13" headerRowCount="0" totalsRowShown="0" headerRowDxfId="338" dataDxfId="337" headerRowBorderDxfId="335" tableBorderDxfId="336" totalsRowBorderDxfId="334">
  <tableColumns count="8">
    <tableColumn id="1" xr3:uid="{A5D9A0A9-571F-45A1-BA6B-34DE3622D01B}" name="Data" headerRowDxfId="333" dataDxfId="332"/>
    <tableColumn id="2" xr3:uid="{57DEEDBE-4308-4807-BCA3-60E065FCE1C4}" name="0.1.1900" headerRowDxfId="331" dataDxfId="330"/>
    <tableColumn id="3" xr3:uid="{76F4F324-B2C0-4789-982A-6EC693A10B88}" name="10-27-2020" headerRowDxfId="329" dataDxfId="328"/>
    <tableColumn id="4" xr3:uid="{6201C8DE-7AA0-4C78-BC99-E18C0C83EDE8}" name="10-28-2020" headerRowDxfId="327" dataDxfId="326"/>
    <tableColumn id="5" xr3:uid="{D2CA3BD8-BCD8-47EC-8433-1253633E431B}" name="10-29-2020" headerRowDxfId="325" dataDxfId="324"/>
    <tableColumn id="6" xr3:uid="{18DA3464-E00A-40EF-BAA3-0349EFAFAC87}" name="10-30-2020" headerRowDxfId="323" dataDxfId="322"/>
    <tableColumn id="7" xr3:uid="{10CFD7F9-EC03-4790-B5A8-DA592013B93F}" name="10-31-2020" headerRowDxfId="321" dataDxfId="320"/>
    <tableColumn id="8" xr3:uid="{CF050B9F-398A-4317-88F4-FB5DDBDC2A73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C74B5A5-3246-4FE4-ACCD-DAEC14EEA760}" name="Table3316335" displayName="Table3316335" ref="C18:G20" headerRowCount="0" totalsRowShown="0" headerRowDxfId="317" dataDxfId="316" headerRowBorderDxfId="314" tableBorderDxfId="315" totalsRowBorderDxfId="313">
  <tableColumns count="5">
    <tableColumn id="1" xr3:uid="{0209A3A9-87E6-485C-8030-9B96E6BB1B91}" name="Java" headerRowDxfId="312" dataDxfId="311"/>
    <tableColumn id="2" xr3:uid="{8D7E38B0-2A94-4998-8546-A6D1871AD82C}" name="0" headerRowDxfId="310" dataDxfId="309"/>
    <tableColumn id="3" xr3:uid="{827E49EC-4BD7-451D-B084-4E5639EAA630}" name="Java 43" headerRowDxfId="308" dataDxfId="307"/>
    <tableColumn id="4" xr3:uid="{32F37A2A-D03C-4316-BD62-B9E9E0109143}" name="Java 44" headerRowDxfId="306" dataDxfId="305"/>
    <tableColumn id="5" xr3:uid="{23987EDC-FC21-45B4-ABD7-25F389B0DDFD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96B95A3-4D33-4F5F-AE25-7E88BA67121F}" name="Table4336436" displayName="Table4336436" ref="C25:E77" totalsRowShown="0" headerRowDxfId="302" dataDxfId="301" headerRowBorderDxfId="299" tableBorderDxfId="300" totalsRowBorderDxfId="298">
  <autoFilter ref="C25:E77" xr:uid="{196B95A3-4D33-4F5F-AE25-7E88BA67121F}"/>
  <tableColumns count="3">
    <tableColumn id="1" xr3:uid="{068DA8C4-F1C3-40BB-B5B7-82BD5AA306A6}" name="Week" dataDxfId="297"/>
    <tableColumn id="2" xr3:uid="{1721215F-9914-47D1-9238-92B0EC1C9B9E}" name="Min (MW)" dataDxfId="296"/>
    <tableColumn id="3" xr3:uid="{10C5FCBD-84AE-45EB-913F-EE063EB9F745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6E1D3560-5B65-465B-AF2B-86F324434194}" name="Table7346537" displayName="Table7346537" ref="B112:G120" totalsRowShown="0" headerRowDxfId="294" dataDxfId="293" headerRowBorderDxfId="291" tableBorderDxfId="292" totalsRowBorderDxfId="290">
  <autoFilter ref="B112:G120" xr:uid="{6E1D3560-5B65-465B-AF2B-86F324434194}"/>
  <tableColumns count="6">
    <tableColumn id="1" xr3:uid="{A2DDD2B3-A58F-4583-8FF2-FEE93D9665D6}" name="Element" dataDxfId="289"/>
    <tableColumn id="2" xr3:uid="{469CA053-AEF6-4848-9840-01BF44A22FE6}" name="Start" dataDxfId="288"/>
    <tableColumn id="3" xr3:uid="{1F4103E2-7E00-4964-AE4D-FFDEA5983890}" name="End" dataDxfId="287"/>
    <tableColumn id="4" xr3:uid="{AA60720F-4F56-4F0E-A901-89D350A72849}" name="Location" dataDxfId="286"/>
    <tableColumn id="5" xr3:uid="{02C9A77D-0069-4F72-9236-5B00A63DF132}" name="NTC impact" dataDxfId="285"/>
    <tableColumn id="6" xr3:uid="{784841F7-868B-41BC-82E3-E72D481FDA24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E38F253-D933-4152-883F-93C4C4006081}" name="Table79356638" displayName="Table79356638" ref="B125:G126" totalsRowShown="0" headerRowDxfId="283" dataDxfId="282" headerRowBorderDxfId="280" tableBorderDxfId="281" totalsRowBorderDxfId="279">
  <autoFilter ref="B125:G126" xr:uid="{AE38F253-D933-4152-883F-93C4C4006081}"/>
  <tableColumns count="6">
    <tableColumn id="1" xr3:uid="{67017752-C727-441F-B2B2-4823ED2D5186}" name="Element" dataDxfId="278"/>
    <tableColumn id="2" xr3:uid="{47B730C6-169D-40B8-BAF1-73DDAD9201A1}" name="Start" dataDxfId="277"/>
    <tableColumn id="3" xr3:uid="{B032C0BE-050D-48DD-B050-97679C77708E}" name="End" dataDxfId="276"/>
    <tableColumn id="4" xr3:uid="{D44C6999-B742-43EF-83AB-07D5DB72B0B5}" name="Location" dataDxfId="275"/>
    <tableColumn id="5" xr3:uid="{191EFCCA-454A-4F76-A83E-C7D420B97531}" name="NTC impact" dataDxfId="274"/>
    <tableColumn id="6" xr3:uid="{8FAADA2E-461E-4810-9E8D-432E7EED6F2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E7B13EE1-BD35-4BD4-A279-A14CE446F56B}" name="Table9366739" displayName="Table9366739" ref="B134:G135" totalsRowShown="0" headerRowDxfId="272" dataDxfId="271" headerRowBorderDxfId="269" tableBorderDxfId="270" totalsRowBorderDxfId="268">
  <autoFilter ref="B134:G135" xr:uid="{E7B13EE1-BD35-4BD4-A279-A14CE446F56B}"/>
  <tableColumns count="6">
    <tableColumn id="1" xr3:uid="{503E7C26-D7A8-4234-AF2E-5B32B5A0DD49}" name="Element" dataDxfId="267"/>
    <tableColumn id="2" xr3:uid="{97BE4DB2-59E1-4811-B72B-A261284D5576}" name="Location" dataDxfId="266"/>
    <tableColumn id="3" xr3:uid="{0324E6BF-1FD6-4A75-8398-95221F7AD562}" name="Installed capacity (MWh)" dataDxfId="265"/>
    <tableColumn id="4" xr3:uid="{6B04E06B-8617-48B6-A7D9-2D7AF1ED78AB}" name="Generation Type" dataDxfId="264"/>
    <tableColumn id="5" xr3:uid="{6E9B01E2-3054-46AB-8737-0CE917BAD859}" name="Reason" dataDxfId="263"/>
    <tableColumn id="6" xr3:uid="{197D3171-5300-4549-911F-E9487253E026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DCF1C53-EFCF-4958-AD8B-C8FD03597C2C}" name="Table911376840" displayName="Table911376840" ref="B139:G140" totalsRowShown="0" headerRowDxfId="261" dataDxfId="260" headerRowBorderDxfId="258" tableBorderDxfId="259" totalsRowBorderDxfId="257">
  <autoFilter ref="B139:G140" xr:uid="{6DCF1C53-EFCF-4958-AD8B-C8FD03597C2C}"/>
  <tableColumns count="6">
    <tableColumn id="1" xr3:uid="{EA4188BC-6CD2-4072-A70F-940160D5B034}" name="Elementi" dataDxfId="256"/>
    <tableColumn id="2" xr3:uid="{8912446E-AE6A-4E16-AFA8-87B449DEB4D9}" name="Vendndodhja" dataDxfId="255"/>
    <tableColumn id="3" xr3:uid="{E38AED78-BE93-4E33-A75D-749A350D89A6}" name="Kapaciteti I instaluar(MWh)" dataDxfId="254"/>
    <tableColumn id="4" xr3:uid="{565997F7-A167-49C7-8A24-D31DF353B394}" name="Lloji gjenerimit" dataDxfId="253"/>
    <tableColumn id="5" xr3:uid="{24F49D86-62AC-49C9-BD4F-FBDA3FD9C6E4}" name="Arsyeja" dataDxfId="252"/>
    <tableColumn id="6" xr3:uid="{49EC80A4-4D1C-4417-9FC9-CDF3A5CE1F49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49E3754-A6D6-4416-9DE1-38C5812CF33B}" name="Table795" displayName="Table795" ref="B228:G229" totalsRowShown="0" headerRowDxfId="642" dataDxfId="641" headerRowBorderDxfId="639" tableBorderDxfId="640" totalsRowBorderDxfId="638">
  <autoFilter ref="B228:G229" xr:uid="{C49E3754-A6D6-4416-9DE1-38C5812CF33B}"/>
  <tableColumns count="6">
    <tableColumn id="1" xr3:uid="{7B674760-69F1-49A3-B336-B7E0637472F6}" name="Elementi" dataDxfId="637"/>
    <tableColumn id="2" xr3:uid="{36CFD530-F574-462A-B85B-59EFFD1DC77D}" name="Fillimi" dataDxfId="636"/>
    <tableColumn id="3" xr3:uid="{FF8BA2CB-DACD-41A6-B294-F77CC8AAC0A3}" name="Perfundimi" dataDxfId="635"/>
    <tableColumn id="4" xr3:uid="{9AEF25BA-1FEF-419A-B91F-24A0FF4F78D2}" name="Vendndoshja" dataDxfId="634"/>
    <tableColumn id="5" xr3:uid="{B1D18D8B-F651-484F-97A3-F0E42ECDAF3C}" name="Impakti ne kapacitetin kufitar" dataDxfId="633"/>
    <tableColumn id="6" xr3:uid="{7B94CFF1-EBE2-4305-900C-D4447E8FB6E3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6857DDF-C28F-43BE-9E80-2A22A54E19C8}" name="Table91112386941" displayName="Table91112386941" ref="B144:G148" totalsRowShown="0" headerRowDxfId="250" dataDxfId="249" headerRowBorderDxfId="247" tableBorderDxfId="248" totalsRowBorderDxfId="246">
  <autoFilter ref="B144:G148" xr:uid="{F6857DDF-C28F-43BE-9E80-2A22A54E19C8}"/>
  <tableColumns count="6">
    <tableColumn id="1" xr3:uid="{4F7CDA74-4083-47AF-A5A4-35E4442F5C46}" name="Element" dataDxfId="245"/>
    <tableColumn id="2" xr3:uid="{854AD64C-D406-451A-9B7C-C109CD0C6726}" name="Location" dataDxfId="244"/>
    <tableColumn id="3" xr3:uid="{5FE2C7AF-B0C3-4436-9857-D9A0D8D22B03}" name="Installed capacity (MWh)" dataDxfId="243"/>
    <tableColumn id="4" xr3:uid="{90A7CBE4-AF37-4E24-8955-07B86477467F}" name="Generation Type" dataDxfId="242"/>
    <tableColumn id="5" xr3:uid="{54E6A3D7-EB41-45A7-BE4B-B28ECE94C625}" name="Reason" dataDxfId="241"/>
    <tableColumn id="6" xr3:uid="{B5C496E1-12C6-489F-AB10-9E0A869C2313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477C241-1015-4A34-B7E7-23FEF3327478}" name="Table9111213397042" displayName="Table9111213397042" ref="B152:G153" totalsRowShown="0" headerRowDxfId="239" dataDxfId="238" headerRowBorderDxfId="236" tableBorderDxfId="237" totalsRowBorderDxfId="235">
  <autoFilter ref="B152:G153" xr:uid="{5477C241-1015-4A34-B7E7-23FEF3327478}"/>
  <tableColumns count="6">
    <tableColumn id="1" xr3:uid="{82E9CEF2-E1B2-4D20-8A45-0D5416047D33}" name="Element" dataDxfId="234"/>
    <tableColumn id="2" xr3:uid="{81A645A7-F290-487B-A16E-A4814C611846}" name="Location" dataDxfId="233"/>
    <tableColumn id="3" xr3:uid="{BB90E02D-E3AE-474B-9F9B-C138582942EA}" name="Installed capacity (MWh)" dataDxfId="232"/>
    <tableColumn id="4" xr3:uid="{7138EB0A-311E-46BF-8EB2-0BF0229A7D11}" name="Generation Type" dataDxfId="231"/>
    <tableColumn id="5" xr3:uid="{C7F1B677-7F4B-4720-A0B6-77ECB63FDBF9}" name="Reason" dataDxfId="230"/>
    <tableColumn id="6" xr3:uid="{272060AD-56F8-44D2-B12B-086FE27B14C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65E17BEA-1755-461B-87FA-EAD1CB9D4FD2}" name="Table13407143" displayName="Table13407143" ref="C157:E163" totalsRowShown="0" headerRowDxfId="228" dataDxfId="227" headerRowBorderDxfId="225" tableBorderDxfId="226" totalsRowBorderDxfId="224">
  <autoFilter ref="C157:E163" xr:uid="{65E17BEA-1755-461B-87FA-EAD1CB9D4FD2}"/>
  <tableColumns count="3">
    <tableColumn id="1" xr3:uid="{57E9B86A-AD83-45FF-862D-7C1535AB0EA6}" name="Area 1" dataDxfId="223"/>
    <tableColumn id="2" xr3:uid="{532D055F-43A3-46F0-8501-78292F600948}" name="Area 2" dataDxfId="222"/>
    <tableColumn id="3" xr3:uid="{AE1D8DAC-FE1F-4774-8335-6B7F642472B4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870DC9F-3162-482B-8BAE-01343611F291}" name="Table14417244" displayName="Table14417244" ref="C167:E173" totalsRowShown="0" headerRowDxfId="220" dataDxfId="219" headerRowBorderDxfId="217" tableBorderDxfId="218" totalsRowBorderDxfId="216">
  <autoFilter ref="C167:E173" xr:uid="{5870DC9F-3162-482B-8BAE-01343611F291}"/>
  <tableColumns count="3">
    <tableColumn id="1" xr3:uid="{7B3B72CF-AAAD-4535-A314-D85588C2D53B}" name="Area 1" dataDxfId="215"/>
    <tableColumn id="2" xr3:uid="{9C8FA249-E2BD-40A2-8A78-BB6DB7E1F86F}" name="Area 2" dataDxfId="214"/>
    <tableColumn id="3" xr3:uid="{4710E1E7-4640-465D-9801-F67ACBA57B20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9D93DCBD-E37B-4A1C-BAB2-17C0888E1000}" name="Table1316427345" displayName="Table1316427345" ref="C187:E193" totalsRowShown="0" headerRowDxfId="212" dataDxfId="211" headerRowBorderDxfId="209" tableBorderDxfId="210" totalsRowBorderDxfId="208">
  <autoFilter ref="C187:E193" xr:uid="{9D93DCBD-E37B-4A1C-BAB2-17C0888E1000}"/>
  <tableColumns count="3">
    <tableColumn id="1" xr3:uid="{63D86788-AD2B-4F4C-8914-F3F21574D40D}" name="Area 1" dataDxfId="207"/>
    <tableColumn id="2" xr3:uid="{3798B482-8941-4DA2-A5DB-5E76F76570D3}" name="Area 2" dataDxfId="206"/>
    <tableColumn id="3" xr3:uid="{779EFC69-3F8E-4DB7-B520-FC0E6B700E9A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D43832D-8A83-4832-AE74-8432AAA7FF15}" name="Table1417437446" displayName="Table1417437446" ref="C197:E203" totalsRowShown="0" headerRowDxfId="204" dataDxfId="203" headerRowBorderDxfId="201" tableBorderDxfId="202" totalsRowBorderDxfId="200">
  <autoFilter ref="C197:E203" xr:uid="{0D43832D-8A83-4832-AE74-8432AAA7FF15}"/>
  <tableColumns count="3">
    <tableColumn id="1" xr3:uid="{862F3CFB-7E25-4A89-9DFC-F343B432AEB1}" name="Area 1" dataDxfId="199"/>
    <tableColumn id="2" xr3:uid="{4C006C59-5CE1-4795-AEFB-C3C137C8F12A}" name="Area 2" dataDxfId="198"/>
    <tableColumn id="3" xr3:uid="{9DB180DB-2838-4304-946E-8E11669C8949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D127D18-76A1-44B3-84D8-C2BB26FEE847}" name="Table141718447547" displayName="Table141718447547" ref="C218:E224" totalsRowShown="0" headerRowDxfId="196" dataDxfId="195" headerRowBorderDxfId="193" tableBorderDxfId="194" totalsRowBorderDxfId="192">
  <autoFilter ref="C218:E224" xr:uid="{AD127D18-76A1-44B3-84D8-C2BB26FEE847}"/>
  <tableColumns count="3">
    <tableColumn id="1" xr3:uid="{0D1299FC-846F-4870-BFD7-5E6E00A0E487}" name="Area 1" dataDxfId="191"/>
    <tableColumn id="2" xr3:uid="{A5155844-95B4-49EA-843B-51870DDA20A9}" name="Area 2" dataDxfId="190"/>
    <tableColumn id="3" xr3:uid="{3A312C1D-C250-4F41-AD8C-01DBEE0E0943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BA688947-479E-4C44-8FC9-69F7B82D6500}" name="Table14171819467648" displayName="Table14171819467648" ref="C228:E234" totalsRowShown="0" headerRowDxfId="188" dataDxfId="187" headerRowBorderDxfId="185" tableBorderDxfId="186" totalsRowBorderDxfId="184">
  <autoFilter ref="C228:E234" xr:uid="{BA688947-479E-4C44-8FC9-69F7B82D6500}"/>
  <tableColumns count="3">
    <tableColumn id="1" xr3:uid="{52D0F359-5D1D-4C0C-84ED-8C0D3A3E616E}" name="Area 1" dataDxfId="183"/>
    <tableColumn id="2" xr3:uid="{818AABCF-CE6C-41F8-A7AF-3B4AB8857F30}" name="Area 2" dataDxfId="182"/>
    <tableColumn id="3" xr3:uid="{5D94F65F-3225-4095-9D06-24EAB4AD3FB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68843F6F-CB2B-4532-A4D5-4441E7AD1F1D}" name="Table1417181920477749" displayName="Table1417181920477749" ref="C242:E248" totalsRowShown="0" headerRowDxfId="180" dataDxfId="179" headerRowBorderDxfId="177" tableBorderDxfId="178" totalsRowBorderDxfId="176">
  <autoFilter ref="C242:E248" xr:uid="{68843F6F-CB2B-4532-A4D5-4441E7AD1F1D}"/>
  <tableColumns count="3">
    <tableColumn id="1" xr3:uid="{3462A5A3-8237-4C7B-A805-DCD04F89C605}" name="Area 1" dataDxfId="175"/>
    <tableColumn id="2" xr3:uid="{018C03A9-93B9-49AA-AECD-6FC7B5A7DFB4}" name="Area 2" dataDxfId="174"/>
    <tableColumn id="3" xr3:uid="{DB5D1CBE-74FF-4C62-8204-74E72DAE0B3E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17DF9B-6A2C-4166-B359-C3DF6C080BA4}" name="Table20487850" displayName="Table20487850" ref="C299:G339" totalsRowShown="0" headerRowDxfId="172" dataDxfId="171" headerRowBorderDxfId="169" tableBorderDxfId="170" totalsRowBorderDxfId="168">
  <autoFilter ref="C299:G339" xr:uid="{0017DF9B-6A2C-4166-B359-C3DF6C080BA4}"/>
  <tableColumns count="5">
    <tableColumn id="1" xr3:uid="{460F5953-597B-4784-A9C7-9F0A96059B5B}" name="Power Plant" dataDxfId="167"/>
    <tableColumn id="2" xr3:uid="{F071C421-6D2D-4322-B4E4-1EC0BF152949}" name="Installed Capacity" dataDxfId="166"/>
    <tableColumn id="3" xr3:uid="{335E2449-7A04-4834-9CEB-3D74E08AE2BE}" name="Voltage" dataDxfId="165"/>
    <tableColumn id="5" xr3:uid="{30257BD5-03DE-4FD8-AD5B-2CB886BD40D6}" name="Generation type" dataDxfId="164"/>
    <tableColumn id="4" xr3:uid="{0248D93E-13AD-49E3-82C1-20E5A9489670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54213A7-EBAC-4F66-B4D8-79577D441EAA}" name="Table96" displayName="Table96" ref="B237:G238" totalsRowShown="0" headerRowDxfId="631" dataDxfId="630" headerRowBorderDxfId="628" tableBorderDxfId="629" totalsRowBorderDxfId="627">
  <autoFilter ref="B237:G238" xr:uid="{154213A7-EBAC-4F66-B4D8-79577D441EAA}"/>
  <tableColumns count="6">
    <tableColumn id="1" xr3:uid="{3A7C171E-EC69-424A-A74F-A21AA82B0994}" name="Elementi" dataDxfId="626"/>
    <tableColumn id="2" xr3:uid="{83B6C3C9-E75F-4C14-8B76-9A336990311B}" name="Vendndodhja" dataDxfId="625"/>
    <tableColumn id="3" xr3:uid="{6EA33E64-56CA-45F9-A1E6-C79E51C9770F}" name="Kapaciteti I instaluar(MWh)" dataDxfId="624"/>
    <tableColumn id="4" xr3:uid="{1B4E278A-0811-4261-871C-0ACE13F571FB}" name="Lloji gjenerimit" dataDxfId="623"/>
    <tableColumn id="5" xr3:uid="{0EFD05F1-6653-4CAC-8F1B-C46A9515F4F4}" name="Arsyeja" dataDxfId="622"/>
    <tableColumn id="6" xr3:uid="{6C1FF53B-3612-49C6-9253-3ED4DFC7E731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83C32CBD-861A-4CBA-A9FB-9ED6ABF1DDBD}" name="Table21497951" displayName="Table21497951" ref="D344:E368" totalsRowShown="0" headerRowDxfId="162" dataDxfId="161" headerRowBorderDxfId="159" tableBorderDxfId="160" totalsRowBorderDxfId="158">
  <autoFilter ref="D344:E368" xr:uid="{83C32CBD-861A-4CBA-A9FB-9ED6ABF1DDBD}"/>
  <tableColumns count="2">
    <tableColumn id="1" xr3:uid="{DCC4A238-E609-4F34-A992-8A9E1177C035}" name="Hour" dataDxfId="157"/>
    <tableColumn id="2" xr3:uid="{774F68E0-6091-44A1-A028-174C1CE038FA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4D9C98C-C68F-4249-9052-31D2021A9E10}" name="Table2024528052" displayName="Table2024528052" ref="B372:G380" totalsRowShown="0" headerRowDxfId="155" dataDxfId="154" headerRowBorderDxfId="152" tableBorderDxfId="153" totalsRowBorderDxfId="151">
  <autoFilter ref="B372:G380" xr:uid="{D4D9C98C-C68F-4249-9052-31D2021A9E10}"/>
  <tableColumns count="6">
    <tableColumn id="1" xr3:uid="{48484FFB-EC73-4B63-AC13-E987A94A776A}" name="Power Plant" dataDxfId="150"/>
    <tableColumn id="6" xr3:uid="{67260D4E-FEFB-435F-A0D1-398E7D29CA65}" name="Unit" dataDxfId="149"/>
    <tableColumn id="2" xr3:uid="{1E88EA83-6156-4C0C-8FAD-68C59DE2F9C9}" name="Installed capacity" dataDxfId="148"/>
    <tableColumn id="3" xr3:uid="{3000CA07-0A05-459E-B83C-C651364DFAF2}" name="Voltage" dataDxfId="147"/>
    <tableColumn id="4" xr3:uid="{AAB7F9FE-7149-4610-9CC3-ACC4C47A0B9E}" name="Location" dataDxfId="146"/>
    <tableColumn id="5" xr3:uid="{A257DFB5-2249-4D47-9AD2-D8C269F41207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88782F69-47B3-4B77-B6C2-43E52498E19A}" name="Table24548153" displayName="Table24548153" ref="C284:E289" totalsRowShown="0" headerRowDxfId="144" dataDxfId="143" headerRowBorderDxfId="141" tableBorderDxfId="142" totalsRowBorderDxfId="140">
  <autoFilter ref="C284:E289" xr:uid="{88782F69-47B3-4B77-B6C2-43E52498E19A}"/>
  <tableColumns count="3">
    <tableColumn id="1" xr3:uid="{75E548E2-1BA7-416B-AAB5-18394B12C6B0}" name="Element" dataDxfId="139"/>
    <tableColumn id="2" xr3:uid="{85996364-D967-4C20-9FE6-D0853C2C0772}" name="Type" dataDxfId="138"/>
    <tableColumn id="3" xr3:uid="{547F2C39-C8B2-4137-99D5-DB4F4EFAC9A5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500D71D2-121D-4B5C-AA01-323BD78FCE76}" name="Table2558254" displayName="Table2558254" ref="A429:H454" totalsRowShown="0" headerRowDxfId="136" dataDxfId="135" headerRowBorderDxfId="133" tableBorderDxfId="134" totalsRowBorderDxfId="132">
  <autoFilter ref="A429:H454" xr:uid="{500D71D2-121D-4B5C-AA01-323BD78FCE76}"/>
  <tableColumns count="8">
    <tableColumn id="1" xr3:uid="{58BFE7E1-DD43-4A5B-8A6A-7E7374E81E76}" name="Hour" dataDxfId="131"/>
    <tableColumn id="2" xr3:uid="{7B216662-774A-4C84-A4FC-D4DB26100971}" name="aFRR+" dataDxfId="130"/>
    <tableColumn id="3" xr3:uid="{09955863-936A-4218-BC2B-5739C8608836}" name="aFRR-" dataDxfId="129"/>
    <tableColumn id="4" xr3:uid="{D1D98D72-7561-4E10-BC2B-6759953612BA}" name="mFRR+" dataDxfId="128"/>
    <tableColumn id="5" xr3:uid="{AA24D8CA-F30C-475C-9C23-FB9BC88A43FD}" name="mFRR-" dataDxfId="127"/>
    <tableColumn id="6" xr3:uid="{16C06D9C-F486-4DE1-9130-C7E4528297CD}" name="RR+" dataDxfId="126"/>
    <tableColumn id="7" xr3:uid="{334310AC-15E5-4E83-89CD-2240E9AA9494}" name="RR-" dataDxfId="125"/>
    <tableColumn id="8" xr3:uid="{18DF02E9-728C-4A2B-990C-0AB55F64507A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8B6FAFE4-C172-47FA-92BF-DBBCDA96BA9D}" name="Table5568355" displayName="Table5568355" ref="C484:E652" totalsRowShown="0" headerRowDxfId="123" headerRowBorderDxfId="121" tableBorderDxfId="122" totalsRowBorderDxfId="120">
  <autoFilter ref="C484:E652" xr:uid="{8B6FAFE4-C172-47FA-92BF-DBBCDA96BA9D}"/>
  <tableColumns count="3">
    <tableColumn id="1" xr3:uid="{B468027D-C179-4DEF-897F-12D39ABE2383}" name="hour" dataDxfId="119"/>
    <tableColumn id="2" xr3:uid="{A4D43BF9-B91F-4EA6-AFFC-838D2680097C}" name="Load (MWh)" dataDxfId="118"/>
    <tableColumn id="3" xr3:uid="{EB38E9DD-ED2F-4973-A3D7-CB98B08984DC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065CF68-2BBC-43D5-AE4B-6DE40F3D2DA3}" name="Table6578456" displayName="Table6578456" ref="C656:E668" totalsRowShown="0" headerRowDxfId="116" dataDxfId="115" headerRowBorderDxfId="113" tableBorderDxfId="114" totalsRowBorderDxfId="112">
  <autoFilter ref="C656:E668" xr:uid="{9065CF68-2BBC-43D5-AE4B-6DE40F3D2DA3}"/>
  <tableColumns count="3">
    <tableColumn id="1" xr3:uid="{64154006-6BF8-4AE4-B65B-AA8001AE1FFE}" name="Month" dataDxfId="111"/>
    <tableColumn id="2" xr3:uid="{84FC0119-ADFC-446F-B507-55E72C37152A}" name="Average Load" dataDxfId="110"/>
    <tableColumn id="3" xr3:uid="{3D43BF17-EA7A-4816-8657-3315C5A0EDEB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A04BEF4E-3283-4630-9933-6E0CD08274A4}" name="Table127588557" displayName="Table127588557" ref="A673:H675" headerRowCount="0" totalsRowShown="0" headerRowDxfId="108" dataDxfId="107" headerRowBorderDxfId="105" tableBorderDxfId="106" totalsRowBorderDxfId="104">
  <tableColumns count="8">
    <tableColumn id="1" xr3:uid="{9CBA9B66-94B6-433B-911B-39D0E3CC8327}" name="Data" headerRowDxfId="103" dataDxfId="102"/>
    <tableColumn id="2" xr3:uid="{F2FE2D84-7708-41F4-A7D4-D530D46D32AF}" name="10-26-2020" headerRowDxfId="101" dataDxfId="100"/>
    <tableColumn id="3" xr3:uid="{C91DDCE2-0E10-47E7-B34E-77851F3986C2}" name="10-27-2020" headerRowDxfId="99" dataDxfId="98"/>
    <tableColumn id="4" xr3:uid="{BC69DF9E-15F6-4845-9566-42FAC71420E9}" name="10-28-2020" headerRowDxfId="97" dataDxfId="96"/>
    <tableColumn id="5" xr3:uid="{B577886F-F688-4E7A-AF3D-64A8CB7A20C4}" name="10-29-2020" headerRowDxfId="95" dataDxfId="94"/>
    <tableColumn id="6" xr3:uid="{EACDBD2E-AE71-4D48-8F71-830A37092324}" name="10-30-2020" headerRowDxfId="93" dataDxfId="92"/>
    <tableColumn id="7" xr3:uid="{10CBC464-D7A8-4F2E-B237-BD19B94083F6}" name="10-31-2020" headerRowDxfId="91" dataDxfId="90"/>
    <tableColumn id="8" xr3:uid="{93C69400-DA50-4D57-8BAF-8CD5AB305013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157CE06F-7526-459F-A6F7-D293E737405B}" name="Table27598658" displayName="Table27598658" ref="C679:F680" headerRowDxfId="87" headerRowBorderDxfId="85" tableBorderDxfId="86" totalsRowBorderDxfId="84">
  <autoFilter ref="C679:F680" xr:uid="{157CE06F-7526-459F-A6F7-D293E737405B}"/>
  <tableColumns count="4">
    <tableColumn id="1" xr3:uid="{3E97FB89-0C53-496F-BF5F-3320E971FA6C}" name="Nr." totalsRowLabel="Total" dataDxfId="82" totalsRowDxfId="83"/>
    <tableColumn id="2" xr3:uid="{C940B6C0-53FF-4207-847B-7EFFFAEABEEF}" name="Substation" dataDxfId="80" totalsRowDxfId="81"/>
    <tableColumn id="3" xr3:uid="{C4EBA59B-F457-4750-BDFE-C95C359F7AEF}" name="Hour" dataDxfId="78" totalsRowDxfId="79"/>
    <tableColumn id="4" xr3:uid="{257C0925-55F5-4EAD-9038-C82343232C44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2B9C1E3F-0DF9-414B-8320-DBC8701DC2F4}" name="Table2729608759" displayName="Table2729608759" ref="C684:F685" headerRowDxfId="75" headerRowBorderDxfId="73" tableBorderDxfId="74" totalsRowBorderDxfId="72">
  <autoFilter ref="C684:F685" xr:uid="{2B9C1E3F-0DF9-414B-8320-DBC8701DC2F4}"/>
  <tableColumns count="4">
    <tableColumn id="1" xr3:uid="{BD00FEDA-D2B1-4415-AFA4-24EE5F4E01BC}" name="Nr." totalsRowLabel="Total" dataDxfId="70" totalsRowDxfId="71"/>
    <tableColumn id="2" xr3:uid="{3CE2F9F9-9471-4F9F-B18C-9C9EADF066EB}" name="Substation" dataDxfId="68" totalsRowDxfId="69"/>
    <tableColumn id="3" xr3:uid="{3813C9CF-8B91-44B8-A30C-BF6EA3F62B6A}" name="Hour" dataDxfId="66" totalsRowDxfId="67"/>
    <tableColumn id="4" xr3:uid="{4F29A0C6-9857-496B-BF5B-184118B097DE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5488F702-1361-4080-B1A4-7A90219697A1}" name="Table29618860" displayName="Table29618860" ref="C84:F108" totalsRowShown="0" headerRowDxfId="63" dataDxfId="62" headerRowBorderDxfId="60" tableBorderDxfId="61" totalsRowBorderDxfId="59">
  <autoFilter ref="C84:F108" xr:uid="{5488F702-1361-4080-B1A4-7A90219697A1}"/>
  <tableColumns count="4">
    <tableColumn id="1" xr3:uid="{B0E18D9D-E527-4A7B-954C-4DD3C34DD53F}" name="Hour" dataDxfId="58"/>
    <tableColumn id="2" xr3:uid="{4F80E3E5-9682-47D4-A5EF-380155ABF030}" name="Production" dataDxfId="57"/>
    <tableColumn id="3" xr3:uid="{4000F285-AF2D-4CF9-8327-0C3A60A2CE34}" name="Exchange" dataDxfId="56"/>
    <tableColumn id="4" xr3:uid="{63EB6FE0-F389-4F4E-92D4-A1C529D00B9E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9502B58-4680-4CB3-BC4B-E7F5BE93031B}" name="Table9117" displayName="Table9117" ref="B242:G243" totalsRowShown="0" headerRowDxfId="620" dataDxfId="619" headerRowBorderDxfId="617" tableBorderDxfId="618" totalsRowBorderDxfId="616">
  <autoFilter ref="B242:G243" xr:uid="{69502B58-4680-4CB3-BC4B-E7F5BE93031B}"/>
  <tableColumns count="6">
    <tableColumn id="1" xr3:uid="{1525087D-0BD1-4DBE-98C4-8A09833F9847}" name="Elementi" dataDxfId="615"/>
    <tableColumn id="2" xr3:uid="{CDDF0613-E629-4000-BB85-F1E4A20C2405}" name="Vendndodhja" dataDxfId="614"/>
    <tableColumn id="3" xr3:uid="{46A67D46-1800-40A7-9AF8-FE56648A630D}" name="Kapaciteti I instaluar(MWh)" dataDxfId="613"/>
    <tableColumn id="4" xr3:uid="{ACFD914F-25BA-401B-BE96-7BC72D2FD669}" name="Lloji gjenerimit" dataDxfId="612"/>
    <tableColumn id="5" xr3:uid="{852A1233-D616-4128-8F65-E9E038BDFD81}" name="Arsyeja" dataDxfId="611"/>
    <tableColumn id="6" xr3:uid="{2F1297BE-BD2A-42E8-88B2-9C4160B3BDB7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7CC088F-C248-4AFC-AA97-F9D7A4826D2B}" name="Table1441723461" displayName="Table1441723461" ref="C177:E183" totalsRowShown="0" headerRowDxfId="54" dataDxfId="53" headerRowBorderDxfId="51" tableBorderDxfId="52" totalsRowBorderDxfId="50">
  <autoFilter ref="C177:E183" xr:uid="{D7CC088F-C248-4AFC-AA97-F9D7A4826D2B}"/>
  <tableColumns count="3">
    <tableColumn id="1" xr3:uid="{705EB64A-91C3-47D1-A438-5BF8D3E2DA71}" name="Area 1" dataDxfId="49"/>
    <tableColumn id="2" xr3:uid="{47504C9A-CC9B-46DE-BC5A-100B15DF7D75}" name="Area 2" dataDxfId="48"/>
    <tableColumn id="3" xr3:uid="{57636CE9-CEA3-48BB-B1AB-B8D557B69BB5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BED88CB5-F23A-4A9C-8708-A48118966241}" name="Table141743743562" displayName="Table141743743562" ref="C207:E213" totalsRowShown="0" headerRowDxfId="46" dataDxfId="45" headerRowBorderDxfId="43" tableBorderDxfId="44" totalsRowBorderDxfId="42">
  <autoFilter ref="C207:E213" xr:uid="{BED88CB5-F23A-4A9C-8708-A48118966241}"/>
  <tableColumns count="3">
    <tableColumn id="1" xr3:uid="{45431BC8-14E5-43F0-9E37-681FF2D2C71F}" name="Area 1" dataDxfId="41"/>
    <tableColumn id="2" xr3:uid="{E39D950E-4E93-4FF6-B8DE-8B5E2F9129EF}" name="Area 2" dataDxfId="40"/>
    <tableColumn id="3" xr3:uid="{A43BEBEC-1B26-48C6-BA90-AAD16D087E6D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5D1FF68-CF94-4036-A521-5E634F0DECFA}" name="Table3863" displayName="Table3863" ref="A387:I411" totalsRowShown="0" headerRowDxfId="38" dataDxfId="37" headerRowBorderDxfId="35" tableBorderDxfId="36" totalsRowBorderDxfId="34">
  <tableColumns count="9">
    <tableColumn id="1" xr3:uid="{21421CC8-04E0-4726-94C8-C3A8D57DEB6E}" name="Hour" dataDxfId="33"/>
    <tableColumn id="2" xr3:uid="{64E19A65-7C22-4054-BD1E-8C6E8407AA31}" name="Fierze 1" dataDxfId="32"/>
    <tableColumn id="3" xr3:uid="{1ED4E0E2-CCEF-4EEE-A8CE-273372C39997}" name="Fierze 2" dataDxfId="31"/>
    <tableColumn id="4" xr3:uid="{A5EADFD4-62FE-45CC-8B05-2B481307C23B}" name="Fierze 3" dataDxfId="30"/>
    <tableColumn id="5" xr3:uid="{C065C7C5-2384-4E6F-8E10-C218EA680C68}" name="Fierze 4" dataDxfId="29"/>
    <tableColumn id="6" xr3:uid="{A83996AE-807F-4E9B-9935-D9BC7B860E1B}" name="Koman 1" dataDxfId="28"/>
    <tableColumn id="7" xr3:uid="{51248AD6-F50A-4546-901B-03A8ACA55C0C}" name="Koman 2" dataDxfId="27"/>
    <tableColumn id="8" xr3:uid="{69C85829-4D46-4CCB-8FD7-47482CFF025B}" name="Koman 3" dataDxfId="26"/>
    <tableColumn id="9" xr3:uid="{CA2CFF09-629F-4D29-8061-D3B0DB1CAFBF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252244B4-705D-4F83-9DC0-C0098AF6219A}" name="Table4064" displayName="Table4064" ref="A254:G278" totalsRowShown="0" headerRowDxfId="24" headerRowBorderDxfId="22" tableBorderDxfId="23" totalsRowBorderDxfId="21">
  <tableColumns count="7">
    <tableColumn id="1" xr3:uid="{55087DA9-7C87-4B9A-B8FE-B3E1B62D2A08}" name="Hour" dataDxfId="20"/>
    <tableColumn id="2" xr3:uid="{A919DAC1-E089-4AEF-87B7-233ABF54AF59}" name=" Bistrice-Myrtos" dataDxfId="19"/>
    <tableColumn id="3" xr3:uid="{20B5F831-EAE8-4EB7-9244-115D3D5527B5}" name=" FIERZE-PRIZREN" dataDxfId="18"/>
    <tableColumn id="4" xr3:uid="{7AD7DB4F-8FC8-488F-B36D-0AFC616C1218}" name="KOPLIK-PODGORICA" dataDxfId="17"/>
    <tableColumn id="5" xr3:uid="{843293D2-F5F7-47BF-8F0B-A30F7C25443D}" name="KOMAN-KOSOVA" dataDxfId="16"/>
    <tableColumn id="6" xr3:uid="{B33613FD-ECFA-4E24-87D5-E9BA9264A4E4}" name="TIRANA2-PODGORICE" dataDxfId="15"/>
    <tableColumn id="7" xr3:uid="{2FCC590C-87B7-4321-A4C1-9198B2E59C5F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CFBA9335-8D05-43AB-9951-FE9D708485B8}" name="Table414365" displayName="Table414365" ref="A416:I417" totalsRowShown="0" headerRowDxfId="13" dataDxfId="12" headerRowBorderDxfId="10" tableBorderDxfId="11" totalsRowBorderDxfId="9">
  <tableColumns count="9">
    <tableColumn id="1" xr3:uid="{C41911C2-AD93-4501-875E-ED99C6B0D962}" name=" " dataDxfId="8"/>
    <tableColumn id="2" xr3:uid="{6F92E1D5-22E4-4DA4-80A6-FA46B6FE2CA7}" name="Fierze 1" dataDxfId="7"/>
    <tableColumn id="3" xr3:uid="{36628ABD-AFC1-4B7F-96B5-0CC60FEEF43B}" name="Fierze 2" dataDxfId="6"/>
    <tableColumn id="4" xr3:uid="{46C77BB9-1C7A-4672-B7C6-DAF5790E2776}" name="Fierze 3" dataDxfId="5"/>
    <tableColumn id="5" xr3:uid="{E0B3DB4C-12E5-49C9-9FE7-352F49607066}" name="Fierze 4" dataDxfId="4"/>
    <tableColumn id="6" xr3:uid="{FEF8E40C-19D1-4DA7-9195-F27AD0FE442B}" name="Koman 1" dataDxfId="3"/>
    <tableColumn id="7" xr3:uid="{4A667A44-D7BF-4346-A5DB-C293227EB478}" name="Koman 2" dataDxfId="2"/>
    <tableColumn id="8" xr3:uid="{39CF9553-1CF4-4921-B09C-4C4FB74EE7DD}" name="Koman 3" dataDxfId="1"/>
    <tableColumn id="9" xr3:uid="{72D8D453-E5F6-4F3A-8093-2B657AF95068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DE9C41B-5814-4C87-9B1E-B7183258FE77}" name="Table911128" displayName="Table911128" ref="B247:G251" totalsRowShown="0" headerRowDxfId="609" dataDxfId="608" headerRowBorderDxfId="606" tableBorderDxfId="607" totalsRowBorderDxfId="605">
  <autoFilter ref="B247:G251" xr:uid="{1DE9C41B-5814-4C87-9B1E-B7183258FE77}"/>
  <tableColumns count="6">
    <tableColumn id="1" xr3:uid="{9F07540A-F8B0-46D4-86A4-540541B3D1A4}" name="Elementi" dataDxfId="604"/>
    <tableColumn id="2" xr3:uid="{24C8B507-29BB-4C42-845A-F72D5A9B13F3}" name="Vendndodhja" dataDxfId="603"/>
    <tableColumn id="3" xr3:uid="{DDDE2E9F-44C6-401E-8AB6-CD2C3650A531}" name="Kapaciteti I instaluar(MWh)" dataDxfId="602"/>
    <tableColumn id="4" xr3:uid="{9B739E51-B2D8-4C57-B0A2-197BE081E8B9}" name="Lloji gjenerimit" dataDxfId="601"/>
    <tableColumn id="5" xr3:uid="{CA24C932-7B8F-4B5E-94EC-D3012ED48E85}" name="Arsyeja" dataDxfId="600"/>
    <tableColumn id="6" xr3:uid="{2B1F0CA0-CA8B-4982-8F6B-F323365840B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6D03F46-51B4-4301-9C4D-AAB3F4FFFD52}" name="Table91112139" displayName="Table91112139" ref="B255:G256" totalsRowShown="0" headerRowDxfId="598" dataDxfId="597" headerRowBorderDxfId="595" tableBorderDxfId="596" totalsRowBorderDxfId="594">
  <autoFilter ref="B255:G256" xr:uid="{76D03F46-51B4-4301-9C4D-AAB3F4FFFD52}"/>
  <tableColumns count="6">
    <tableColumn id="1" xr3:uid="{3EA51760-4E94-4EC0-8D28-B72EF42A4152}" name="Elementi" dataDxfId="593"/>
    <tableColumn id="2" xr3:uid="{77FAD0A4-BFC3-4996-9E2C-9E5A23E846FF}" name="Vendndodhja" dataDxfId="592"/>
    <tableColumn id="3" xr3:uid="{B7B992A6-9FC1-427A-A535-54B2000CC6A5}" name="Kapaciteti I instaluar(MWh)" dataDxfId="591"/>
    <tableColumn id="4" xr3:uid="{1B58F516-777B-4160-94D1-7C8A7CD98F8D}" name="Lloji gjenerimit" dataDxfId="590"/>
    <tableColumn id="5" xr3:uid="{342E389A-FEEB-444E-B000-C8C29F12932C}" name="Arsyeja" dataDxfId="589"/>
    <tableColumn id="6" xr3:uid="{5A81DE3C-D2CE-45BD-A7F9-A9E469FDA5D7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2B71217-169D-47E6-9CC8-9614938FD476}" name="Table1310" displayName="Table1310" ref="C260:E266" totalsRowShown="0" headerRowDxfId="587" dataDxfId="586" headerRowBorderDxfId="584" tableBorderDxfId="585" totalsRowBorderDxfId="583">
  <tableColumns count="3">
    <tableColumn id="1" xr3:uid="{73CEE2A8-9886-47D7-9547-4E0FBE99E391}" name="Zona 1" dataDxfId="582"/>
    <tableColumn id="2" xr3:uid="{021FC453-58F3-4E21-8988-F8D81E129621}" name="Zona 2" dataDxfId="581"/>
    <tableColumn id="3" xr3:uid="{F093D648-D1D2-4D8B-908F-91BDE26AD9C5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I22" sqref="I2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45367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20180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398</v>
      </c>
      <c r="C10" s="19" t="s">
        <v>399</v>
      </c>
      <c r="D10" s="19" t="s">
        <v>400</v>
      </c>
      <c r="E10" s="19" t="s">
        <v>401</v>
      </c>
      <c r="F10" s="19" t="s">
        <v>402</v>
      </c>
      <c r="G10" s="19" t="s">
        <v>403</v>
      </c>
      <c r="H10" s="19" t="s">
        <v>404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45365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606.43398516000002</v>
      </c>
      <c r="E160" s="50">
        <v>-8.1809999999999832</v>
      </c>
      <c r="F160" s="50">
        <v>614.61498516000006</v>
      </c>
      <c r="G160" s="40"/>
      <c r="I160" s="12"/>
    </row>
    <row r="161" spans="1:9" x14ac:dyDescent="0.25">
      <c r="A161" s="10"/>
      <c r="B161" s="40"/>
      <c r="C161" s="49">
        <v>2</v>
      </c>
      <c r="D161" s="50">
        <v>530.67312877999984</v>
      </c>
      <c r="E161" s="50">
        <v>-7.2160000000000082</v>
      </c>
      <c r="F161" s="50">
        <v>537.88912877999985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504.74139505999995</v>
      </c>
      <c r="E162" s="50">
        <v>-49.38599999999991</v>
      </c>
      <c r="F162" s="50">
        <v>554.1273950599998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497.11276744999986</v>
      </c>
      <c r="E163" s="50">
        <v>-77.371000000000038</v>
      </c>
      <c r="F163" s="50">
        <v>574.48376744999996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496.64301767999984</v>
      </c>
      <c r="E164" s="50">
        <v>-98.781999999999982</v>
      </c>
      <c r="F164" s="50">
        <v>595.42501767999988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494.44741810999994</v>
      </c>
      <c r="E165" s="50">
        <v>-122.584</v>
      </c>
      <c r="F165" s="50">
        <v>617.03141811</v>
      </c>
      <c r="G165" s="40"/>
      <c r="I165" s="12"/>
    </row>
    <row r="166" spans="1:9" x14ac:dyDescent="0.25">
      <c r="A166" s="10"/>
      <c r="B166" s="40"/>
      <c r="C166" s="49">
        <v>7</v>
      </c>
      <c r="D166" s="50">
        <v>750.30206211999985</v>
      </c>
      <c r="E166" s="50">
        <v>17.030999999999949</v>
      </c>
      <c r="F166" s="50">
        <v>733.2710621199999</v>
      </c>
      <c r="G166" s="40"/>
      <c r="I166" s="12"/>
    </row>
    <row r="167" spans="1:9" x14ac:dyDescent="0.25">
      <c r="A167" s="10"/>
      <c r="B167" s="40"/>
      <c r="C167" s="49">
        <v>8</v>
      </c>
      <c r="D167" s="50">
        <v>901.22654792999981</v>
      </c>
      <c r="E167" s="50">
        <v>37.208999999999989</v>
      </c>
      <c r="F167" s="50">
        <v>864.01754792999986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1018.5677252900002</v>
      </c>
      <c r="E168" s="50">
        <v>69.173000000000016</v>
      </c>
      <c r="F168" s="50">
        <v>949.39472529000022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1057.65067501</v>
      </c>
      <c r="E169" s="50">
        <v>109.19</v>
      </c>
      <c r="F169" s="50">
        <v>948.46067500999993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832.06759177000015</v>
      </c>
      <c r="E170" s="50">
        <v>-67.241000000000042</v>
      </c>
      <c r="F170" s="50">
        <v>899.30859177000025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806.65524628999992</v>
      </c>
      <c r="E171" s="50">
        <v>-51.876000000000005</v>
      </c>
      <c r="F171" s="50">
        <v>858.5312462899999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795.99976712999978</v>
      </c>
      <c r="E172" s="50">
        <v>-46.720000000000013</v>
      </c>
      <c r="F172" s="50">
        <v>842.71976712999981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800.07486895000011</v>
      </c>
      <c r="E173" s="50">
        <v>-46.241000000000014</v>
      </c>
      <c r="F173" s="50">
        <v>846.31586895000009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821.47020754000016</v>
      </c>
      <c r="E174" s="50">
        <v>-15.205000000000013</v>
      </c>
      <c r="F174" s="50">
        <v>836.6752075400002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852.9200473599999</v>
      </c>
      <c r="E175" s="50">
        <v>22.701999999999998</v>
      </c>
      <c r="F175" s="50">
        <v>830.2180473599999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1031.7629478399999</v>
      </c>
      <c r="E176" s="50">
        <v>149.41000000000003</v>
      </c>
      <c r="F176" s="50">
        <v>882.35294783999984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1280.7053947200006</v>
      </c>
      <c r="E177" s="50">
        <v>294.49100000000004</v>
      </c>
      <c r="F177" s="50">
        <v>986.21439472000066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1381.6881443599993</v>
      </c>
      <c r="E178" s="50">
        <v>294.18</v>
      </c>
      <c r="F178" s="50">
        <v>1087.5081443599993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1375.9719696000006</v>
      </c>
      <c r="E179" s="50">
        <v>283.79000000000008</v>
      </c>
      <c r="F179" s="50">
        <v>1092.1819696000007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1341.92706428</v>
      </c>
      <c r="E180" s="50">
        <v>278.53700000000003</v>
      </c>
      <c r="F180" s="50">
        <v>1063.3900642799999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1198.2403778899993</v>
      </c>
      <c r="E181" s="50">
        <v>222.387</v>
      </c>
      <c r="F181" s="50">
        <v>975.85337788999936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948.43418100999975</v>
      </c>
      <c r="E182" s="50">
        <v>107.59099999999995</v>
      </c>
      <c r="F182" s="50">
        <v>840.84318100999985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705.93471839000017</v>
      </c>
      <c r="E183" s="50">
        <v>16.130999999999972</v>
      </c>
      <c r="F183" s="50">
        <v>689.8037183900002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65.87505741999999</v>
      </c>
      <c r="C358" s="84">
        <v>46.286458070000002</v>
      </c>
      <c r="D358" s="84">
        <v>-165.58872868000003</v>
      </c>
      <c r="E358" s="84">
        <v>-118.69563238999999</v>
      </c>
      <c r="F358" s="84">
        <v>-238.08422400000001</v>
      </c>
      <c r="G358" s="85">
        <v>408.80479946999998</v>
      </c>
      <c r="I358" s="12"/>
    </row>
    <row r="359" spans="1:12" x14ac:dyDescent="0.25">
      <c r="A359" s="83">
        <v>2</v>
      </c>
      <c r="B359" s="84">
        <v>64.602800160000001</v>
      </c>
      <c r="C359" s="84">
        <v>16.96872084</v>
      </c>
      <c r="D359" s="84">
        <v>-169.03860473</v>
      </c>
      <c r="E359" s="84">
        <v>-135.88485531000001</v>
      </c>
      <c r="F359" s="84">
        <v>-228.74611199999998</v>
      </c>
      <c r="G359" s="85">
        <v>402.60777679</v>
      </c>
      <c r="I359" s="12"/>
    </row>
    <row r="360" spans="1:12" x14ac:dyDescent="0.25">
      <c r="A360" s="83">
        <v>3</v>
      </c>
      <c r="B360" s="84">
        <v>62.145860640000002</v>
      </c>
      <c r="C360" s="84">
        <v>7.6817665999999996</v>
      </c>
      <c r="D360" s="84">
        <v>-185.92146009999999</v>
      </c>
      <c r="E360" s="84">
        <v>-140.64261544999999</v>
      </c>
      <c r="F360" s="84">
        <v>-244.75315200000006</v>
      </c>
      <c r="G360" s="85">
        <v>397.17715666000004</v>
      </c>
      <c r="I360" s="12"/>
    </row>
    <row r="361" spans="1:12" x14ac:dyDescent="0.25">
      <c r="A361" s="83">
        <v>4</v>
      </c>
      <c r="B361" s="84">
        <v>62.476323359999995</v>
      </c>
      <c r="C361" s="84">
        <v>19.260122630000001</v>
      </c>
      <c r="D361" s="84">
        <v>-185.69331340999997</v>
      </c>
      <c r="E361" s="84">
        <v>-136.10097052</v>
      </c>
      <c r="F361" s="84">
        <v>-256.90559999999999</v>
      </c>
      <c r="G361" s="85">
        <v>397.75389395000008</v>
      </c>
      <c r="I361" s="12"/>
    </row>
    <row r="362" spans="1:12" x14ac:dyDescent="0.25">
      <c r="A362" s="83">
        <v>5</v>
      </c>
      <c r="B362" s="84">
        <v>62.332864810000004</v>
      </c>
      <c r="C362" s="84">
        <v>15.789312430000001</v>
      </c>
      <c r="D362" s="84">
        <v>-191.03116544</v>
      </c>
      <c r="E362" s="84">
        <v>-133.32050322999999</v>
      </c>
      <c r="F362" s="84">
        <v>-261.15264000000002</v>
      </c>
      <c r="G362" s="85">
        <v>392.46003926999998</v>
      </c>
      <c r="I362" s="12"/>
    </row>
    <row r="363" spans="1:12" x14ac:dyDescent="0.25">
      <c r="A363" s="83">
        <v>6</v>
      </c>
      <c r="B363" s="84">
        <v>61.270836029999998</v>
      </c>
      <c r="C363" s="84">
        <v>7.0998683400000013</v>
      </c>
      <c r="D363" s="84">
        <v>-184.01113068999999</v>
      </c>
      <c r="E363" s="84">
        <v>-137.22025375000001</v>
      </c>
      <c r="F363" s="84">
        <v>-250.87641599999995</v>
      </c>
      <c r="G363" s="85">
        <v>397.42488274999994</v>
      </c>
      <c r="I363" s="12"/>
      <c r="L363"/>
    </row>
    <row r="364" spans="1:12" x14ac:dyDescent="0.25">
      <c r="A364" s="83">
        <v>7</v>
      </c>
      <c r="B364" s="84">
        <v>44.542068149999999</v>
      </c>
      <c r="C364" s="84">
        <v>37.269873649999994</v>
      </c>
      <c r="D364" s="84">
        <v>-137.14100028999999</v>
      </c>
      <c r="E364" s="84">
        <v>-99.374287809999984</v>
      </c>
      <c r="F364" s="84">
        <v>-181.45881600000001</v>
      </c>
      <c r="G364" s="85">
        <v>345.53143034999999</v>
      </c>
      <c r="I364" s="12"/>
    </row>
    <row r="365" spans="1:12" x14ac:dyDescent="0.25">
      <c r="A365" s="83">
        <v>8</v>
      </c>
      <c r="B365" s="84">
        <v>18.82282738</v>
      </c>
      <c r="C365" s="84">
        <v>78.169515059999995</v>
      </c>
      <c r="D365" s="84">
        <v>-66.179217649999998</v>
      </c>
      <c r="E365" s="84">
        <v>-74.072680649999995</v>
      </c>
      <c r="F365" s="84">
        <v>-60.098304000000006</v>
      </c>
      <c r="G365" s="85">
        <v>182.54702454000002</v>
      </c>
      <c r="I365" s="12"/>
    </row>
    <row r="366" spans="1:12" x14ac:dyDescent="0.25">
      <c r="A366" s="83">
        <v>9</v>
      </c>
      <c r="B366" s="84">
        <v>3.0307737399999999</v>
      </c>
      <c r="C366" s="84">
        <v>106.42777168999999</v>
      </c>
      <c r="D366" s="84">
        <v>-37.037469149999993</v>
      </c>
      <c r="E366" s="84">
        <v>-43.964929329999997</v>
      </c>
      <c r="F366" s="84">
        <v>8.3301119999999997</v>
      </c>
      <c r="G366" s="85">
        <v>51.114147450000004</v>
      </c>
      <c r="I366" s="12"/>
    </row>
    <row r="367" spans="1:12" x14ac:dyDescent="0.25">
      <c r="A367" s="83">
        <v>10</v>
      </c>
      <c r="B367" s="84">
        <v>-0.6703603199999999</v>
      </c>
      <c r="C367" s="84">
        <v>102.67097977000002</v>
      </c>
      <c r="D367" s="84">
        <v>-33.263291269999996</v>
      </c>
      <c r="E367" s="84">
        <v>-57.599540950000012</v>
      </c>
      <c r="F367" s="84">
        <v>40.844160000000002</v>
      </c>
      <c r="G367" s="85">
        <v>-4.5429349999999999</v>
      </c>
      <c r="I367" s="12"/>
    </row>
    <row r="368" spans="1:12" x14ac:dyDescent="0.25">
      <c r="A368" s="83">
        <v>11</v>
      </c>
      <c r="B368" s="84">
        <v>-2.85659134</v>
      </c>
      <c r="C368" s="84">
        <v>92.88231571</v>
      </c>
      <c r="D368" s="84">
        <v>-35.630978489999997</v>
      </c>
      <c r="E368" s="84">
        <v>-86.700905020000008</v>
      </c>
      <c r="F368" s="84">
        <v>50.593536</v>
      </c>
      <c r="G368" s="85">
        <v>-42.226974399999996</v>
      </c>
      <c r="I368" s="12"/>
    </row>
    <row r="369" spans="1:9" ht="15.75" customHeight="1" x14ac:dyDescent="0.25">
      <c r="A369" s="83">
        <v>12</v>
      </c>
      <c r="B369" s="84">
        <v>-2.7000691000000003</v>
      </c>
      <c r="C369" s="84">
        <v>87.164810529999997</v>
      </c>
      <c r="D369" s="84">
        <v>-56.759562240000008</v>
      </c>
      <c r="E369" s="84">
        <v>-88.465308279999988</v>
      </c>
      <c r="F369" s="84">
        <v>23.251200000000001</v>
      </c>
      <c r="G369" s="85">
        <v>-18.202705780000002</v>
      </c>
      <c r="I369" s="12"/>
    </row>
    <row r="370" spans="1:9" x14ac:dyDescent="0.25">
      <c r="A370" s="83">
        <v>13</v>
      </c>
      <c r="B370" s="84">
        <v>3.7913702099999997</v>
      </c>
      <c r="C370" s="84">
        <v>76.900693009999998</v>
      </c>
      <c r="D370" s="84">
        <v>-81.316023430000001</v>
      </c>
      <c r="E370" s="84">
        <v>-92.042498780000003</v>
      </c>
      <c r="F370" s="84">
        <v>-25.694592000000004</v>
      </c>
      <c r="G370" s="85">
        <v>46.181559980000003</v>
      </c>
      <c r="I370" s="12"/>
    </row>
    <row r="371" spans="1:9" ht="15" customHeight="1" x14ac:dyDescent="0.25">
      <c r="A371" s="83">
        <v>14</v>
      </c>
      <c r="B371" s="84">
        <v>7.1003519500000003</v>
      </c>
      <c r="C371" s="84">
        <v>77.063198740000004</v>
      </c>
      <c r="D371" s="84">
        <v>-86.874925849999997</v>
      </c>
      <c r="E371" s="84">
        <v>-97.464732550000008</v>
      </c>
      <c r="F371" s="84">
        <v>-48.650112</v>
      </c>
      <c r="G371" s="85">
        <v>75.254537670000005</v>
      </c>
      <c r="I371" s="12"/>
    </row>
    <row r="372" spans="1:9" ht="15" customHeight="1" x14ac:dyDescent="0.25">
      <c r="A372" s="83">
        <v>15</v>
      </c>
      <c r="B372" s="84">
        <v>22.110036309999995</v>
      </c>
      <c r="C372" s="84">
        <v>86.045011209999998</v>
      </c>
      <c r="D372" s="84">
        <v>-113.99209419</v>
      </c>
      <c r="E372" s="84">
        <v>-88.116943460000002</v>
      </c>
      <c r="F372" s="84">
        <v>-131.36793600000001</v>
      </c>
      <c r="G372" s="85">
        <v>211.40195168</v>
      </c>
      <c r="I372" s="12"/>
    </row>
    <row r="373" spans="1:9" ht="15" customHeight="1" x14ac:dyDescent="0.25">
      <c r="A373" s="83">
        <v>16</v>
      </c>
      <c r="B373" s="84">
        <v>22.501704789999998</v>
      </c>
      <c r="C373" s="84">
        <v>100.83019431999999</v>
      </c>
      <c r="D373" s="84">
        <v>-114.26885066999999</v>
      </c>
      <c r="E373" s="84">
        <v>-73.953333429999986</v>
      </c>
      <c r="F373" s="84">
        <v>-146.57126400000001</v>
      </c>
      <c r="G373" s="85">
        <v>244.23726918999998</v>
      </c>
      <c r="I373" s="12"/>
    </row>
    <row r="374" spans="1:9" ht="15" customHeight="1" x14ac:dyDescent="0.25">
      <c r="A374" s="83">
        <v>17</v>
      </c>
      <c r="B374" s="84">
        <v>15.00605556</v>
      </c>
      <c r="C374" s="84">
        <v>142.18967727999998</v>
      </c>
      <c r="D374" s="84">
        <v>-97.744004660000016</v>
      </c>
      <c r="E374" s="84">
        <v>-27.327284019999997</v>
      </c>
      <c r="F374" s="84">
        <v>-143.34566400000003</v>
      </c>
      <c r="G374" s="85">
        <v>275.33592367999995</v>
      </c>
      <c r="I374" s="12"/>
    </row>
    <row r="375" spans="1:9" ht="15" customHeight="1" x14ac:dyDescent="0.25">
      <c r="A375" s="83">
        <v>18</v>
      </c>
      <c r="B375" s="84">
        <v>10.72479736</v>
      </c>
      <c r="C375" s="84">
        <v>170.55437873</v>
      </c>
      <c r="D375" s="84">
        <v>-72.814986659999988</v>
      </c>
      <c r="E375" s="84">
        <v>7.4285570299999995</v>
      </c>
      <c r="F375" s="84">
        <v>-129.40569599999998</v>
      </c>
      <c r="G375" s="85">
        <v>283.75215913</v>
      </c>
      <c r="I375" s="12"/>
    </row>
    <row r="376" spans="1:9" ht="15" customHeight="1" x14ac:dyDescent="0.25">
      <c r="A376" s="83">
        <v>19</v>
      </c>
      <c r="B376" s="84">
        <v>4.3189977300000004</v>
      </c>
      <c r="C376" s="84">
        <v>173.80662227000002</v>
      </c>
      <c r="D376" s="84">
        <v>-54.881521090000007</v>
      </c>
      <c r="E376" s="84">
        <v>5.1964417500000009</v>
      </c>
      <c r="F376" s="84">
        <v>-115.53023999999999</v>
      </c>
      <c r="G376" s="85">
        <v>271.29876274999998</v>
      </c>
      <c r="I376" s="12"/>
    </row>
    <row r="377" spans="1:9" ht="15" customHeight="1" x14ac:dyDescent="0.25">
      <c r="A377" s="83">
        <v>20</v>
      </c>
      <c r="B377" s="84">
        <v>15.992847250000001</v>
      </c>
      <c r="C377" s="84">
        <v>170.77010685999997</v>
      </c>
      <c r="D377" s="84">
        <v>-76.944690199999997</v>
      </c>
      <c r="E377" s="84">
        <v>-17.818214939999997</v>
      </c>
      <c r="F377" s="84">
        <v>-161.72351999999998</v>
      </c>
      <c r="G377" s="85">
        <v>342.19099900000003</v>
      </c>
      <c r="I377" s="12"/>
    </row>
    <row r="378" spans="1:9" ht="15" customHeight="1" x14ac:dyDescent="0.25">
      <c r="A378" s="83">
        <v>21</v>
      </c>
      <c r="B378" s="84">
        <v>24.203611980000002</v>
      </c>
      <c r="C378" s="84">
        <v>152.27425790999999</v>
      </c>
      <c r="D378" s="84">
        <v>-84.065492699999993</v>
      </c>
      <c r="E378" s="84">
        <v>-42.845646090000002</v>
      </c>
      <c r="F378" s="84">
        <v>-184.13068799999996</v>
      </c>
      <c r="G378" s="85">
        <v>414.15284421999996</v>
      </c>
      <c r="I378" s="12"/>
    </row>
    <row r="379" spans="1:9" ht="15" customHeight="1" x14ac:dyDescent="0.25">
      <c r="A379" s="83">
        <v>22</v>
      </c>
      <c r="B379" s="84">
        <v>48.633902980000002</v>
      </c>
      <c r="C379" s="84">
        <v>121.85588140999999</v>
      </c>
      <c r="D379" s="84">
        <v>-109.37700235999999</v>
      </c>
      <c r="E379" s="84">
        <v>-72.992104620000006</v>
      </c>
      <c r="F379" s="84">
        <v>-233.35872000000003</v>
      </c>
      <c r="G379" s="85">
        <v>496.07792264999995</v>
      </c>
      <c r="I379" s="12"/>
    </row>
    <row r="380" spans="1:9" ht="15" customHeight="1" x14ac:dyDescent="0.25">
      <c r="A380" s="83">
        <v>23</v>
      </c>
      <c r="B380" s="84">
        <v>46.512748449999997</v>
      </c>
      <c r="C380" s="84">
        <v>85.749094660000011</v>
      </c>
      <c r="D380" s="84">
        <v>-145.90921351</v>
      </c>
      <c r="E380" s="84">
        <v>-104.86748478</v>
      </c>
      <c r="F380" s="84">
        <v>-237.71059199999999</v>
      </c>
      <c r="G380" s="85">
        <v>387.79066074000002</v>
      </c>
      <c r="I380" s="12"/>
    </row>
    <row r="381" spans="1:9" ht="15.75" customHeight="1" x14ac:dyDescent="0.25">
      <c r="A381" s="86">
        <v>24</v>
      </c>
      <c r="B381" s="84">
        <v>54.461271920000002</v>
      </c>
      <c r="C381" s="84">
        <v>70.443751270000007</v>
      </c>
      <c r="D381" s="84">
        <v>-170.32268386999999</v>
      </c>
      <c r="E381" s="84">
        <v>-108.91883850000001</v>
      </c>
      <c r="F381" s="84">
        <v>-260.64729600000004</v>
      </c>
      <c r="G381" s="84">
        <v>384.20637405000002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45367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594.19000000000005</v>
      </c>
      <c r="I448" s="12"/>
    </row>
    <row r="449" spans="1:9" ht="15.75" customHeight="1" x14ac:dyDescent="0.25">
      <c r="A449" s="10"/>
      <c r="D449" s="28" t="s">
        <v>162</v>
      </c>
      <c r="E449" s="108">
        <v>472.46</v>
      </c>
      <c r="I449" s="12"/>
    </row>
    <row r="450" spans="1:9" ht="15.75" customHeight="1" x14ac:dyDescent="0.25">
      <c r="A450" s="10"/>
      <c r="D450" s="28" t="s">
        <v>163</v>
      </c>
      <c r="E450" s="108">
        <v>433.88</v>
      </c>
      <c r="I450" s="12"/>
    </row>
    <row r="451" spans="1:9" ht="15.75" customHeight="1" x14ac:dyDescent="0.25">
      <c r="A451" s="10"/>
      <c r="D451" s="28" t="s">
        <v>164</v>
      </c>
      <c r="E451" s="108">
        <v>483.87</v>
      </c>
      <c r="I451" s="12"/>
    </row>
    <row r="452" spans="1:9" ht="15.75" customHeight="1" x14ac:dyDescent="0.25">
      <c r="A452" s="10"/>
      <c r="D452" s="28" t="s">
        <v>165</v>
      </c>
      <c r="E452" s="108">
        <v>488.36</v>
      </c>
      <c r="I452" s="12"/>
    </row>
    <row r="453" spans="1:9" ht="15.75" customHeight="1" x14ac:dyDescent="0.25">
      <c r="A453" s="10"/>
      <c r="D453" s="28" t="s">
        <v>166</v>
      </c>
      <c r="E453" s="108">
        <v>426.67</v>
      </c>
      <c r="I453" s="12"/>
    </row>
    <row r="454" spans="1:9" ht="15.75" customHeight="1" x14ac:dyDescent="0.25">
      <c r="A454" s="10"/>
      <c r="D454" s="28" t="s">
        <v>167</v>
      </c>
      <c r="E454" s="108">
        <v>540.82000000000005</v>
      </c>
      <c r="I454" s="12"/>
    </row>
    <row r="455" spans="1:9" x14ac:dyDescent="0.25">
      <c r="A455" s="10"/>
      <c r="D455" s="28" t="s">
        <v>168</v>
      </c>
      <c r="E455" s="108">
        <v>715.08</v>
      </c>
      <c r="I455" s="12"/>
    </row>
    <row r="456" spans="1:9" x14ac:dyDescent="0.25">
      <c r="A456" s="10"/>
      <c r="D456" s="28" t="s">
        <v>169</v>
      </c>
      <c r="E456" s="108">
        <v>846.17</v>
      </c>
      <c r="I456" s="12"/>
    </row>
    <row r="457" spans="1:9" x14ac:dyDescent="0.25">
      <c r="A457" s="10"/>
      <c r="D457" s="28" t="s">
        <v>170</v>
      </c>
      <c r="E457" s="108">
        <v>893.83</v>
      </c>
      <c r="I457" s="12"/>
    </row>
    <row r="458" spans="1:9" x14ac:dyDescent="0.25">
      <c r="A458" s="10"/>
      <c r="D458" s="28" t="s">
        <v>171</v>
      </c>
      <c r="E458" s="108">
        <v>883.72</v>
      </c>
      <c r="I458" s="12"/>
    </row>
    <row r="459" spans="1:9" x14ac:dyDescent="0.25">
      <c r="A459" s="10"/>
      <c r="D459" s="28" t="s">
        <v>172</v>
      </c>
      <c r="E459" s="108">
        <v>860.46</v>
      </c>
      <c r="I459" s="12"/>
    </row>
    <row r="460" spans="1:9" x14ac:dyDescent="0.25">
      <c r="A460" s="10"/>
      <c r="D460" s="28" t="s">
        <v>173</v>
      </c>
      <c r="E460" s="108">
        <v>854.24</v>
      </c>
      <c r="I460" s="12"/>
    </row>
    <row r="461" spans="1:9" x14ac:dyDescent="0.25">
      <c r="A461" s="10"/>
      <c r="D461" s="28" t="s">
        <v>174</v>
      </c>
      <c r="E461" s="108">
        <v>860.94</v>
      </c>
      <c r="I461" s="12"/>
    </row>
    <row r="462" spans="1:9" x14ac:dyDescent="0.25">
      <c r="A462" s="10"/>
      <c r="D462" s="28" t="s">
        <v>175</v>
      </c>
      <c r="E462" s="108">
        <v>871.12</v>
      </c>
      <c r="I462" s="12"/>
    </row>
    <row r="463" spans="1:9" x14ac:dyDescent="0.25">
      <c r="A463" s="10"/>
      <c r="D463" s="28" t="s">
        <v>176</v>
      </c>
      <c r="E463" s="108">
        <v>857.82</v>
      </c>
      <c r="I463" s="12"/>
    </row>
    <row r="464" spans="1:9" x14ac:dyDescent="0.25">
      <c r="A464" s="10"/>
      <c r="D464" s="28" t="s">
        <v>177</v>
      </c>
      <c r="E464" s="108">
        <v>912.99</v>
      </c>
      <c r="I464" s="12"/>
    </row>
    <row r="465" spans="1:9" x14ac:dyDescent="0.25">
      <c r="A465" s="10"/>
      <c r="D465" s="28" t="s">
        <v>178</v>
      </c>
      <c r="E465" s="108">
        <v>1210.6199999999999</v>
      </c>
      <c r="I465" s="12"/>
    </row>
    <row r="466" spans="1:9" x14ac:dyDescent="0.25">
      <c r="A466" s="10"/>
      <c r="D466" s="28" t="s">
        <v>179</v>
      </c>
      <c r="E466" s="108">
        <v>1337.92</v>
      </c>
      <c r="I466" s="12"/>
    </row>
    <row r="467" spans="1:9" x14ac:dyDescent="0.25">
      <c r="A467" s="10"/>
      <c r="D467" s="28" t="s">
        <v>180</v>
      </c>
      <c r="E467" s="108">
        <v>1340.12</v>
      </c>
      <c r="I467" s="12"/>
    </row>
    <row r="468" spans="1:9" x14ac:dyDescent="0.25">
      <c r="A468" s="10"/>
      <c r="D468" s="28" t="s">
        <v>181</v>
      </c>
      <c r="E468" s="108">
        <v>1308.8800000000001</v>
      </c>
      <c r="I468" s="12"/>
    </row>
    <row r="469" spans="1:9" x14ac:dyDescent="0.25">
      <c r="A469" s="10"/>
      <c r="D469" s="28" t="s">
        <v>182</v>
      </c>
      <c r="E469" s="108">
        <v>1165.75</v>
      </c>
      <c r="I469" s="12"/>
    </row>
    <row r="470" spans="1:9" x14ac:dyDescent="0.25">
      <c r="A470" s="10"/>
      <c r="D470" s="28" t="s">
        <v>183</v>
      </c>
      <c r="E470" s="108">
        <v>976.94</v>
      </c>
      <c r="I470" s="12"/>
    </row>
    <row r="471" spans="1:9" x14ac:dyDescent="0.25">
      <c r="A471" s="10"/>
      <c r="D471" s="30" t="s">
        <v>184</v>
      </c>
      <c r="E471" s="108">
        <v>699.27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107.76791176</v>
      </c>
      <c r="G516" s="84">
        <v>0</v>
      </c>
      <c r="H516" s="84">
        <v>0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1.0303856899999999</v>
      </c>
      <c r="G517" s="84">
        <v>0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0.76178996999999993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2.7287718299999999</v>
      </c>
      <c r="F522" s="84">
        <v>0</v>
      </c>
      <c r="G522" s="84">
        <v>105.2820708</v>
      </c>
      <c r="H522" s="84">
        <v>0</v>
      </c>
      <c r="I522" s="113">
        <v>0</v>
      </c>
    </row>
    <row r="523" spans="1:14" x14ac:dyDescent="0.25">
      <c r="A523" s="112">
        <v>8</v>
      </c>
      <c r="B523" s="84">
        <v>1.6283690399999999</v>
      </c>
      <c r="C523" s="84">
        <v>0</v>
      </c>
      <c r="D523" s="84">
        <v>0</v>
      </c>
      <c r="E523" s="84">
        <v>92.562277639999991</v>
      </c>
      <c r="F523" s="84">
        <v>0</v>
      </c>
      <c r="G523" s="84">
        <v>90.285417330000001</v>
      </c>
      <c r="H523" s="84">
        <v>0</v>
      </c>
      <c r="I523" s="113">
        <v>0</v>
      </c>
      <c r="N523" s="114"/>
    </row>
    <row r="524" spans="1:14" x14ac:dyDescent="0.25">
      <c r="A524" s="112">
        <v>9</v>
      </c>
      <c r="B524" s="84">
        <v>89.665086459999998</v>
      </c>
      <c r="C524" s="84">
        <v>0</v>
      </c>
      <c r="D524" s="84">
        <v>0</v>
      </c>
      <c r="E524" s="84">
        <v>89.239780319999994</v>
      </c>
      <c r="F524" s="84">
        <v>0</v>
      </c>
      <c r="G524" s="84">
        <v>96.942475309999992</v>
      </c>
      <c r="H524" s="84">
        <v>0</v>
      </c>
      <c r="I524" s="113">
        <v>0</v>
      </c>
    </row>
    <row r="525" spans="1:14" x14ac:dyDescent="0.25">
      <c r="A525" s="112">
        <v>10</v>
      </c>
      <c r="B525" s="84">
        <v>94.22423594</v>
      </c>
      <c r="C525" s="84">
        <v>0</v>
      </c>
      <c r="D525" s="84">
        <v>0</v>
      </c>
      <c r="E525" s="84">
        <v>98.714314549999997</v>
      </c>
      <c r="F525" s="84">
        <v>0</v>
      </c>
      <c r="G525" s="84">
        <v>100.24049011999999</v>
      </c>
      <c r="H525" s="84">
        <v>0</v>
      </c>
      <c r="I525" s="113">
        <v>0</v>
      </c>
    </row>
    <row r="526" spans="1:14" x14ac:dyDescent="0.25">
      <c r="A526" s="112">
        <v>11</v>
      </c>
      <c r="B526" s="84">
        <v>99.680596890000004</v>
      </c>
      <c r="C526" s="84">
        <v>0</v>
      </c>
      <c r="D526" s="84">
        <v>0</v>
      </c>
      <c r="E526" s="84">
        <v>99.055884120000016</v>
      </c>
      <c r="F526" s="84">
        <v>0</v>
      </c>
      <c r="G526" s="84">
        <v>103.85287191000002</v>
      </c>
      <c r="H526" s="84">
        <v>0</v>
      </c>
      <c r="I526" s="113">
        <v>0</v>
      </c>
    </row>
    <row r="527" spans="1:14" x14ac:dyDescent="0.25">
      <c r="A527" s="112">
        <v>12</v>
      </c>
      <c r="B527" s="84">
        <v>91.627219130000015</v>
      </c>
      <c r="C527" s="84">
        <v>0</v>
      </c>
      <c r="D527" s="84">
        <v>0</v>
      </c>
      <c r="E527" s="84">
        <v>91.045320829999994</v>
      </c>
      <c r="F527" s="84">
        <v>0</v>
      </c>
      <c r="G527" s="84">
        <v>119.98919440000002</v>
      </c>
      <c r="H527" s="84">
        <v>0</v>
      </c>
      <c r="I527" s="113">
        <v>0</v>
      </c>
    </row>
    <row r="528" spans="1:14" x14ac:dyDescent="0.25">
      <c r="A528" s="112">
        <v>13</v>
      </c>
      <c r="B528" s="84">
        <v>89.897136140000001</v>
      </c>
      <c r="C528" s="84">
        <v>0</v>
      </c>
      <c r="D528" s="84">
        <v>0</v>
      </c>
      <c r="E528" s="84">
        <v>89.334397919999986</v>
      </c>
      <c r="F528" s="84">
        <v>0</v>
      </c>
      <c r="G528" s="84">
        <v>91.709293979999998</v>
      </c>
      <c r="H528" s="84">
        <v>0</v>
      </c>
      <c r="I528" s="113">
        <v>0</v>
      </c>
    </row>
    <row r="529" spans="1:9" x14ac:dyDescent="0.25">
      <c r="A529" s="112">
        <v>14</v>
      </c>
      <c r="B529" s="84">
        <v>89.911801879999999</v>
      </c>
      <c r="C529" s="84">
        <v>0</v>
      </c>
      <c r="D529" s="84">
        <v>0</v>
      </c>
      <c r="E529" s="84">
        <v>89.339601889999997</v>
      </c>
      <c r="F529" s="84">
        <v>0</v>
      </c>
      <c r="G529" s="84">
        <v>99.752263290000016</v>
      </c>
      <c r="H529" s="84">
        <v>0</v>
      </c>
      <c r="I529" s="113">
        <v>0</v>
      </c>
    </row>
    <row r="530" spans="1:9" x14ac:dyDescent="0.25">
      <c r="A530" s="112">
        <v>15</v>
      </c>
      <c r="B530" s="84">
        <v>89.955562520000001</v>
      </c>
      <c r="C530" s="84">
        <v>0</v>
      </c>
      <c r="D530" s="84">
        <v>0</v>
      </c>
      <c r="E530" s="84">
        <v>89.312635870000008</v>
      </c>
      <c r="F530" s="84">
        <v>0</v>
      </c>
      <c r="G530" s="84">
        <v>94.733390829999991</v>
      </c>
      <c r="H530" s="84">
        <v>0</v>
      </c>
      <c r="I530" s="113">
        <v>0</v>
      </c>
    </row>
    <row r="531" spans="1:9" x14ac:dyDescent="0.25">
      <c r="A531" s="112">
        <v>16</v>
      </c>
      <c r="B531" s="84">
        <v>89.960766480000004</v>
      </c>
      <c r="C531" s="84">
        <v>0</v>
      </c>
      <c r="D531" s="84">
        <v>0</v>
      </c>
      <c r="E531" s="84">
        <v>89.324463079999987</v>
      </c>
      <c r="F531" s="84">
        <v>0</v>
      </c>
      <c r="G531" s="84">
        <v>103.53708565000001</v>
      </c>
      <c r="H531" s="84">
        <v>0</v>
      </c>
      <c r="I531" s="113">
        <v>0</v>
      </c>
    </row>
    <row r="532" spans="1:9" x14ac:dyDescent="0.25">
      <c r="A532" s="112">
        <v>17</v>
      </c>
      <c r="B532" s="84">
        <v>94.616662469999994</v>
      </c>
      <c r="C532" s="84">
        <v>0</v>
      </c>
      <c r="D532" s="84">
        <v>0</v>
      </c>
      <c r="E532" s="84">
        <v>94.04020469000001</v>
      </c>
      <c r="F532" s="84">
        <v>2.8285932300000001</v>
      </c>
      <c r="G532" s="84">
        <v>109.97451251000001</v>
      </c>
      <c r="H532" s="84">
        <v>18.481656300000001</v>
      </c>
      <c r="I532" s="113">
        <v>0</v>
      </c>
    </row>
    <row r="533" spans="1:9" x14ac:dyDescent="0.25">
      <c r="A533" s="112">
        <v>18</v>
      </c>
      <c r="B533" s="84">
        <v>94.95042608</v>
      </c>
      <c r="C533" s="84">
        <v>0</v>
      </c>
      <c r="D533" s="84">
        <v>0</v>
      </c>
      <c r="E533" s="84">
        <v>94.335175090000007</v>
      </c>
      <c r="F533" s="84">
        <v>92.442343870000002</v>
      </c>
      <c r="G533" s="84">
        <v>101.59588727000001</v>
      </c>
      <c r="H533" s="84">
        <v>91.830641050000011</v>
      </c>
      <c r="I533" s="113">
        <v>0</v>
      </c>
    </row>
    <row r="534" spans="1:9" x14ac:dyDescent="0.25">
      <c r="A534" s="112">
        <v>19</v>
      </c>
      <c r="B534" s="84">
        <v>109.74530845</v>
      </c>
      <c r="C534" s="84">
        <v>0</v>
      </c>
      <c r="D534" s="84">
        <v>0</v>
      </c>
      <c r="E534" s="84">
        <v>109.2152133</v>
      </c>
      <c r="F534" s="84">
        <v>128.78756697</v>
      </c>
      <c r="G534" s="84">
        <v>90.309899639999998</v>
      </c>
      <c r="H534" s="84">
        <v>118.97406578</v>
      </c>
      <c r="I534" s="113">
        <v>0</v>
      </c>
    </row>
    <row r="535" spans="1:9" x14ac:dyDescent="0.25">
      <c r="A535" s="112">
        <v>20</v>
      </c>
      <c r="B535" s="84">
        <v>109.84915129000001</v>
      </c>
      <c r="C535" s="84">
        <v>0</v>
      </c>
      <c r="D535" s="84">
        <v>0</v>
      </c>
      <c r="E535" s="84">
        <v>109.32331392</v>
      </c>
      <c r="F535" s="84">
        <v>123.00513047</v>
      </c>
      <c r="G535" s="84">
        <v>89.485307239999997</v>
      </c>
      <c r="H535" s="84">
        <v>119.08263948000001</v>
      </c>
      <c r="I535" s="113">
        <v>0</v>
      </c>
    </row>
    <row r="536" spans="1:9" x14ac:dyDescent="0.25">
      <c r="A536" s="112">
        <v>21</v>
      </c>
      <c r="B536" s="84">
        <v>83.516124620000014</v>
      </c>
      <c r="C536" s="84">
        <v>0</v>
      </c>
      <c r="D536" s="84">
        <v>0</v>
      </c>
      <c r="E536" s="84">
        <v>99.536305030000008</v>
      </c>
      <c r="F536" s="84">
        <v>113.08518447</v>
      </c>
      <c r="G536" s="84">
        <v>94.278516710000005</v>
      </c>
      <c r="H536" s="84">
        <v>119.08370393</v>
      </c>
      <c r="I536" s="113">
        <v>0</v>
      </c>
    </row>
    <row r="537" spans="1:9" x14ac:dyDescent="0.25">
      <c r="A537" s="112">
        <v>22</v>
      </c>
      <c r="B537" s="84">
        <v>0</v>
      </c>
      <c r="C537" s="84">
        <v>0</v>
      </c>
      <c r="D537" s="84">
        <v>0</v>
      </c>
      <c r="E537" s="84">
        <v>99.409280890000005</v>
      </c>
      <c r="F537" s="84">
        <v>108.15572565000001</v>
      </c>
      <c r="G537" s="84">
        <v>97.46831263</v>
      </c>
      <c r="H537" s="84">
        <v>104.19455972999999</v>
      </c>
      <c r="I537" s="113">
        <v>0</v>
      </c>
    </row>
    <row r="538" spans="1:9" x14ac:dyDescent="0.25">
      <c r="A538" s="112">
        <v>23</v>
      </c>
      <c r="B538" s="84">
        <v>0</v>
      </c>
      <c r="C538" s="84">
        <v>0</v>
      </c>
      <c r="D538" s="84">
        <v>0</v>
      </c>
      <c r="E538" s="84">
        <v>99.393668990000009</v>
      </c>
      <c r="F538" s="84">
        <v>79.203448909999992</v>
      </c>
      <c r="G538" s="84">
        <v>106.77620101000001</v>
      </c>
      <c r="H538" s="84">
        <v>0</v>
      </c>
      <c r="I538" s="113">
        <v>0</v>
      </c>
    </row>
    <row r="539" spans="1:9" x14ac:dyDescent="0.25">
      <c r="A539" s="115">
        <v>24</v>
      </c>
      <c r="B539" s="116">
        <v>0</v>
      </c>
      <c r="C539" s="116">
        <v>0</v>
      </c>
      <c r="D539" s="116">
        <v>0</v>
      </c>
      <c r="E539" s="116">
        <v>83.686199770000002</v>
      </c>
      <c r="F539" s="116">
        <v>0</v>
      </c>
      <c r="G539" s="116">
        <v>116.75362720000001</v>
      </c>
      <c r="H539" s="116">
        <v>0</v>
      </c>
      <c r="I539" s="117">
        <v>0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1229.2284473899999</v>
      </c>
      <c r="C544" s="119">
        <v>0</v>
      </c>
      <c r="D544" s="119">
        <v>0</v>
      </c>
      <c r="E544" s="119">
        <v>1619.5968097299999</v>
      </c>
      <c r="F544" s="119">
        <v>756.30629102</v>
      </c>
      <c r="G544" s="119">
        <v>1813.7286077999997</v>
      </c>
      <c r="H544" s="119">
        <v>571.64726627000005</v>
      </c>
      <c r="I544" s="119">
        <v>0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227" t="s">
        <v>396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397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613.19000000000005</v>
      </c>
      <c r="E612" s="147">
        <v>13.647533279663548</v>
      </c>
      <c r="I612" s="12"/>
    </row>
    <row r="613" spans="1:9" x14ac:dyDescent="0.25">
      <c r="A613" s="10"/>
      <c r="C613" s="146">
        <v>2</v>
      </c>
      <c r="D613" s="147">
        <v>549.79999999999995</v>
      </c>
      <c r="E613" s="147">
        <v>12.800935579663701</v>
      </c>
      <c r="I613" s="12"/>
    </row>
    <row r="614" spans="1:9" x14ac:dyDescent="0.25">
      <c r="A614" s="10"/>
      <c r="C614" s="146">
        <v>3</v>
      </c>
      <c r="D614" s="147">
        <v>565.19000000000005</v>
      </c>
      <c r="E614" s="147">
        <v>11.43375374966331</v>
      </c>
      <c r="I614" s="12"/>
    </row>
    <row r="615" spans="1:9" x14ac:dyDescent="0.25">
      <c r="A615" s="10"/>
      <c r="C615" s="146">
        <v>4</v>
      </c>
      <c r="D615" s="147">
        <v>551.39</v>
      </c>
      <c r="E615" s="147">
        <v>12.099177649663375</v>
      </c>
      <c r="I615" s="12"/>
    </row>
    <row r="616" spans="1:9" x14ac:dyDescent="0.25">
      <c r="A616" s="10"/>
      <c r="C616" s="146">
        <v>5</v>
      </c>
      <c r="D616" s="147">
        <v>561.66999999999996</v>
      </c>
      <c r="E616" s="147">
        <v>12.909752369663693</v>
      </c>
      <c r="I616" s="12"/>
    </row>
    <row r="617" spans="1:9" x14ac:dyDescent="0.25">
      <c r="A617" s="10"/>
      <c r="C617" s="146">
        <v>6</v>
      </c>
      <c r="D617" s="147">
        <v>630.08000000000004</v>
      </c>
      <c r="E617" s="147">
        <v>15.20435339966366</v>
      </c>
      <c r="I617" s="12"/>
    </row>
    <row r="618" spans="1:9" x14ac:dyDescent="0.25">
      <c r="A618" s="10"/>
      <c r="C618" s="146">
        <v>7</v>
      </c>
      <c r="D618" s="147">
        <v>814.47</v>
      </c>
      <c r="E618" s="147">
        <v>14.568370399663536</v>
      </c>
      <c r="I618" s="12"/>
    </row>
    <row r="619" spans="1:9" x14ac:dyDescent="0.25">
      <c r="A619" s="10"/>
      <c r="C619" s="146">
        <v>8</v>
      </c>
      <c r="D619" s="147">
        <v>1036.56</v>
      </c>
      <c r="E619" s="147">
        <v>17.527658189663725</v>
      </c>
      <c r="I619" s="12"/>
    </row>
    <row r="620" spans="1:9" x14ac:dyDescent="0.25">
      <c r="A620" s="10"/>
      <c r="C620" s="146">
        <v>9</v>
      </c>
      <c r="D620" s="147">
        <v>1102.48</v>
      </c>
      <c r="E620" s="147">
        <v>18.784383179663337</v>
      </c>
      <c r="I620" s="12"/>
    </row>
    <row r="621" spans="1:9" x14ac:dyDescent="0.25">
      <c r="A621" s="10"/>
      <c r="C621" s="146">
        <v>10</v>
      </c>
      <c r="D621" s="147">
        <v>1117.1199999999999</v>
      </c>
      <c r="E621" s="147">
        <v>20.752506619664018</v>
      </c>
      <c r="I621" s="12"/>
    </row>
    <row r="622" spans="1:9" x14ac:dyDescent="0.25">
      <c r="A622" s="10"/>
      <c r="C622" s="146">
        <v>11</v>
      </c>
      <c r="D622" s="147">
        <v>1083.01</v>
      </c>
      <c r="E622" s="147">
        <v>24.381925649664026</v>
      </c>
      <c r="I622" s="12"/>
    </row>
    <row r="623" spans="1:9" x14ac:dyDescent="0.25">
      <c r="A623" s="10"/>
      <c r="C623" s="146">
        <v>12</v>
      </c>
      <c r="D623" s="147">
        <v>1054.55</v>
      </c>
      <c r="E623" s="147">
        <v>24.766532059664087</v>
      </c>
      <c r="I623" s="12"/>
    </row>
    <row r="624" spans="1:9" x14ac:dyDescent="0.25">
      <c r="A624" s="10"/>
      <c r="C624" s="146">
        <v>13</v>
      </c>
      <c r="D624" s="147">
        <v>1052.07</v>
      </c>
      <c r="E624" s="147">
        <v>26.799532049663412</v>
      </c>
      <c r="I624" s="12"/>
    </row>
    <row r="625" spans="1:9" x14ac:dyDescent="0.25">
      <c r="A625" s="10"/>
      <c r="C625" s="146">
        <v>14</v>
      </c>
      <c r="D625" s="147">
        <v>1086.06</v>
      </c>
      <c r="E625" s="147">
        <v>31.307104449663484</v>
      </c>
      <c r="I625" s="12"/>
    </row>
    <row r="626" spans="1:9" x14ac:dyDescent="0.25">
      <c r="A626" s="10"/>
      <c r="C626" s="146">
        <v>15</v>
      </c>
      <c r="D626" s="147">
        <v>1036.25</v>
      </c>
      <c r="E626" s="147">
        <v>40.047255549663987</v>
      </c>
      <c r="I626" s="12"/>
    </row>
    <row r="627" spans="1:9" x14ac:dyDescent="0.25">
      <c r="A627" s="10"/>
      <c r="C627" s="146">
        <v>16</v>
      </c>
      <c r="D627" s="147">
        <v>1050.73</v>
      </c>
      <c r="E627" s="147">
        <v>38.101678969663681</v>
      </c>
      <c r="I627" s="12"/>
    </row>
    <row r="628" spans="1:9" x14ac:dyDescent="0.25">
      <c r="A628" s="10"/>
      <c r="C628" s="146">
        <v>17</v>
      </c>
      <c r="D628" s="147">
        <v>1061.2</v>
      </c>
      <c r="E628" s="147">
        <v>33.287609809663536</v>
      </c>
      <c r="I628" s="12"/>
    </row>
    <row r="629" spans="1:9" x14ac:dyDescent="0.25">
      <c r="A629" s="10"/>
      <c r="C629" s="146">
        <v>18</v>
      </c>
      <c r="D629" s="147">
        <v>1144.82</v>
      </c>
      <c r="E629" s="147">
        <v>37.44586461966378</v>
      </c>
      <c r="I629" s="12"/>
    </row>
    <row r="630" spans="1:9" x14ac:dyDescent="0.25">
      <c r="A630" s="10"/>
      <c r="C630" s="146">
        <v>19</v>
      </c>
      <c r="D630" s="147">
        <v>1233.29</v>
      </c>
      <c r="E630" s="147">
        <v>36.158190889663501</v>
      </c>
      <c r="I630" s="12"/>
    </row>
    <row r="631" spans="1:9" x14ac:dyDescent="0.25">
      <c r="A631" s="10"/>
      <c r="C631" s="146">
        <v>20</v>
      </c>
      <c r="D631" s="147">
        <v>1218.99</v>
      </c>
      <c r="E631" s="147">
        <v>37.910558819663038</v>
      </c>
      <c r="I631" s="12"/>
    </row>
    <row r="632" spans="1:9" x14ac:dyDescent="0.25">
      <c r="A632" s="10"/>
      <c r="C632" s="146">
        <v>21</v>
      </c>
      <c r="D632" s="147">
        <v>1171.5999999999999</v>
      </c>
      <c r="E632" s="147">
        <v>37.156877459663519</v>
      </c>
      <c r="I632" s="12"/>
    </row>
    <row r="633" spans="1:9" x14ac:dyDescent="0.25">
      <c r="A633" s="10"/>
      <c r="C633" s="146">
        <v>22</v>
      </c>
      <c r="D633" s="147">
        <v>1056.33</v>
      </c>
      <c r="E633" s="147">
        <v>29.818974329663661</v>
      </c>
      <c r="I633" s="12"/>
    </row>
    <row r="634" spans="1:9" x14ac:dyDescent="0.25">
      <c r="A634" s="10"/>
      <c r="C634" s="146">
        <v>23</v>
      </c>
      <c r="D634" s="147">
        <v>897.54</v>
      </c>
      <c r="E634" s="147">
        <v>25.396087409663778</v>
      </c>
      <c r="I634" s="12"/>
    </row>
    <row r="635" spans="1:9" x14ac:dyDescent="0.25">
      <c r="A635" s="10"/>
      <c r="C635" s="146">
        <v>24</v>
      </c>
      <c r="D635" s="147">
        <v>754.32</v>
      </c>
      <c r="E635" s="147">
        <v>23.498710003548467</v>
      </c>
      <c r="I635" s="12"/>
    </row>
    <row r="636" spans="1:9" x14ac:dyDescent="0.25">
      <c r="A636" s="10"/>
      <c r="C636" s="146">
        <v>25</v>
      </c>
      <c r="D636" s="147">
        <v>588.33000000000004</v>
      </c>
      <c r="E636" s="147">
        <v>18.42667881966338</v>
      </c>
      <c r="I636" s="12"/>
    </row>
    <row r="637" spans="1:9" x14ac:dyDescent="0.25">
      <c r="A637" s="10"/>
      <c r="C637" s="146">
        <v>26</v>
      </c>
      <c r="D637" s="147">
        <v>546.78</v>
      </c>
      <c r="E637" s="147">
        <v>17.956840859663657</v>
      </c>
      <c r="I637" s="12"/>
    </row>
    <row r="638" spans="1:9" x14ac:dyDescent="0.25">
      <c r="A638" s="10"/>
      <c r="C638" s="146">
        <v>27</v>
      </c>
      <c r="D638" s="147">
        <v>538.25</v>
      </c>
      <c r="E638" s="147">
        <v>19.27899946966329</v>
      </c>
      <c r="I638" s="12"/>
    </row>
    <row r="639" spans="1:9" x14ac:dyDescent="0.25">
      <c r="A639" s="10"/>
      <c r="C639" s="146">
        <v>28</v>
      </c>
      <c r="D639" s="147">
        <v>527.83000000000004</v>
      </c>
      <c r="E639" s="147">
        <v>18.240687959663546</v>
      </c>
      <c r="I639" s="12"/>
    </row>
    <row r="640" spans="1:9" x14ac:dyDescent="0.25">
      <c r="A640" s="10"/>
      <c r="C640" s="146">
        <v>29</v>
      </c>
      <c r="D640" s="147">
        <v>536.96</v>
      </c>
      <c r="E640" s="147">
        <v>18.669940099663336</v>
      </c>
      <c r="I640" s="12"/>
    </row>
    <row r="641" spans="1:9" x14ac:dyDescent="0.25">
      <c r="A641" s="10"/>
      <c r="C641" s="146">
        <v>30</v>
      </c>
      <c r="D641" s="147">
        <v>609.30999999999995</v>
      </c>
      <c r="E641" s="147">
        <v>24.129681729663616</v>
      </c>
      <c r="I641" s="12"/>
    </row>
    <row r="642" spans="1:9" x14ac:dyDescent="0.25">
      <c r="A642" s="10"/>
      <c r="C642" s="146">
        <v>31</v>
      </c>
      <c r="D642" s="147">
        <v>777.93</v>
      </c>
      <c r="E642" s="147">
        <v>23.908023829663421</v>
      </c>
      <c r="I642" s="12"/>
    </row>
    <row r="643" spans="1:9" x14ac:dyDescent="0.25">
      <c r="A643" s="10"/>
      <c r="C643" s="146">
        <v>32</v>
      </c>
      <c r="D643" s="147">
        <v>986.44</v>
      </c>
      <c r="E643" s="147">
        <v>26.435900189663244</v>
      </c>
      <c r="I643" s="12"/>
    </row>
    <row r="644" spans="1:9" x14ac:dyDescent="0.25">
      <c r="A644" s="10"/>
      <c r="C644" s="146">
        <v>33</v>
      </c>
      <c r="D644" s="147">
        <v>1058.18</v>
      </c>
      <c r="E644" s="147">
        <v>25.768252589663689</v>
      </c>
      <c r="I644" s="12"/>
    </row>
    <row r="645" spans="1:9" x14ac:dyDescent="0.25">
      <c r="A645" s="10"/>
      <c r="C645" s="146">
        <v>34</v>
      </c>
      <c r="D645" s="147">
        <v>1057.33</v>
      </c>
      <c r="E645" s="147">
        <v>24.529023789663825</v>
      </c>
      <c r="I645" s="12"/>
    </row>
    <row r="646" spans="1:9" x14ac:dyDescent="0.25">
      <c r="A646" s="10"/>
      <c r="C646" s="146">
        <v>35</v>
      </c>
      <c r="D646" s="147">
        <v>1006.15</v>
      </c>
      <c r="E646" s="147">
        <v>24.800752579664049</v>
      </c>
      <c r="I646" s="12"/>
    </row>
    <row r="647" spans="1:9" x14ac:dyDescent="0.25">
      <c r="A647" s="10"/>
      <c r="C647" s="146">
        <v>36</v>
      </c>
      <c r="D647" s="147">
        <v>945.26</v>
      </c>
      <c r="E647" s="147">
        <v>27.089352249663762</v>
      </c>
      <c r="I647" s="12"/>
    </row>
    <row r="648" spans="1:9" x14ac:dyDescent="0.25">
      <c r="A648" s="10"/>
      <c r="C648" s="146">
        <v>37</v>
      </c>
      <c r="D648" s="147">
        <v>949.11</v>
      </c>
      <c r="E648" s="147">
        <v>24.307561169663813</v>
      </c>
      <c r="I648" s="12"/>
    </row>
    <row r="649" spans="1:9" x14ac:dyDescent="0.25">
      <c r="A649" s="10"/>
      <c r="C649" s="146">
        <v>38</v>
      </c>
      <c r="D649" s="147">
        <v>966.95</v>
      </c>
      <c r="E649" s="147">
        <v>23.611948319663497</v>
      </c>
      <c r="I649" s="12"/>
    </row>
    <row r="650" spans="1:9" x14ac:dyDescent="0.25">
      <c r="A650" s="10"/>
      <c r="C650" s="146">
        <v>39</v>
      </c>
      <c r="D650" s="147">
        <v>1017.96</v>
      </c>
      <c r="E650" s="147">
        <v>22.353542159663675</v>
      </c>
      <c r="I650" s="12"/>
    </row>
    <row r="651" spans="1:9" x14ac:dyDescent="0.25">
      <c r="A651" s="10"/>
      <c r="C651" s="146">
        <v>40</v>
      </c>
      <c r="D651" s="147">
        <v>1006</v>
      </c>
      <c r="E651" s="147">
        <v>23.198381659663937</v>
      </c>
      <c r="I651" s="12"/>
    </row>
    <row r="652" spans="1:9" x14ac:dyDescent="0.25">
      <c r="A652" s="10"/>
      <c r="C652" s="146">
        <v>41</v>
      </c>
      <c r="D652" s="147">
        <v>1044.46</v>
      </c>
      <c r="E652" s="147">
        <v>25.917811169664219</v>
      </c>
      <c r="I652" s="12"/>
    </row>
    <row r="653" spans="1:9" x14ac:dyDescent="0.25">
      <c r="A653" s="10"/>
      <c r="C653" s="146">
        <v>42</v>
      </c>
      <c r="D653" s="147">
        <v>1118.68</v>
      </c>
      <c r="E653" s="147">
        <v>27.437219709663623</v>
      </c>
      <c r="I653" s="12"/>
    </row>
    <row r="654" spans="1:9" x14ac:dyDescent="0.25">
      <c r="A654" s="10"/>
      <c r="C654" s="146">
        <v>43</v>
      </c>
      <c r="D654" s="147">
        <v>1134.24</v>
      </c>
      <c r="E654" s="147">
        <v>30.259590229662535</v>
      </c>
      <c r="I654" s="12"/>
    </row>
    <row r="655" spans="1:9" x14ac:dyDescent="0.25">
      <c r="A655" s="10"/>
      <c r="C655" s="146">
        <v>44</v>
      </c>
      <c r="D655" s="147">
        <v>1137.6300000000001</v>
      </c>
      <c r="E655" s="147">
        <v>31.278979519663608</v>
      </c>
      <c r="I655" s="12"/>
    </row>
    <row r="656" spans="1:9" x14ac:dyDescent="0.25">
      <c r="A656" s="10"/>
      <c r="C656" s="146">
        <v>45</v>
      </c>
      <c r="D656" s="147">
        <v>1109.3900000000001</v>
      </c>
      <c r="E656" s="147">
        <v>32.11003923966382</v>
      </c>
      <c r="I656" s="12"/>
    </row>
    <row r="657" spans="1:9" x14ac:dyDescent="0.25">
      <c r="A657" s="10"/>
      <c r="C657" s="146">
        <v>46</v>
      </c>
      <c r="D657" s="147">
        <v>1000.72</v>
      </c>
      <c r="E657" s="147">
        <v>28.620073079663825</v>
      </c>
      <c r="I657" s="12"/>
    </row>
    <row r="658" spans="1:9" x14ac:dyDescent="0.25">
      <c r="A658" s="10"/>
      <c r="C658" s="146">
        <v>47</v>
      </c>
      <c r="D658" s="147">
        <v>843.01</v>
      </c>
      <c r="E658" s="147">
        <v>25.615226069663549</v>
      </c>
      <c r="I658" s="12"/>
    </row>
    <row r="659" spans="1:9" x14ac:dyDescent="0.25">
      <c r="A659" s="10"/>
      <c r="C659" s="146">
        <v>48</v>
      </c>
      <c r="D659" s="147">
        <v>648.72</v>
      </c>
      <c r="E659" s="147">
        <v>23.03697855354892</v>
      </c>
      <c r="I659" s="12"/>
    </row>
    <row r="660" spans="1:9" x14ac:dyDescent="0.25">
      <c r="A660" s="10"/>
      <c r="C660" s="146">
        <v>49</v>
      </c>
      <c r="D660" s="147">
        <v>652.87</v>
      </c>
      <c r="E660" s="147">
        <v>19.619350989663417</v>
      </c>
      <c r="I660" s="12"/>
    </row>
    <row r="661" spans="1:9" x14ac:dyDescent="0.25">
      <c r="A661" s="10"/>
      <c r="C661" s="146">
        <v>50</v>
      </c>
      <c r="D661" s="147">
        <v>570.80999999999995</v>
      </c>
      <c r="E661" s="147">
        <v>18.991143519663751</v>
      </c>
      <c r="I661" s="12"/>
    </row>
    <row r="662" spans="1:9" x14ac:dyDescent="0.25">
      <c r="A662" s="10"/>
      <c r="C662" s="146">
        <v>51</v>
      </c>
      <c r="D662" s="147">
        <v>594.70000000000005</v>
      </c>
      <c r="E662" s="147">
        <v>18.76023450966386</v>
      </c>
      <c r="I662" s="12"/>
    </row>
    <row r="663" spans="1:9" x14ac:dyDescent="0.25">
      <c r="A663" s="10"/>
      <c r="C663" s="146">
        <v>52</v>
      </c>
      <c r="D663" s="147">
        <v>582.69000000000005</v>
      </c>
      <c r="E663" s="147">
        <v>19.124004349663437</v>
      </c>
      <c r="I663" s="12"/>
    </row>
    <row r="664" spans="1:9" x14ac:dyDescent="0.25">
      <c r="A664" s="10"/>
      <c r="C664" s="146">
        <v>53</v>
      </c>
      <c r="D664" s="147">
        <v>580.59</v>
      </c>
      <c r="E664" s="147">
        <v>20.25721598966345</v>
      </c>
      <c r="I664" s="12"/>
    </row>
    <row r="665" spans="1:9" x14ac:dyDescent="0.25">
      <c r="A665" s="10"/>
      <c r="C665" s="146">
        <v>54</v>
      </c>
      <c r="D665" s="147">
        <v>657.39</v>
      </c>
      <c r="E665" s="147">
        <v>25.539793639663458</v>
      </c>
      <c r="I665" s="12"/>
    </row>
    <row r="666" spans="1:9" x14ac:dyDescent="0.25">
      <c r="A666" s="10"/>
      <c r="C666" s="146">
        <v>55</v>
      </c>
      <c r="D666" s="147">
        <v>792.99</v>
      </c>
      <c r="E666" s="147">
        <v>20.739147019663278</v>
      </c>
      <c r="I666" s="12"/>
    </row>
    <row r="667" spans="1:9" x14ac:dyDescent="0.25">
      <c r="A667" s="10"/>
      <c r="C667" s="146">
        <v>56</v>
      </c>
      <c r="D667" s="147">
        <v>1001.88</v>
      </c>
      <c r="E667" s="147">
        <v>21.573256609663758</v>
      </c>
      <c r="I667" s="12"/>
    </row>
    <row r="668" spans="1:9" x14ac:dyDescent="0.25">
      <c r="A668" s="10"/>
      <c r="C668" s="146">
        <v>57</v>
      </c>
      <c r="D668" s="147">
        <v>1058.6099999999999</v>
      </c>
      <c r="E668" s="147">
        <v>21.816773609663414</v>
      </c>
      <c r="I668" s="12"/>
    </row>
    <row r="669" spans="1:9" x14ac:dyDescent="0.25">
      <c r="A669" s="10"/>
      <c r="C669" s="146">
        <v>58</v>
      </c>
      <c r="D669" s="147">
        <v>1073.21</v>
      </c>
      <c r="E669" s="147">
        <v>22.404020679663745</v>
      </c>
      <c r="I669" s="12"/>
    </row>
    <row r="670" spans="1:9" x14ac:dyDescent="0.25">
      <c r="A670" s="10"/>
      <c r="C670" s="146">
        <v>59</v>
      </c>
      <c r="D670" s="147">
        <v>1028.79</v>
      </c>
      <c r="E670" s="147">
        <v>21.552917429664149</v>
      </c>
      <c r="I670" s="12"/>
    </row>
    <row r="671" spans="1:9" x14ac:dyDescent="0.25">
      <c r="A671" s="10"/>
      <c r="C671" s="146">
        <v>60</v>
      </c>
      <c r="D671" s="147">
        <v>936.78</v>
      </c>
      <c r="E671" s="147">
        <v>19.320475439663142</v>
      </c>
      <c r="I671" s="12"/>
    </row>
    <row r="672" spans="1:9" x14ac:dyDescent="0.25">
      <c r="A672" s="10"/>
      <c r="C672" s="146">
        <v>61</v>
      </c>
      <c r="D672" s="147">
        <v>927.8</v>
      </c>
      <c r="E672" s="147">
        <v>19.302982859663643</v>
      </c>
      <c r="I672" s="12"/>
    </row>
    <row r="673" spans="1:9" x14ac:dyDescent="0.25">
      <c r="A673" s="10"/>
      <c r="C673" s="146">
        <v>62</v>
      </c>
      <c r="D673" s="147">
        <v>965.26</v>
      </c>
      <c r="E673" s="147">
        <v>20.234583149663649</v>
      </c>
      <c r="I673" s="12"/>
    </row>
    <row r="674" spans="1:9" x14ac:dyDescent="0.25">
      <c r="A674" s="10"/>
      <c r="C674" s="146">
        <v>63</v>
      </c>
      <c r="D674" s="147">
        <v>937.05</v>
      </c>
      <c r="E674" s="147">
        <v>20.282832839663115</v>
      </c>
      <c r="I674" s="12"/>
    </row>
    <row r="675" spans="1:9" x14ac:dyDescent="0.25">
      <c r="A675" s="10"/>
      <c r="C675" s="146">
        <v>64</v>
      </c>
      <c r="D675" s="147">
        <v>947.62</v>
      </c>
      <c r="E675" s="147">
        <v>20.685532479663607</v>
      </c>
      <c r="I675" s="12"/>
    </row>
    <row r="676" spans="1:9" x14ac:dyDescent="0.25">
      <c r="A676" s="10"/>
      <c r="C676" s="146">
        <v>65</v>
      </c>
      <c r="D676" s="147">
        <v>961</v>
      </c>
      <c r="E676" s="147">
        <v>22.01304228966319</v>
      </c>
      <c r="I676" s="12"/>
    </row>
    <row r="677" spans="1:9" x14ac:dyDescent="0.25">
      <c r="A677" s="10"/>
      <c r="C677" s="146">
        <v>66</v>
      </c>
      <c r="D677" s="147">
        <v>1033.1400000000001</v>
      </c>
      <c r="E677" s="147">
        <v>25.665703589663508</v>
      </c>
      <c r="I677" s="12"/>
    </row>
    <row r="678" spans="1:9" x14ac:dyDescent="0.25">
      <c r="A678" s="10"/>
      <c r="C678" s="146">
        <v>67</v>
      </c>
      <c r="D678" s="147">
        <v>1157.49</v>
      </c>
      <c r="E678" s="147">
        <v>30.058504479663497</v>
      </c>
      <c r="I678" s="12"/>
    </row>
    <row r="679" spans="1:9" x14ac:dyDescent="0.25">
      <c r="A679" s="10"/>
      <c r="C679" s="146">
        <v>68</v>
      </c>
      <c r="D679" s="147">
        <v>1162.8900000000001</v>
      </c>
      <c r="E679" s="147">
        <v>30.993964839663249</v>
      </c>
      <c r="I679" s="12"/>
    </row>
    <row r="680" spans="1:9" x14ac:dyDescent="0.25">
      <c r="A680" s="10"/>
      <c r="C680" s="146">
        <v>69</v>
      </c>
      <c r="D680" s="147">
        <v>1137.51</v>
      </c>
      <c r="E680" s="147">
        <v>32.610175129663276</v>
      </c>
      <c r="I680" s="12"/>
    </row>
    <row r="681" spans="1:9" x14ac:dyDescent="0.25">
      <c r="A681" s="10"/>
      <c r="C681" s="146">
        <v>70</v>
      </c>
      <c r="D681" s="147">
        <v>1039.1199999999999</v>
      </c>
      <c r="E681" s="147">
        <v>30.841316999663377</v>
      </c>
      <c r="I681" s="12"/>
    </row>
    <row r="682" spans="1:9" x14ac:dyDescent="0.25">
      <c r="A682" s="10"/>
      <c r="C682" s="146">
        <v>71</v>
      </c>
      <c r="D682" s="147">
        <v>851.12</v>
      </c>
      <c r="E682" s="147">
        <v>30.209801359663288</v>
      </c>
      <c r="I682" s="12"/>
    </row>
    <row r="683" spans="1:9" x14ac:dyDescent="0.25">
      <c r="A683" s="10"/>
      <c r="C683" s="146">
        <v>72</v>
      </c>
      <c r="D683" s="147">
        <v>713.52</v>
      </c>
      <c r="E683" s="147">
        <v>28.119486303548001</v>
      </c>
      <c r="I683" s="12"/>
    </row>
    <row r="684" spans="1:9" x14ac:dyDescent="0.25">
      <c r="A684" s="10"/>
      <c r="C684" s="146">
        <v>73</v>
      </c>
      <c r="D684" s="147">
        <v>616.9</v>
      </c>
      <c r="E684" s="147">
        <v>23.434134259663551</v>
      </c>
      <c r="I684" s="12"/>
    </row>
    <row r="685" spans="1:9" x14ac:dyDescent="0.25">
      <c r="A685" s="10"/>
      <c r="C685" s="146">
        <v>74</v>
      </c>
      <c r="D685" s="147">
        <v>552.39</v>
      </c>
      <c r="E685" s="147">
        <v>22.682197689663667</v>
      </c>
      <c r="I685" s="12"/>
    </row>
    <row r="686" spans="1:9" x14ac:dyDescent="0.25">
      <c r="A686" s="10"/>
      <c r="C686" s="146">
        <v>75</v>
      </c>
      <c r="D686" s="147">
        <v>572.91</v>
      </c>
      <c r="E686" s="147">
        <v>22.804995979663659</v>
      </c>
      <c r="I686" s="12"/>
    </row>
    <row r="687" spans="1:9" ht="17.25" customHeight="1" x14ac:dyDescent="0.25">
      <c r="A687" s="10"/>
      <c r="C687" s="146">
        <v>76</v>
      </c>
      <c r="D687" s="147">
        <v>572.6</v>
      </c>
      <c r="E687" s="147">
        <v>22.210624429663426</v>
      </c>
      <c r="I687" s="12"/>
    </row>
    <row r="688" spans="1:9" ht="16.5" customHeight="1" x14ac:dyDescent="0.25">
      <c r="A688" s="10"/>
      <c r="C688" s="146">
        <v>77</v>
      </c>
      <c r="D688" s="147">
        <v>573.29</v>
      </c>
      <c r="E688" s="147">
        <v>23.34999325966362</v>
      </c>
      <c r="I688" s="12"/>
    </row>
    <row r="689" spans="1:9" x14ac:dyDescent="0.25">
      <c r="A689" s="10"/>
      <c r="C689" s="146">
        <v>78</v>
      </c>
      <c r="D689" s="147">
        <v>638.4</v>
      </c>
      <c r="E689" s="147">
        <v>24.428532069663561</v>
      </c>
      <c r="I689" s="12"/>
    </row>
    <row r="690" spans="1:9" x14ac:dyDescent="0.25">
      <c r="A690" s="10"/>
      <c r="C690" s="146">
        <v>79</v>
      </c>
      <c r="D690" s="147">
        <v>767.99</v>
      </c>
      <c r="E690" s="147">
        <v>21.730934429663193</v>
      </c>
      <c r="I690" s="12"/>
    </row>
    <row r="691" spans="1:9" x14ac:dyDescent="0.25">
      <c r="A691" s="10"/>
      <c r="C691" s="146">
        <v>80</v>
      </c>
      <c r="D691" s="147">
        <v>952.29</v>
      </c>
      <c r="E691" s="147">
        <v>17.771367149663661</v>
      </c>
      <c r="I691" s="12"/>
    </row>
    <row r="692" spans="1:9" x14ac:dyDescent="0.25">
      <c r="A692" s="10"/>
      <c r="C692" s="146">
        <v>81</v>
      </c>
      <c r="D692" s="147">
        <v>1056.52</v>
      </c>
      <c r="E692" s="147">
        <v>17.384702689663754</v>
      </c>
      <c r="I692" s="12"/>
    </row>
    <row r="693" spans="1:9" x14ac:dyDescent="0.25">
      <c r="A693" s="10"/>
      <c r="C693" s="146">
        <v>82</v>
      </c>
      <c r="D693" s="147">
        <v>1052.72</v>
      </c>
      <c r="E693" s="147">
        <v>17.76526332966273</v>
      </c>
      <c r="I693" s="12"/>
    </row>
    <row r="694" spans="1:9" x14ac:dyDescent="0.25">
      <c r="A694" s="10"/>
      <c r="C694" s="146">
        <v>83</v>
      </c>
      <c r="D694" s="147">
        <v>977.71</v>
      </c>
      <c r="E694" s="147">
        <v>16.048271079662754</v>
      </c>
      <c r="I694" s="12"/>
    </row>
    <row r="695" spans="1:9" x14ac:dyDescent="0.25">
      <c r="A695" s="10"/>
      <c r="C695" s="146">
        <v>84</v>
      </c>
      <c r="D695" s="147">
        <v>859.9</v>
      </c>
      <c r="E695" s="147">
        <v>15.700167269663325</v>
      </c>
      <c r="I695" s="12"/>
    </row>
    <row r="696" spans="1:9" x14ac:dyDescent="0.25">
      <c r="A696" s="10"/>
      <c r="C696" s="146">
        <v>85</v>
      </c>
      <c r="D696" s="147">
        <v>837.62</v>
      </c>
      <c r="E696" s="147">
        <v>15.233425759663419</v>
      </c>
      <c r="I696" s="12"/>
    </row>
    <row r="697" spans="1:9" x14ac:dyDescent="0.25">
      <c r="A697" s="10"/>
      <c r="C697" s="146">
        <v>86</v>
      </c>
      <c r="D697" s="147">
        <v>840.32</v>
      </c>
      <c r="E697" s="147">
        <v>15.853756119663558</v>
      </c>
      <c r="I697" s="12"/>
    </row>
    <row r="698" spans="1:9" x14ac:dyDescent="0.25">
      <c r="A698" s="10"/>
      <c r="C698" s="146">
        <v>87</v>
      </c>
      <c r="D698" s="147">
        <v>809.6</v>
      </c>
      <c r="E698" s="147">
        <v>16.916794859663696</v>
      </c>
      <c r="I698" s="12"/>
    </row>
    <row r="699" spans="1:9" x14ac:dyDescent="0.25">
      <c r="A699" s="10"/>
      <c r="C699" s="146">
        <v>88</v>
      </c>
      <c r="D699" s="147">
        <v>837.39</v>
      </c>
      <c r="E699" s="147">
        <v>18.878981879664025</v>
      </c>
      <c r="I699" s="12"/>
    </row>
    <row r="700" spans="1:9" x14ac:dyDescent="0.25">
      <c r="A700" s="10"/>
      <c r="C700" s="146">
        <v>89</v>
      </c>
      <c r="D700" s="147">
        <v>869.61</v>
      </c>
      <c r="E700" s="147">
        <v>22.325248609663277</v>
      </c>
      <c r="I700" s="12"/>
    </row>
    <row r="701" spans="1:9" x14ac:dyDescent="0.25">
      <c r="A701" s="10"/>
      <c r="C701" s="146">
        <v>90</v>
      </c>
      <c r="D701" s="147">
        <v>1055.94</v>
      </c>
      <c r="E701" s="147">
        <v>24.991837399663382</v>
      </c>
      <c r="I701" s="12"/>
    </row>
    <row r="702" spans="1:9" x14ac:dyDescent="0.25">
      <c r="A702" s="10"/>
      <c r="C702" s="146">
        <v>91</v>
      </c>
      <c r="D702" s="147">
        <v>1130.7</v>
      </c>
      <c r="E702" s="147">
        <v>27.97904470966273</v>
      </c>
      <c r="I702" s="12"/>
    </row>
    <row r="703" spans="1:9" x14ac:dyDescent="0.25">
      <c r="A703" s="10"/>
      <c r="C703" s="146">
        <v>92</v>
      </c>
      <c r="D703" s="147">
        <v>1147</v>
      </c>
      <c r="E703" s="147">
        <v>30.399635679663334</v>
      </c>
      <c r="I703" s="12"/>
    </row>
    <row r="704" spans="1:9" x14ac:dyDescent="0.25">
      <c r="A704" s="10"/>
      <c r="C704" s="146">
        <v>93</v>
      </c>
      <c r="D704" s="147">
        <v>1120.6099999999999</v>
      </c>
      <c r="E704" s="147">
        <v>31.525696689663846</v>
      </c>
      <c r="I704" s="12"/>
    </row>
    <row r="705" spans="1:9" x14ac:dyDescent="0.25">
      <c r="A705" s="10"/>
      <c r="C705" s="146">
        <v>94</v>
      </c>
      <c r="D705" s="147">
        <v>1018.43</v>
      </c>
      <c r="E705" s="147">
        <v>27.827842279662946</v>
      </c>
      <c r="I705" s="12"/>
    </row>
    <row r="706" spans="1:9" x14ac:dyDescent="0.25">
      <c r="A706" s="10"/>
      <c r="C706" s="146">
        <v>95</v>
      </c>
      <c r="D706" s="147">
        <v>884.12</v>
      </c>
      <c r="E706" s="147">
        <v>27.816611279663221</v>
      </c>
      <c r="I706" s="12"/>
    </row>
    <row r="707" spans="1:9" x14ac:dyDescent="0.25">
      <c r="A707" s="10"/>
      <c r="C707" s="146">
        <v>96</v>
      </c>
      <c r="D707" s="147">
        <v>736.89</v>
      </c>
      <c r="E707" s="147">
        <v>25.239239583548169</v>
      </c>
      <c r="I707" s="12"/>
    </row>
    <row r="708" spans="1:9" x14ac:dyDescent="0.25">
      <c r="A708" s="10"/>
      <c r="C708" s="146">
        <v>97</v>
      </c>
      <c r="D708" s="147">
        <v>582</v>
      </c>
      <c r="E708" s="147">
        <v>24.334711589663812</v>
      </c>
      <c r="I708" s="12"/>
    </row>
    <row r="709" spans="1:9" x14ac:dyDescent="0.25">
      <c r="A709" s="10"/>
      <c r="C709" s="146">
        <v>98</v>
      </c>
      <c r="D709" s="147">
        <v>528.19000000000005</v>
      </c>
      <c r="E709" s="147">
        <v>23.079698379663228</v>
      </c>
      <c r="I709" s="12"/>
    </row>
    <row r="710" spans="1:9" x14ac:dyDescent="0.25">
      <c r="A710" s="10"/>
      <c r="C710" s="146">
        <v>99</v>
      </c>
      <c r="D710" s="147">
        <v>547.51</v>
      </c>
      <c r="E710" s="147">
        <v>22.676509639663777</v>
      </c>
      <c r="I710" s="12"/>
    </row>
    <row r="711" spans="1:9" x14ac:dyDescent="0.25">
      <c r="A711" s="10"/>
      <c r="C711" s="146">
        <v>100</v>
      </c>
      <c r="D711" s="147">
        <v>546.80999999999995</v>
      </c>
      <c r="E711" s="147">
        <v>22.651662039663279</v>
      </c>
      <c r="I711" s="12"/>
    </row>
    <row r="712" spans="1:9" x14ac:dyDescent="0.25">
      <c r="A712" s="10"/>
      <c r="C712" s="146">
        <v>101</v>
      </c>
      <c r="D712" s="147">
        <v>543.19000000000005</v>
      </c>
      <c r="E712" s="147">
        <v>22.669615659663691</v>
      </c>
      <c r="I712" s="12"/>
    </row>
    <row r="713" spans="1:9" x14ac:dyDescent="0.25">
      <c r="A713" s="10"/>
      <c r="C713" s="146">
        <v>102</v>
      </c>
      <c r="D713" s="147">
        <v>607.5</v>
      </c>
      <c r="E713" s="147">
        <v>23.00676651966387</v>
      </c>
      <c r="I713" s="12"/>
    </row>
    <row r="714" spans="1:9" x14ac:dyDescent="0.25">
      <c r="A714" s="10"/>
      <c r="C714" s="146">
        <v>103</v>
      </c>
      <c r="D714" s="147">
        <v>728.29</v>
      </c>
      <c r="E714" s="147">
        <v>22.150154109663163</v>
      </c>
      <c r="I714" s="12"/>
    </row>
    <row r="715" spans="1:9" x14ac:dyDescent="0.25">
      <c r="A715" s="10"/>
      <c r="C715" s="146">
        <v>104</v>
      </c>
      <c r="D715" s="147">
        <v>916.39</v>
      </c>
      <c r="E715" s="147">
        <v>19.372414189663232</v>
      </c>
      <c r="I715" s="12"/>
    </row>
    <row r="716" spans="1:9" x14ac:dyDescent="0.25">
      <c r="A716" s="10"/>
      <c r="C716" s="146">
        <v>105</v>
      </c>
      <c r="D716" s="147">
        <v>1030.02</v>
      </c>
      <c r="E716" s="147">
        <v>17.825714589664358</v>
      </c>
      <c r="I716" s="12"/>
    </row>
    <row r="717" spans="1:9" x14ac:dyDescent="0.25">
      <c r="A717" s="10"/>
      <c r="C717" s="146">
        <v>106</v>
      </c>
      <c r="D717" s="147">
        <v>1024.42</v>
      </c>
      <c r="E717" s="147">
        <v>16.013804719663085</v>
      </c>
      <c r="I717" s="12"/>
    </row>
    <row r="718" spans="1:9" x14ac:dyDescent="0.25">
      <c r="A718" s="10"/>
      <c r="C718" s="146">
        <v>107</v>
      </c>
      <c r="D718" s="147">
        <v>969.01</v>
      </c>
      <c r="E718" s="147">
        <v>15.182703919663254</v>
      </c>
      <c r="I718" s="12"/>
    </row>
    <row r="719" spans="1:9" x14ac:dyDescent="0.25">
      <c r="A719" s="10"/>
      <c r="C719" s="146">
        <v>108</v>
      </c>
      <c r="D719" s="147">
        <v>922.2</v>
      </c>
      <c r="E719" s="147">
        <v>14.457762729663273</v>
      </c>
      <c r="I719" s="12"/>
    </row>
    <row r="720" spans="1:9" x14ac:dyDescent="0.25">
      <c r="A720" s="10"/>
      <c r="C720" s="146">
        <v>109</v>
      </c>
      <c r="D720" s="147">
        <v>885.12</v>
      </c>
      <c r="E720" s="147">
        <v>14.624075209663602</v>
      </c>
      <c r="I720" s="12"/>
    </row>
    <row r="721" spans="1:9" x14ac:dyDescent="0.25">
      <c r="A721" s="10"/>
      <c r="C721" s="146">
        <v>110</v>
      </c>
      <c r="D721" s="147">
        <v>882.12</v>
      </c>
      <c r="E721" s="147">
        <v>15.960367799663572</v>
      </c>
      <c r="I721" s="12"/>
    </row>
    <row r="722" spans="1:9" x14ac:dyDescent="0.25">
      <c r="A722" s="10"/>
      <c r="C722" s="146">
        <v>111</v>
      </c>
      <c r="D722" s="147">
        <v>852</v>
      </c>
      <c r="E722" s="147">
        <v>17.863473789663203</v>
      </c>
      <c r="I722" s="12"/>
    </row>
    <row r="723" spans="1:9" x14ac:dyDescent="0.25">
      <c r="A723" s="10"/>
      <c r="C723" s="146">
        <v>112</v>
      </c>
      <c r="D723" s="147">
        <v>837.39</v>
      </c>
      <c r="E723" s="147">
        <v>19.569340109663244</v>
      </c>
      <c r="I723" s="12"/>
    </row>
    <row r="724" spans="1:9" x14ac:dyDescent="0.25">
      <c r="A724" s="10"/>
      <c r="C724" s="146">
        <v>113</v>
      </c>
      <c r="D724" s="147">
        <v>906.71</v>
      </c>
      <c r="E724" s="147">
        <v>20.52905493966432</v>
      </c>
      <c r="I724" s="12"/>
    </row>
    <row r="725" spans="1:9" x14ac:dyDescent="0.25">
      <c r="A725" s="10"/>
      <c r="C725" s="146">
        <v>114</v>
      </c>
      <c r="D725" s="147">
        <v>1038.8399999999999</v>
      </c>
      <c r="E725" s="147">
        <v>24.402345679663313</v>
      </c>
      <c r="I725" s="12"/>
    </row>
    <row r="726" spans="1:9" x14ac:dyDescent="0.25">
      <c r="A726" s="10"/>
      <c r="C726" s="146">
        <v>115</v>
      </c>
      <c r="D726" s="147">
        <v>1149.9000000000001</v>
      </c>
      <c r="E726" s="147">
        <v>26.655599139663764</v>
      </c>
      <c r="I726" s="12"/>
    </row>
    <row r="727" spans="1:9" x14ac:dyDescent="0.25">
      <c r="A727" s="10"/>
      <c r="C727" s="146">
        <v>116</v>
      </c>
      <c r="D727" s="147">
        <v>1151.4000000000001</v>
      </c>
      <c r="E727" s="147">
        <v>29.484027969663885</v>
      </c>
      <c r="I727" s="12"/>
    </row>
    <row r="728" spans="1:9" x14ac:dyDescent="0.25">
      <c r="A728" s="10"/>
      <c r="C728" s="146">
        <v>117</v>
      </c>
      <c r="D728" s="147">
        <v>1119.4100000000001</v>
      </c>
      <c r="E728" s="147">
        <v>31.470990459662971</v>
      </c>
      <c r="I728" s="12"/>
    </row>
    <row r="729" spans="1:9" x14ac:dyDescent="0.25">
      <c r="A729" s="10"/>
      <c r="C729" s="146">
        <v>118</v>
      </c>
      <c r="D729" s="147">
        <v>1023.73</v>
      </c>
      <c r="E729" s="147">
        <v>33.711842259662944</v>
      </c>
      <c r="I729" s="12"/>
    </row>
    <row r="730" spans="1:9" x14ac:dyDescent="0.25">
      <c r="A730" s="10"/>
      <c r="C730" s="146">
        <v>119</v>
      </c>
      <c r="D730" s="147">
        <v>867.52</v>
      </c>
      <c r="E730" s="147">
        <v>25.305165029663613</v>
      </c>
      <c r="I730" s="12"/>
    </row>
    <row r="731" spans="1:9" x14ac:dyDescent="0.25">
      <c r="A731" s="10"/>
      <c r="C731" s="146">
        <v>120</v>
      </c>
      <c r="D731" s="147">
        <v>723.59</v>
      </c>
      <c r="E731" s="147">
        <v>24.112985043547951</v>
      </c>
      <c r="I731" s="12"/>
    </row>
    <row r="732" spans="1:9" x14ac:dyDescent="0.25">
      <c r="A732" s="10"/>
      <c r="C732" s="146">
        <v>121</v>
      </c>
      <c r="D732" s="147">
        <v>612.9</v>
      </c>
      <c r="E732" s="147">
        <v>20.692017629663724</v>
      </c>
      <c r="I732" s="12"/>
    </row>
    <row r="733" spans="1:9" x14ac:dyDescent="0.25">
      <c r="A733" s="10"/>
      <c r="C733" s="146">
        <v>122</v>
      </c>
      <c r="D733" s="147">
        <v>567.39</v>
      </c>
      <c r="E733" s="147">
        <v>22.042185149663283</v>
      </c>
      <c r="I733" s="12"/>
    </row>
    <row r="734" spans="1:9" x14ac:dyDescent="0.25">
      <c r="A734" s="10"/>
      <c r="C734" s="146">
        <v>123</v>
      </c>
      <c r="D734" s="147">
        <v>536.80999999999995</v>
      </c>
      <c r="E734" s="147">
        <v>20.372999789663709</v>
      </c>
      <c r="I734" s="12"/>
    </row>
    <row r="735" spans="1:9" x14ac:dyDescent="0.25">
      <c r="A735" s="10"/>
      <c r="C735" s="146">
        <v>124</v>
      </c>
      <c r="D735" s="147">
        <v>546.70000000000005</v>
      </c>
      <c r="E735" s="147">
        <v>20.986846919663094</v>
      </c>
      <c r="I735" s="12"/>
    </row>
    <row r="736" spans="1:9" x14ac:dyDescent="0.25">
      <c r="A736" s="10"/>
      <c r="C736" s="146">
        <v>125</v>
      </c>
      <c r="D736" s="147">
        <v>557.79</v>
      </c>
      <c r="E736" s="147">
        <v>21.071781459663498</v>
      </c>
      <c r="I736" s="12"/>
    </row>
    <row r="737" spans="1:9" x14ac:dyDescent="0.25">
      <c r="A737" s="10"/>
      <c r="C737" s="146">
        <v>126</v>
      </c>
      <c r="D737" s="147">
        <v>593.70000000000005</v>
      </c>
      <c r="E737" s="147">
        <v>20.159903759663507</v>
      </c>
      <c r="I737" s="12"/>
    </row>
    <row r="738" spans="1:9" x14ac:dyDescent="0.25">
      <c r="A738" s="10"/>
      <c r="C738" s="146">
        <v>127</v>
      </c>
      <c r="D738" s="147">
        <v>706.49</v>
      </c>
      <c r="E738" s="147">
        <v>20.514965909663715</v>
      </c>
      <c r="I738" s="12"/>
    </row>
    <row r="739" spans="1:9" x14ac:dyDescent="0.25">
      <c r="A739" s="10"/>
      <c r="C739" s="146">
        <v>128</v>
      </c>
      <c r="D739" s="147">
        <v>858.69</v>
      </c>
      <c r="E739" s="147">
        <v>19.576683079663781</v>
      </c>
      <c r="I739" s="12"/>
    </row>
    <row r="740" spans="1:9" x14ac:dyDescent="0.25">
      <c r="A740" s="10"/>
      <c r="C740" s="146">
        <v>129</v>
      </c>
      <c r="D740" s="147">
        <v>962.32</v>
      </c>
      <c r="E740" s="147">
        <v>18.251382529663488</v>
      </c>
      <c r="I740" s="12"/>
    </row>
    <row r="741" spans="1:9" x14ac:dyDescent="0.25">
      <c r="A741" s="10"/>
      <c r="C741" s="146">
        <v>130</v>
      </c>
      <c r="D741" s="147">
        <v>969.42</v>
      </c>
      <c r="E741" s="147">
        <v>16.30452258966352</v>
      </c>
      <c r="I741" s="12"/>
    </row>
    <row r="742" spans="1:9" x14ac:dyDescent="0.25">
      <c r="A742" s="10"/>
      <c r="C742" s="146">
        <v>131</v>
      </c>
      <c r="D742" s="147">
        <v>956.31</v>
      </c>
      <c r="E742" s="147">
        <v>14.659776049663378</v>
      </c>
      <c r="I742" s="12"/>
    </row>
    <row r="743" spans="1:9" x14ac:dyDescent="0.25">
      <c r="A743" s="10"/>
      <c r="C743" s="146">
        <v>132</v>
      </c>
      <c r="D743" s="147">
        <v>922</v>
      </c>
      <c r="E743" s="147">
        <v>14.921056179663196</v>
      </c>
      <c r="I743" s="12"/>
    </row>
    <row r="744" spans="1:9" x14ac:dyDescent="0.25">
      <c r="A744" s="10"/>
      <c r="C744" s="146">
        <v>133</v>
      </c>
      <c r="D744" s="147">
        <v>915.72</v>
      </c>
      <c r="E744" s="147">
        <v>14.84569247966374</v>
      </c>
      <c r="I744" s="12"/>
    </row>
    <row r="745" spans="1:9" x14ac:dyDescent="0.25">
      <c r="A745" s="10"/>
      <c r="C745" s="146">
        <v>134</v>
      </c>
      <c r="D745" s="147">
        <v>921.42</v>
      </c>
      <c r="E745" s="147">
        <v>17.527734199663655</v>
      </c>
      <c r="I745" s="12"/>
    </row>
    <row r="746" spans="1:9" x14ac:dyDescent="0.25">
      <c r="A746" s="10"/>
      <c r="C746" s="146">
        <v>135</v>
      </c>
      <c r="D746" s="147">
        <v>928.6</v>
      </c>
      <c r="E746" s="147">
        <v>16.825782069663546</v>
      </c>
      <c r="I746" s="12"/>
    </row>
    <row r="747" spans="1:9" x14ac:dyDescent="0.25">
      <c r="A747" s="10"/>
      <c r="C747" s="146">
        <v>136</v>
      </c>
      <c r="D747" s="147">
        <v>912.29</v>
      </c>
      <c r="E747" s="147">
        <v>18.87337481966324</v>
      </c>
      <c r="I747" s="12"/>
    </row>
    <row r="748" spans="1:9" x14ac:dyDescent="0.25">
      <c r="A748" s="10"/>
      <c r="C748" s="146">
        <v>137</v>
      </c>
      <c r="D748" s="147">
        <v>877.51</v>
      </c>
      <c r="E748" s="147">
        <v>23.566912249663801</v>
      </c>
      <c r="I748" s="12"/>
    </row>
    <row r="749" spans="1:9" x14ac:dyDescent="0.25">
      <c r="A749" s="10"/>
      <c r="C749" s="146">
        <v>138</v>
      </c>
      <c r="D749" s="147">
        <v>1018.14</v>
      </c>
      <c r="E749" s="147">
        <v>30.433731499664418</v>
      </c>
      <c r="I749" s="12"/>
    </row>
    <row r="750" spans="1:9" x14ac:dyDescent="0.25">
      <c r="A750" s="10"/>
      <c r="C750" s="146">
        <v>139</v>
      </c>
      <c r="D750" s="147">
        <v>1113.5</v>
      </c>
      <c r="E750" s="147">
        <v>33.004334899664173</v>
      </c>
      <c r="I750" s="12"/>
    </row>
    <row r="751" spans="1:9" x14ac:dyDescent="0.25">
      <c r="A751" s="10"/>
      <c r="C751" s="146">
        <v>140</v>
      </c>
      <c r="D751" s="147">
        <v>1110.7</v>
      </c>
      <c r="E751" s="147">
        <v>31.968050289663552</v>
      </c>
      <c r="I751" s="12"/>
    </row>
    <row r="752" spans="1:9" x14ac:dyDescent="0.25">
      <c r="A752" s="10"/>
      <c r="C752" s="146">
        <v>141</v>
      </c>
      <c r="D752" s="147">
        <v>1078.51</v>
      </c>
      <c r="E752" s="147">
        <v>34.772597889664212</v>
      </c>
      <c r="I752" s="12"/>
    </row>
    <row r="753" spans="1:9" x14ac:dyDescent="0.25">
      <c r="A753" s="10"/>
      <c r="C753" s="146">
        <v>142</v>
      </c>
      <c r="D753" s="147">
        <v>988.23</v>
      </c>
      <c r="E753" s="147">
        <v>31.10608891966308</v>
      </c>
      <c r="I753" s="12"/>
    </row>
    <row r="754" spans="1:9" x14ac:dyDescent="0.25">
      <c r="A754" s="10"/>
      <c r="C754" s="146">
        <v>143</v>
      </c>
      <c r="D754" s="147">
        <v>846.52</v>
      </c>
      <c r="E754" s="147">
        <v>27.355916459663604</v>
      </c>
      <c r="I754" s="12"/>
    </row>
    <row r="755" spans="1:9" x14ac:dyDescent="0.25">
      <c r="A755" s="10"/>
      <c r="C755" s="146">
        <v>144</v>
      </c>
      <c r="D755" s="147">
        <v>677.89</v>
      </c>
      <c r="E755" s="147">
        <v>22.863812733548684</v>
      </c>
      <c r="I755" s="12"/>
    </row>
    <row r="756" spans="1:9" x14ac:dyDescent="0.25">
      <c r="A756" s="10"/>
      <c r="C756" s="146">
        <v>145</v>
      </c>
      <c r="D756" s="147">
        <v>664.4</v>
      </c>
      <c r="E756" s="147">
        <v>23.020021429663757</v>
      </c>
      <c r="I756" s="12"/>
    </row>
    <row r="757" spans="1:9" x14ac:dyDescent="0.25">
      <c r="A757" s="10"/>
      <c r="C757" s="146">
        <v>146</v>
      </c>
      <c r="D757" s="147">
        <v>608.29999999999995</v>
      </c>
      <c r="E757" s="147">
        <v>21.254155079663406</v>
      </c>
      <c r="I757" s="12"/>
    </row>
    <row r="758" spans="1:9" x14ac:dyDescent="0.25">
      <c r="A758" s="10"/>
      <c r="C758" s="146">
        <v>147</v>
      </c>
      <c r="D758" s="147">
        <v>552.9</v>
      </c>
      <c r="E758" s="147">
        <v>21.215252209663731</v>
      </c>
      <c r="I758" s="12"/>
    </row>
    <row r="759" spans="1:9" x14ac:dyDescent="0.25">
      <c r="A759" s="10"/>
      <c r="C759" s="146">
        <v>148</v>
      </c>
      <c r="D759" s="147">
        <v>532.87</v>
      </c>
      <c r="E759" s="147">
        <v>21.500186579663364</v>
      </c>
      <c r="I759" s="12"/>
    </row>
    <row r="760" spans="1:9" x14ac:dyDescent="0.25">
      <c r="A760" s="10"/>
      <c r="C760" s="146">
        <v>149</v>
      </c>
      <c r="D760" s="147">
        <v>535.67999999999995</v>
      </c>
      <c r="E760" s="147">
        <v>19.915745969663476</v>
      </c>
      <c r="I760" s="12"/>
    </row>
    <row r="761" spans="1:9" x14ac:dyDescent="0.25">
      <c r="A761" s="10"/>
      <c r="C761" s="146">
        <v>150</v>
      </c>
      <c r="D761" s="147">
        <v>598.94000000000005</v>
      </c>
      <c r="E761" s="147">
        <v>19.875311799663564</v>
      </c>
      <c r="I761" s="12"/>
    </row>
    <row r="762" spans="1:9" x14ac:dyDescent="0.25">
      <c r="A762" s="10"/>
      <c r="C762" s="146">
        <v>151</v>
      </c>
      <c r="D762" s="147">
        <v>670.75</v>
      </c>
      <c r="E762" s="147">
        <v>18.502036259663328</v>
      </c>
      <c r="I762" s="12"/>
    </row>
    <row r="763" spans="1:9" x14ac:dyDescent="0.25">
      <c r="A763" s="10"/>
      <c r="C763" s="146">
        <v>152</v>
      </c>
      <c r="D763" s="147">
        <v>824.43</v>
      </c>
      <c r="E763" s="147">
        <v>16.941388989663551</v>
      </c>
      <c r="I763" s="12"/>
    </row>
    <row r="764" spans="1:9" x14ac:dyDescent="0.25">
      <c r="A764" s="10"/>
      <c r="C764" s="146">
        <v>153</v>
      </c>
      <c r="D764" s="147">
        <v>921.86</v>
      </c>
      <c r="E764" s="147">
        <v>16.090781359663652</v>
      </c>
      <c r="I764" s="12"/>
    </row>
    <row r="765" spans="1:9" x14ac:dyDescent="0.25">
      <c r="A765" s="10"/>
      <c r="C765" s="146">
        <v>154</v>
      </c>
      <c r="D765" s="147">
        <v>939.79</v>
      </c>
      <c r="E765" s="147">
        <v>14.501560299663424</v>
      </c>
      <c r="I765" s="12"/>
    </row>
    <row r="766" spans="1:9" x14ac:dyDescent="0.25">
      <c r="A766" s="10"/>
      <c r="C766" s="146">
        <v>155</v>
      </c>
      <c r="D766" s="147">
        <v>910.58</v>
      </c>
      <c r="E766" s="147">
        <v>13.089213569663684</v>
      </c>
      <c r="I766" s="12"/>
    </row>
    <row r="767" spans="1:9" x14ac:dyDescent="0.25">
      <c r="A767" s="10"/>
      <c r="C767" s="146">
        <v>156</v>
      </c>
      <c r="D767" s="147">
        <v>889.88</v>
      </c>
      <c r="E767" s="147">
        <v>12.657049179663431</v>
      </c>
      <c r="I767" s="12"/>
    </row>
    <row r="768" spans="1:9" x14ac:dyDescent="0.25">
      <c r="A768" s="10"/>
      <c r="C768" s="146">
        <v>157</v>
      </c>
      <c r="D768" s="147">
        <v>836.04</v>
      </c>
      <c r="E768" s="147">
        <v>13.355729499663312</v>
      </c>
      <c r="I768" s="12"/>
    </row>
    <row r="769" spans="1:9" x14ac:dyDescent="0.25">
      <c r="A769" s="10"/>
      <c r="C769" s="146">
        <v>158</v>
      </c>
      <c r="D769" s="147">
        <v>843.13</v>
      </c>
      <c r="E769" s="147">
        <v>14.538714399663604</v>
      </c>
      <c r="I769" s="12"/>
    </row>
    <row r="770" spans="1:9" x14ac:dyDescent="0.25">
      <c r="A770" s="10"/>
      <c r="C770" s="146">
        <v>159</v>
      </c>
      <c r="D770" s="147">
        <v>840.97</v>
      </c>
      <c r="E770" s="147">
        <v>16.921521729663027</v>
      </c>
      <c r="I770" s="12"/>
    </row>
    <row r="771" spans="1:9" x14ac:dyDescent="0.25">
      <c r="A771" s="10"/>
      <c r="C771" s="146">
        <v>160</v>
      </c>
      <c r="D771" s="147">
        <v>855.67</v>
      </c>
      <c r="E771" s="147">
        <v>18.997979649663421</v>
      </c>
      <c r="I771" s="12"/>
    </row>
    <row r="772" spans="1:9" x14ac:dyDescent="0.25">
      <c r="A772" s="10"/>
      <c r="C772" s="146">
        <v>161</v>
      </c>
      <c r="D772" s="147">
        <v>836.29</v>
      </c>
      <c r="E772" s="147">
        <v>23.321797039663807</v>
      </c>
      <c r="I772" s="12"/>
    </row>
    <row r="773" spans="1:9" x14ac:dyDescent="0.25">
      <c r="A773" s="10"/>
      <c r="C773" s="146">
        <v>162</v>
      </c>
      <c r="D773" s="147">
        <v>989.96</v>
      </c>
      <c r="E773" s="147">
        <v>23.645379349663699</v>
      </c>
      <c r="I773" s="12"/>
    </row>
    <row r="774" spans="1:9" x14ac:dyDescent="0.25">
      <c r="A774" s="10"/>
      <c r="C774" s="146">
        <v>163</v>
      </c>
      <c r="D774" s="147">
        <v>1113.22</v>
      </c>
      <c r="E774" s="147">
        <v>25.218688509663707</v>
      </c>
      <c r="I774" s="12"/>
    </row>
    <row r="775" spans="1:9" x14ac:dyDescent="0.25">
      <c r="A775" s="10"/>
      <c r="C775" s="146">
        <v>164</v>
      </c>
      <c r="D775" s="147">
        <v>1132.71</v>
      </c>
      <c r="E775" s="147">
        <v>24.674717109663561</v>
      </c>
      <c r="I775" s="12"/>
    </row>
    <row r="776" spans="1:9" x14ac:dyDescent="0.25">
      <c r="A776" s="10"/>
      <c r="C776" s="146">
        <v>165</v>
      </c>
      <c r="D776" s="147">
        <v>1107.2</v>
      </c>
      <c r="E776" s="147">
        <v>26.611806009663951</v>
      </c>
      <c r="I776" s="12"/>
    </row>
    <row r="777" spans="1:9" x14ac:dyDescent="0.25">
      <c r="A777" s="10"/>
      <c r="C777" s="146">
        <v>166</v>
      </c>
      <c r="D777" s="147">
        <v>998.95</v>
      </c>
      <c r="E777" s="147">
        <v>25.649431019664007</v>
      </c>
      <c r="I777" s="12"/>
    </row>
    <row r="778" spans="1:9" x14ac:dyDescent="0.25">
      <c r="A778" s="10"/>
      <c r="C778" s="146">
        <v>167</v>
      </c>
      <c r="D778" s="147">
        <v>843.73</v>
      </c>
      <c r="E778" s="147">
        <v>21.149557139664012</v>
      </c>
      <c r="I778" s="12"/>
    </row>
    <row r="779" spans="1:9" x14ac:dyDescent="0.25">
      <c r="A779" s="10"/>
      <c r="C779" s="148">
        <v>168</v>
      </c>
      <c r="D779" s="147">
        <v>652.09</v>
      </c>
      <c r="E779" s="147">
        <v>14.888540933548484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398</v>
      </c>
      <c r="C852" s="19" t="s">
        <v>399</v>
      </c>
      <c r="D852" s="19" t="s">
        <v>400</v>
      </c>
      <c r="E852" s="19" t="s">
        <v>401</v>
      </c>
      <c r="F852" s="19" t="s">
        <v>402</v>
      </c>
      <c r="G852" s="19" t="s">
        <v>403</v>
      </c>
      <c r="H852" s="19" t="s">
        <v>404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B8" sqref="B8:H8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5" t="s">
        <v>203</v>
      </c>
      <c r="B1" s="186" t="s">
        <v>260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226"/>
      <c r="B2" s="189">
        <v>45367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261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262</v>
      </c>
      <c r="B4" s="205" t="s">
        <v>263</v>
      </c>
      <c r="C4" s="206"/>
      <c r="D4" s="206"/>
      <c r="E4" s="206"/>
      <c r="F4" s="206"/>
      <c r="G4" s="207"/>
      <c r="H4" s="214" t="s">
        <v>4</v>
      </c>
      <c r="I4" s="215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05" t="s">
        <v>265</v>
      </c>
      <c r="C6" s="206"/>
      <c r="D6" s="206"/>
      <c r="E6" s="206"/>
      <c r="F6" s="206"/>
      <c r="G6" s="207"/>
      <c r="H6" s="13">
        <v>20180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05" t="s">
        <v>267</v>
      </c>
      <c r="C8" s="206"/>
      <c r="D8" s="206"/>
      <c r="E8" s="206"/>
      <c r="F8" s="206"/>
      <c r="G8" s="206"/>
      <c r="H8" s="20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398</v>
      </c>
      <c r="C10" s="19" t="s">
        <v>399</v>
      </c>
      <c r="D10" s="19" t="s">
        <v>400</v>
      </c>
      <c r="E10" s="19" t="s">
        <v>401</v>
      </c>
      <c r="F10" s="19" t="s">
        <v>402</v>
      </c>
      <c r="G10" s="19" t="s">
        <v>403</v>
      </c>
      <c r="H10" s="19" t="s">
        <v>404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05" t="s">
        <v>270</v>
      </c>
      <c r="C15" s="206"/>
      <c r="D15" s="206"/>
      <c r="E15" s="206"/>
      <c r="F15" s="206"/>
      <c r="G15" s="207"/>
      <c r="H15" s="214" t="s">
        <v>7</v>
      </c>
      <c r="I15" s="215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05" t="s">
        <v>270</v>
      </c>
      <c r="C22" s="206"/>
      <c r="D22" s="206"/>
      <c r="E22" s="206"/>
      <c r="F22" s="206"/>
      <c r="G22" s="207"/>
      <c r="H22" s="214" t="s">
        <v>7</v>
      </c>
      <c r="I22" s="215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05" t="s">
        <v>274</v>
      </c>
      <c r="C79" s="206"/>
      <c r="D79" s="206"/>
      <c r="E79" s="206"/>
      <c r="F79" s="206"/>
      <c r="G79" s="207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5" t="s">
        <v>275</v>
      </c>
      <c r="B81" s="206"/>
      <c r="C81" s="206"/>
      <c r="D81" s="206"/>
      <c r="E81" s="206"/>
      <c r="F81" s="206"/>
      <c r="G81" s="206"/>
      <c r="H81" s="207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9">
        <v>45365</v>
      </c>
      <c r="D83" s="224"/>
      <c r="E83" s="224"/>
      <c r="F83" s="220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606.43398516000002</v>
      </c>
      <c r="E85" s="50">
        <v>-8.1809999999999832</v>
      </c>
      <c r="F85" s="50">
        <v>614.61498516000006</v>
      </c>
      <c r="G85" s="40"/>
      <c r="I85" s="12"/>
    </row>
    <row r="86" spans="1:9" x14ac:dyDescent="0.25">
      <c r="A86" s="10"/>
      <c r="B86" s="40"/>
      <c r="C86" s="49">
        <v>2</v>
      </c>
      <c r="D86" s="50">
        <v>530.67312877999984</v>
      </c>
      <c r="E86" s="50">
        <v>-7.2160000000000082</v>
      </c>
      <c r="F86" s="50">
        <v>537.88912877999985</v>
      </c>
      <c r="G86" s="40"/>
      <c r="I86" s="12"/>
    </row>
    <row r="87" spans="1:9" x14ac:dyDescent="0.25">
      <c r="A87" s="10"/>
      <c r="B87" s="40"/>
      <c r="C87" s="49">
        <v>3</v>
      </c>
      <c r="D87" s="50">
        <v>504.74139505999995</v>
      </c>
      <c r="E87" s="50">
        <v>-49.38599999999991</v>
      </c>
      <c r="F87" s="50">
        <v>554.1273950599998</v>
      </c>
      <c r="G87" s="40"/>
      <c r="I87" s="12"/>
    </row>
    <row r="88" spans="1:9" x14ac:dyDescent="0.25">
      <c r="A88" s="10"/>
      <c r="B88" s="40"/>
      <c r="C88" s="49">
        <v>4</v>
      </c>
      <c r="D88" s="50">
        <v>497.11276744999986</v>
      </c>
      <c r="E88" s="50">
        <v>-77.371000000000038</v>
      </c>
      <c r="F88" s="50">
        <v>574.48376744999996</v>
      </c>
      <c r="G88" s="40"/>
      <c r="I88" s="12"/>
    </row>
    <row r="89" spans="1:9" x14ac:dyDescent="0.25">
      <c r="A89" s="10"/>
      <c r="B89" s="40"/>
      <c r="C89" s="49">
        <v>5</v>
      </c>
      <c r="D89" s="50">
        <v>496.64301767999984</v>
      </c>
      <c r="E89" s="50">
        <v>-98.781999999999982</v>
      </c>
      <c r="F89" s="50">
        <v>595.42501767999988</v>
      </c>
      <c r="G89" s="40"/>
      <c r="I89" s="12"/>
    </row>
    <row r="90" spans="1:9" x14ac:dyDescent="0.25">
      <c r="A90" s="10"/>
      <c r="B90" s="40"/>
      <c r="C90" s="49">
        <v>6</v>
      </c>
      <c r="D90" s="50">
        <v>494.44741810999994</v>
      </c>
      <c r="E90" s="50">
        <v>-122.584</v>
      </c>
      <c r="F90" s="50">
        <v>617.03141811</v>
      </c>
      <c r="G90" s="40"/>
      <c r="I90" s="12"/>
    </row>
    <row r="91" spans="1:9" x14ac:dyDescent="0.25">
      <c r="A91" s="10"/>
      <c r="B91" s="40"/>
      <c r="C91" s="49">
        <v>7</v>
      </c>
      <c r="D91" s="50">
        <v>750.30206211999985</v>
      </c>
      <c r="E91" s="50">
        <v>17.030999999999949</v>
      </c>
      <c r="F91" s="50">
        <v>733.2710621199999</v>
      </c>
      <c r="G91" s="40"/>
      <c r="I91" s="12"/>
    </row>
    <row r="92" spans="1:9" x14ac:dyDescent="0.25">
      <c r="A92" s="10"/>
      <c r="B92" s="40"/>
      <c r="C92" s="49">
        <v>8</v>
      </c>
      <c r="D92" s="50">
        <v>901.22654792999981</v>
      </c>
      <c r="E92" s="50">
        <v>37.208999999999989</v>
      </c>
      <c r="F92" s="50">
        <v>864.01754792999986</v>
      </c>
      <c r="G92" s="40"/>
      <c r="I92" s="12"/>
    </row>
    <row r="93" spans="1:9" x14ac:dyDescent="0.25">
      <c r="A93" s="10"/>
      <c r="B93" s="40"/>
      <c r="C93" s="49">
        <v>9</v>
      </c>
      <c r="D93" s="50">
        <v>1018.5677252900002</v>
      </c>
      <c r="E93" s="50">
        <v>69.173000000000016</v>
      </c>
      <c r="F93" s="50">
        <v>949.39472529000022</v>
      </c>
      <c r="G93" s="40"/>
      <c r="I93" s="12"/>
    </row>
    <row r="94" spans="1:9" x14ac:dyDescent="0.25">
      <c r="A94" s="10"/>
      <c r="B94" s="40"/>
      <c r="C94" s="49">
        <v>10</v>
      </c>
      <c r="D94" s="50">
        <v>1057.65067501</v>
      </c>
      <c r="E94" s="50">
        <v>109.19</v>
      </c>
      <c r="F94" s="50">
        <v>948.46067500999993</v>
      </c>
      <c r="G94" s="40"/>
      <c r="I94" s="12"/>
    </row>
    <row r="95" spans="1:9" x14ac:dyDescent="0.25">
      <c r="A95" s="10"/>
      <c r="B95" s="40"/>
      <c r="C95" s="49">
        <v>11</v>
      </c>
      <c r="D95" s="50">
        <v>832.06759177000015</v>
      </c>
      <c r="E95" s="50">
        <v>-67.241000000000042</v>
      </c>
      <c r="F95" s="50">
        <v>899.30859177000025</v>
      </c>
      <c r="G95" s="40"/>
      <c r="I95" s="12"/>
    </row>
    <row r="96" spans="1:9" x14ac:dyDescent="0.25">
      <c r="A96" s="10"/>
      <c r="B96" s="40"/>
      <c r="C96" s="49">
        <v>12</v>
      </c>
      <c r="D96" s="50">
        <v>806.65524628999992</v>
      </c>
      <c r="E96" s="50">
        <v>-51.876000000000005</v>
      </c>
      <c r="F96" s="50">
        <v>858.5312462899999</v>
      </c>
      <c r="G96" s="40"/>
      <c r="I96" s="12"/>
    </row>
    <row r="97" spans="1:9" x14ac:dyDescent="0.25">
      <c r="A97" s="10"/>
      <c r="B97" s="40"/>
      <c r="C97" s="49">
        <v>13</v>
      </c>
      <c r="D97" s="50">
        <v>795.99976712999978</v>
      </c>
      <c r="E97" s="50">
        <v>-46.720000000000013</v>
      </c>
      <c r="F97" s="50">
        <v>842.71976712999981</v>
      </c>
      <c r="G97" s="40"/>
      <c r="I97" s="12"/>
    </row>
    <row r="98" spans="1:9" x14ac:dyDescent="0.25">
      <c r="A98" s="10"/>
      <c r="B98" s="40"/>
      <c r="C98" s="49">
        <v>14</v>
      </c>
      <c r="D98" s="50">
        <v>800.07486895000011</v>
      </c>
      <c r="E98" s="50">
        <v>-46.241000000000014</v>
      </c>
      <c r="F98" s="50">
        <v>846.31586895000009</v>
      </c>
      <c r="G98" s="40"/>
      <c r="I98" s="12"/>
    </row>
    <row r="99" spans="1:9" x14ac:dyDescent="0.25">
      <c r="A99" s="10"/>
      <c r="B99" s="40"/>
      <c r="C99" s="49">
        <v>15</v>
      </c>
      <c r="D99" s="50">
        <v>821.47020754000016</v>
      </c>
      <c r="E99" s="50">
        <v>-15.205000000000013</v>
      </c>
      <c r="F99" s="50">
        <v>836.6752075400002</v>
      </c>
      <c r="G99" s="40"/>
      <c r="I99" s="12"/>
    </row>
    <row r="100" spans="1:9" x14ac:dyDescent="0.25">
      <c r="A100" s="10"/>
      <c r="B100" s="40"/>
      <c r="C100" s="49">
        <v>16</v>
      </c>
      <c r="D100" s="50">
        <v>852.9200473599999</v>
      </c>
      <c r="E100" s="50">
        <v>22.701999999999998</v>
      </c>
      <c r="F100" s="50">
        <v>830.2180473599999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1031.7629478399999</v>
      </c>
      <c r="E101" s="50">
        <v>149.41000000000003</v>
      </c>
      <c r="F101" s="50">
        <v>882.35294783999984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1280.7053947200006</v>
      </c>
      <c r="E102" s="50">
        <v>294.49100000000004</v>
      </c>
      <c r="F102" s="50">
        <v>986.21439472000066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1381.6881443599993</v>
      </c>
      <c r="E103" s="50">
        <v>294.18</v>
      </c>
      <c r="F103" s="50">
        <v>1087.5081443599993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1375.9719696000006</v>
      </c>
      <c r="E104" s="50">
        <v>283.79000000000008</v>
      </c>
      <c r="F104" s="50">
        <v>1092.1819696000007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1341.92706428</v>
      </c>
      <c r="E105" s="50">
        <v>278.53700000000003</v>
      </c>
      <c r="F105" s="50">
        <v>1063.3900642799999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1198.2403778899993</v>
      </c>
      <c r="E106" s="50">
        <v>222.387</v>
      </c>
      <c r="F106" s="50">
        <v>975.85337788999936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948.43418100999975</v>
      </c>
      <c r="E107" s="50">
        <v>107.59099999999995</v>
      </c>
      <c r="F107" s="50">
        <v>840.84318100999985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705.93471839000017</v>
      </c>
      <c r="E108" s="50">
        <v>16.130999999999972</v>
      </c>
      <c r="F108" s="50">
        <v>689.8037183900002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05" t="s">
        <v>281</v>
      </c>
      <c r="C110" s="206"/>
      <c r="D110" s="206"/>
      <c r="E110" s="206"/>
      <c r="F110" s="206"/>
      <c r="G110" s="206"/>
      <c r="H110" s="206"/>
      <c r="I110" s="207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05" t="s">
        <v>290</v>
      </c>
      <c r="C123" s="206"/>
      <c r="D123" s="206"/>
      <c r="E123" s="206"/>
      <c r="F123" s="206"/>
      <c r="G123" s="206"/>
      <c r="H123" s="206"/>
      <c r="I123" s="207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05" t="s">
        <v>292</v>
      </c>
      <c r="C128" s="206"/>
      <c r="D128" s="206"/>
      <c r="E128" s="206"/>
      <c r="F128" s="206"/>
      <c r="G128" s="207"/>
      <c r="H128" s="214" t="s">
        <v>83</v>
      </c>
      <c r="I128" s="215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05" t="s">
        <v>294</v>
      </c>
      <c r="C130" s="206"/>
      <c r="D130" s="206"/>
      <c r="E130" s="206"/>
      <c r="F130" s="206"/>
      <c r="G130" s="207"/>
      <c r="H130" s="214" t="s">
        <v>83</v>
      </c>
      <c r="I130" s="215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11" t="s">
        <v>296</v>
      </c>
      <c r="C132" s="212"/>
      <c r="D132" s="212"/>
      <c r="E132" s="212"/>
      <c r="F132" s="212"/>
      <c r="G132" s="212"/>
      <c r="H132" s="212"/>
      <c r="I132" s="213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11" t="s">
        <v>301</v>
      </c>
      <c r="C137" s="212"/>
      <c r="D137" s="212"/>
      <c r="E137" s="212"/>
      <c r="F137" s="212"/>
      <c r="G137" s="212"/>
      <c r="H137" s="212"/>
      <c r="I137" s="213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11" t="s">
        <v>303</v>
      </c>
      <c r="C142" s="212"/>
      <c r="D142" s="212"/>
      <c r="E142" s="212"/>
      <c r="F142" s="212"/>
      <c r="G142" s="212"/>
      <c r="H142" s="212"/>
      <c r="I142" s="213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11" t="s">
        <v>309</v>
      </c>
      <c r="C150" s="212"/>
      <c r="D150" s="212"/>
      <c r="E150" s="212"/>
      <c r="F150" s="212"/>
      <c r="G150" s="212"/>
      <c r="H150" s="212"/>
      <c r="I150" s="213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11" t="s">
        <v>311</v>
      </c>
      <c r="C155" s="212"/>
      <c r="D155" s="212"/>
      <c r="E155" s="212"/>
      <c r="F155" s="212"/>
      <c r="G155" s="212"/>
      <c r="H155" s="212"/>
      <c r="I155" s="213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11" t="s">
        <v>314</v>
      </c>
      <c r="C165" s="212"/>
      <c r="D165" s="212"/>
      <c r="E165" s="212"/>
      <c r="F165" s="212"/>
      <c r="G165" s="212"/>
      <c r="H165" s="212"/>
      <c r="I165" s="213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11" t="s">
        <v>315</v>
      </c>
      <c r="C175" s="212"/>
      <c r="D175" s="212"/>
      <c r="E175" s="212"/>
      <c r="F175" s="212"/>
      <c r="G175" s="213"/>
      <c r="H175" s="214" t="s">
        <v>83</v>
      </c>
      <c r="I175" s="215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11" t="s">
        <v>316</v>
      </c>
      <c r="C185" s="212"/>
      <c r="D185" s="212"/>
      <c r="E185" s="212"/>
      <c r="F185" s="212"/>
      <c r="G185" s="212"/>
      <c r="H185" s="212"/>
      <c r="I185" s="213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11" t="s">
        <v>317</v>
      </c>
      <c r="C195" s="212"/>
      <c r="D195" s="212"/>
      <c r="E195" s="212"/>
      <c r="F195" s="212"/>
      <c r="G195" s="212"/>
      <c r="H195" s="212"/>
      <c r="I195" s="213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11" t="s">
        <v>318</v>
      </c>
      <c r="C205" s="212"/>
      <c r="D205" s="212"/>
      <c r="E205" s="212"/>
      <c r="F205" s="212"/>
      <c r="G205" s="213"/>
      <c r="H205" s="214" t="s">
        <v>83</v>
      </c>
      <c r="I205" s="215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11" t="s">
        <v>319</v>
      </c>
      <c r="C216" s="212"/>
      <c r="D216" s="212"/>
      <c r="E216" s="212"/>
      <c r="F216" s="212"/>
      <c r="G216" s="212"/>
      <c r="H216" s="212"/>
      <c r="I216" s="213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11" t="s">
        <v>320</v>
      </c>
      <c r="C226" s="212"/>
      <c r="D226" s="212"/>
      <c r="E226" s="212"/>
      <c r="F226" s="212"/>
      <c r="G226" s="212"/>
      <c r="H226" s="212"/>
      <c r="I226" s="213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11" t="s">
        <v>321</v>
      </c>
      <c r="C236" s="212"/>
      <c r="D236" s="212"/>
      <c r="E236" s="212"/>
      <c r="F236" s="212"/>
      <c r="G236" s="213"/>
      <c r="H236" s="214" t="s">
        <v>83</v>
      </c>
      <c r="I236" s="215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11" t="s">
        <v>322</v>
      </c>
      <c r="C238" s="212"/>
      <c r="D238" s="212"/>
      <c r="E238" s="212"/>
      <c r="F238" s="212"/>
      <c r="G238" s="213"/>
      <c r="H238" s="214" t="s">
        <v>83</v>
      </c>
      <c r="I238" s="215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05" t="s">
        <v>323</v>
      </c>
      <c r="C240" s="206"/>
      <c r="D240" s="206"/>
      <c r="E240" s="206"/>
      <c r="F240" s="206"/>
      <c r="G240" s="206"/>
      <c r="H240" s="206"/>
      <c r="I240" s="207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11" t="s">
        <v>324</v>
      </c>
      <c r="C250" s="212"/>
      <c r="D250" s="212"/>
      <c r="E250" s="212"/>
      <c r="F250" s="212"/>
      <c r="G250" s="213"/>
      <c r="H250" s="214" t="s">
        <v>83</v>
      </c>
      <c r="I250" s="215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11" t="s">
        <v>326</v>
      </c>
      <c r="C252" s="212"/>
      <c r="D252" s="212"/>
      <c r="E252" s="212"/>
      <c r="F252" s="212"/>
      <c r="G252" s="213"/>
      <c r="H252" s="214" t="s">
        <v>4</v>
      </c>
      <c r="I252" s="215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65.87505741999999</v>
      </c>
      <c r="C255" s="84">
        <v>46.286458070000002</v>
      </c>
      <c r="D255" s="84">
        <v>-165.58872868000003</v>
      </c>
      <c r="E255" s="84">
        <v>-118.69563238999999</v>
      </c>
      <c r="F255" s="84">
        <v>-238.08422400000001</v>
      </c>
      <c r="G255" s="84">
        <v>408.80479946999998</v>
      </c>
      <c r="I255" s="12"/>
    </row>
    <row r="256" spans="1:9" x14ac:dyDescent="0.25">
      <c r="A256" s="83">
        <v>2</v>
      </c>
      <c r="B256" s="84">
        <v>64.602800160000001</v>
      </c>
      <c r="C256" s="84">
        <v>16.96872084</v>
      </c>
      <c r="D256" s="84">
        <v>-169.03860473</v>
      </c>
      <c r="E256" s="84">
        <v>-135.88485531000001</v>
      </c>
      <c r="F256" s="84">
        <v>-228.74611199999998</v>
      </c>
      <c r="G256" s="84">
        <v>402.60777679</v>
      </c>
      <c r="I256" s="12"/>
    </row>
    <row r="257" spans="1:9" x14ac:dyDescent="0.25">
      <c r="A257" s="83">
        <v>3</v>
      </c>
      <c r="B257" s="84">
        <v>62.145860640000002</v>
      </c>
      <c r="C257" s="84">
        <v>7.6817665999999996</v>
      </c>
      <c r="D257" s="84">
        <v>-185.92146009999999</v>
      </c>
      <c r="E257" s="84">
        <v>-140.64261544999999</v>
      </c>
      <c r="F257" s="84">
        <v>-244.75315200000006</v>
      </c>
      <c r="G257" s="84">
        <v>397.17715666000004</v>
      </c>
      <c r="I257" s="12"/>
    </row>
    <row r="258" spans="1:9" ht="15.75" customHeight="1" x14ac:dyDescent="0.25">
      <c r="A258" s="83">
        <v>4</v>
      </c>
      <c r="B258" s="84">
        <v>62.476323359999995</v>
      </c>
      <c r="C258" s="84">
        <v>19.260122630000001</v>
      </c>
      <c r="D258" s="84">
        <v>-185.69331340999997</v>
      </c>
      <c r="E258" s="84">
        <v>-136.10097052</v>
      </c>
      <c r="F258" s="84">
        <v>-256.90559999999999</v>
      </c>
      <c r="G258" s="84">
        <v>397.75389395000008</v>
      </c>
      <c r="I258" s="12"/>
    </row>
    <row r="259" spans="1:9" x14ac:dyDescent="0.25">
      <c r="A259" s="83">
        <v>5</v>
      </c>
      <c r="B259" s="84">
        <v>62.332864810000004</v>
      </c>
      <c r="C259" s="84">
        <v>15.789312430000001</v>
      </c>
      <c r="D259" s="84">
        <v>-191.03116544</v>
      </c>
      <c r="E259" s="84">
        <v>-133.32050322999999</v>
      </c>
      <c r="F259" s="84">
        <v>-261.15264000000002</v>
      </c>
      <c r="G259" s="84">
        <v>392.46003926999998</v>
      </c>
      <c r="I259" s="12"/>
    </row>
    <row r="260" spans="1:9" x14ac:dyDescent="0.25">
      <c r="A260" s="83">
        <v>6</v>
      </c>
      <c r="B260" s="84">
        <v>61.270836029999998</v>
      </c>
      <c r="C260" s="84">
        <v>7.0998683400000013</v>
      </c>
      <c r="D260" s="84">
        <v>-184.01113068999999</v>
      </c>
      <c r="E260" s="84">
        <v>-137.22025375000001</v>
      </c>
      <c r="F260" s="84">
        <v>-250.87641599999995</v>
      </c>
      <c r="G260" s="84">
        <v>397.42488274999994</v>
      </c>
      <c r="I260" s="12"/>
    </row>
    <row r="261" spans="1:9" x14ac:dyDescent="0.25">
      <c r="A261" s="83">
        <v>7</v>
      </c>
      <c r="B261" s="84">
        <v>44.542068149999999</v>
      </c>
      <c r="C261" s="84">
        <v>37.269873649999994</v>
      </c>
      <c r="D261" s="84">
        <v>-137.14100028999999</v>
      </c>
      <c r="E261" s="84">
        <v>-99.374287809999984</v>
      </c>
      <c r="F261" s="84">
        <v>-181.45881600000001</v>
      </c>
      <c r="G261" s="84">
        <v>345.53143034999999</v>
      </c>
      <c r="I261" s="12"/>
    </row>
    <row r="262" spans="1:9" x14ac:dyDescent="0.25">
      <c r="A262" s="83">
        <v>8</v>
      </c>
      <c r="B262" s="84">
        <v>18.82282738</v>
      </c>
      <c r="C262" s="84">
        <v>78.169515059999995</v>
      </c>
      <c r="D262" s="84">
        <v>-66.179217649999998</v>
      </c>
      <c r="E262" s="84">
        <v>-74.072680649999995</v>
      </c>
      <c r="F262" s="84">
        <v>-60.098304000000006</v>
      </c>
      <c r="G262" s="84">
        <v>182.54702454000002</v>
      </c>
      <c r="I262" s="12"/>
    </row>
    <row r="263" spans="1:9" x14ac:dyDescent="0.25">
      <c r="A263" s="83">
        <v>9</v>
      </c>
      <c r="B263" s="84">
        <v>3.0307737399999999</v>
      </c>
      <c r="C263" s="84">
        <v>106.42777168999999</v>
      </c>
      <c r="D263" s="84">
        <v>-37.037469149999993</v>
      </c>
      <c r="E263" s="84">
        <v>-43.964929329999997</v>
      </c>
      <c r="F263" s="84">
        <v>8.3301119999999997</v>
      </c>
      <c r="G263" s="84">
        <v>51.114147450000004</v>
      </c>
      <c r="I263" s="12"/>
    </row>
    <row r="264" spans="1:9" x14ac:dyDescent="0.25">
      <c r="A264" s="83">
        <v>10</v>
      </c>
      <c r="B264" s="84">
        <v>-0.6703603199999999</v>
      </c>
      <c r="C264" s="84">
        <v>102.67097977000002</v>
      </c>
      <c r="D264" s="84">
        <v>-33.263291269999996</v>
      </c>
      <c r="E264" s="84">
        <v>-57.599540950000012</v>
      </c>
      <c r="F264" s="84">
        <v>40.844160000000002</v>
      </c>
      <c r="G264" s="84">
        <v>-4.5429349999999999</v>
      </c>
      <c r="I264" s="12"/>
    </row>
    <row r="265" spans="1:9" x14ac:dyDescent="0.25">
      <c r="A265" s="83">
        <v>11</v>
      </c>
      <c r="B265" s="84">
        <v>-2.85659134</v>
      </c>
      <c r="C265" s="84">
        <v>92.88231571</v>
      </c>
      <c r="D265" s="84">
        <v>-35.630978489999997</v>
      </c>
      <c r="E265" s="84">
        <v>-86.700905020000008</v>
      </c>
      <c r="F265" s="84">
        <v>50.593536</v>
      </c>
      <c r="G265" s="84">
        <v>-42.226974399999996</v>
      </c>
      <c r="I265" s="12"/>
    </row>
    <row r="266" spans="1:9" x14ac:dyDescent="0.25">
      <c r="A266" s="83">
        <v>12</v>
      </c>
      <c r="B266" s="84">
        <v>-2.7000691000000003</v>
      </c>
      <c r="C266" s="84">
        <v>87.164810529999997</v>
      </c>
      <c r="D266" s="84">
        <v>-56.759562240000008</v>
      </c>
      <c r="E266" s="84">
        <v>-88.465308279999988</v>
      </c>
      <c r="F266" s="84">
        <v>23.251200000000001</v>
      </c>
      <c r="G266" s="84">
        <v>-18.202705780000002</v>
      </c>
      <c r="I266" s="12"/>
    </row>
    <row r="267" spans="1:9" x14ac:dyDescent="0.25">
      <c r="A267" s="83">
        <v>13</v>
      </c>
      <c r="B267" s="84">
        <v>3.7913702099999997</v>
      </c>
      <c r="C267" s="84">
        <v>76.900693009999998</v>
      </c>
      <c r="D267" s="84">
        <v>-81.316023430000001</v>
      </c>
      <c r="E267" s="84">
        <v>-92.042498780000003</v>
      </c>
      <c r="F267" s="84">
        <v>-25.694592000000004</v>
      </c>
      <c r="G267" s="84">
        <v>46.181559980000003</v>
      </c>
      <c r="I267" s="12"/>
    </row>
    <row r="268" spans="1:9" ht="15.75" customHeight="1" x14ac:dyDescent="0.25">
      <c r="A268" s="83">
        <v>14</v>
      </c>
      <c r="B268" s="84">
        <v>7.1003519500000003</v>
      </c>
      <c r="C268" s="84">
        <v>77.063198740000004</v>
      </c>
      <c r="D268" s="84">
        <v>-86.874925849999997</v>
      </c>
      <c r="E268" s="84">
        <v>-97.464732550000008</v>
      </c>
      <c r="F268" s="84">
        <v>-48.650112</v>
      </c>
      <c r="G268" s="84">
        <v>75.254537670000005</v>
      </c>
      <c r="I268" s="12"/>
    </row>
    <row r="269" spans="1:9" x14ac:dyDescent="0.25">
      <c r="A269" s="83">
        <v>15</v>
      </c>
      <c r="B269" s="84">
        <v>22.110036309999995</v>
      </c>
      <c r="C269" s="84">
        <v>86.045011209999998</v>
      </c>
      <c r="D269" s="84">
        <v>-113.99209419</v>
      </c>
      <c r="E269" s="84">
        <v>-88.116943460000002</v>
      </c>
      <c r="F269" s="84">
        <v>-131.36793600000001</v>
      </c>
      <c r="G269" s="84">
        <v>211.40195168</v>
      </c>
      <c r="I269" s="12"/>
    </row>
    <row r="270" spans="1:9" x14ac:dyDescent="0.25">
      <c r="A270" s="83">
        <v>16</v>
      </c>
      <c r="B270" s="84">
        <v>22.501704789999998</v>
      </c>
      <c r="C270" s="84">
        <v>100.83019431999999</v>
      </c>
      <c r="D270" s="84">
        <v>-114.26885066999999</v>
      </c>
      <c r="E270" s="84">
        <v>-73.953333429999986</v>
      </c>
      <c r="F270" s="84">
        <v>-146.57126400000001</v>
      </c>
      <c r="G270" s="84">
        <v>244.23726918999998</v>
      </c>
      <c r="I270" s="12"/>
    </row>
    <row r="271" spans="1:9" x14ac:dyDescent="0.25">
      <c r="A271" s="83">
        <v>17</v>
      </c>
      <c r="B271" s="84">
        <v>15.00605556</v>
      </c>
      <c r="C271" s="84">
        <v>142.18967727999998</v>
      </c>
      <c r="D271" s="84">
        <v>-97.744004660000016</v>
      </c>
      <c r="E271" s="84">
        <v>-27.327284019999997</v>
      </c>
      <c r="F271" s="84">
        <v>-143.34566400000003</v>
      </c>
      <c r="G271" s="84">
        <v>275.33592367999995</v>
      </c>
      <c r="I271" s="12"/>
    </row>
    <row r="272" spans="1:9" x14ac:dyDescent="0.25">
      <c r="A272" s="83">
        <v>18</v>
      </c>
      <c r="B272" s="84">
        <v>10.72479736</v>
      </c>
      <c r="C272" s="84">
        <v>170.55437873</v>
      </c>
      <c r="D272" s="84">
        <v>-72.814986659999988</v>
      </c>
      <c r="E272" s="84">
        <v>7.4285570299999995</v>
      </c>
      <c r="F272" s="84">
        <v>-129.40569599999998</v>
      </c>
      <c r="G272" s="84">
        <v>283.75215913</v>
      </c>
      <c r="I272" s="12"/>
    </row>
    <row r="273" spans="1:9" x14ac:dyDescent="0.25">
      <c r="A273" s="83">
        <v>19</v>
      </c>
      <c r="B273" s="84">
        <v>4.3189977300000004</v>
      </c>
      <c r="C273" s="84">
        <v>173.80662227000002</v>
      </c>
      <c r="D273" s="84">
        <v>-54.881521090000007</v>
      </c>
      <c r="E273" s="84">
        <v>5.1964417500000009</v>
      </c>
      <c r="F273" s="84">
        <v>-115.53023999999999</v>
      </c>
      <c r="G273" s="84">
        <v>271.29876274999998</v>
      </c>
      <c r="I273" s="12"/>
    </row>
    <row r="274" spans="1:9" x14ac:dyDescent="0.25">
      <c r="A274" s="83">
        <v>20</v>
      </c>
      <c r="B274" s="84">
        <v>15.992847250000001</v>
      </c>
      <c r="C274" s="84">
        <v>170.77010685999997</v>
      </c>
      <c r="D274" s="84">
        <v>-76.944690199999997</v>
      </c>
      <c r="E274" s="84">
        <v>-17.818214939999997</v>
      </c>
      <c r="F274" s="84">
        <v>-161.72351999999998</v>
      </c>
      <c r="G274" s="84">
        <v>342.19099900000003</v>
      </c>
      <c r="I274" s="12"/>
    </row>
    <row r="275" spans="1:9" x14ac:dyDescent="0.25">
      <c r="A275" s="83">
        <v>21</v>
      </c>
      <c r="B275" s="84">
        <v>24.203611980000002</v>
      </c>
      <c r="C275" s="84">
        <v>152.27425790999999</v>
      </c>
      <c r="D275" s="84">
        <v>-84.065492699999993</v>
      </c>
      <c r="E275" s="84">
        <v>-42.845646090000002</v>
      </c>
      <c r="F275" s="84">
        <v>-184.13068799999996</v>
      </c>
      <c r="G275" s="84">
        <v>414.15284421999996</v>
      </c>
      <c r="I275" s="12"/>
    </row>
    <row r="276" spans="1:9" x14ac:dyDescent="0.25">
      <c r="A276" s="83">
        <v>22</v>
      </c>
      <c r="B276" s="84">
        <v>48.633902980000002</v>
      </c>
      <c r="C276" s="84">
        <v>121.85588140999999</v>
      </c>
      <c r="D276" s="84">
        <v>-109.37700235999999</v>
      </c>
      <c r="E276" s="84">
        <v>-72.992104620000006</v>
      </c>
      <c r="F276" s="84">
        <v>-233.35872000000003</v>
      </c>
      <c r="G276" s="84">
        <v>496.07792264999995</v>
      </c>
      <c r="I276" s="12"/>
    </row>
    <row r="277" spans="1:9" x14ac:dyDescent="0.25">
      <c r="A277" s="83">
        <v>23</v>
      </c>
      <c r="B277" s="84">
        <v>46.512748449999997</v>
      </c>
      <c r="C277" s="84">
        <v>85.749094660000011</v>
      </c>
      <c r="D277" s="84">
        <v>-145.90921351</v>
      </c>
      <c r="E277" s="84">
        <v>-104.86748478</v>
      </c>
      <c r="F277" s="84">
        <v>-237.71059199999999</v>
      </c>
      <c r="G277" s="84">
        <v>387.79066074000002</v>
      </c>
      <c r="I277" s="12"/>
    </row>
    <row r="278" spans="1:9" ht="15.75" customHeight="1" x14ac:dyDescent="0.25">
      <c r="A278" s="86">
        <v>24</v>
      </c>
      <c r="B278" s="84">
        <v>54.461271920000002</v>
      </c>
      <c r="C278" s="84">
        <v>70.443751270000007</v>
      </c>
      <c r="D278" s="84">
        <v>-170.32268386999999</v>
      </c>
      <c r="E278" s="84">
        <v>-108.91883850000001</v>
      </c>
      <c r="F278" s="84">
        <v>-260.64729600000004</v>
      </c>
      <c r="G278" s="84">
        <v>384.20637405000002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05" t="s">
        <v>328</v>
      </c>
      <c r="C282" s="206"/>
      <c r="D282" s="206"/>
      <c r="E282" s="206"/>
      <c r="F282" s="206"/>
      <c r="G282" s="206"/>
      <c r="H282" s="206"/>
      <c r="I282" s="207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11" t="s">
        <v>335</v>
      </c>
      <c r="C291" s="212"/>
      <c r="D291" s="212"/>
      <c r="E291" s="212"/>
      <c r="F291" s="212"/>
      <c r="G291" s="213"/>
      <c r="H291" s="214" t="s">
        <v>83</v>
      </c>
      <c r="I291" s="215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11" t="s">
        <v>337</v>
      </c>
      <c r="C293" s="212"/>
      <c r="D293" s="212"/>
      <c r="E293" s="212"/>
      <c r="F293" s="212"/>
      <c r="G293" s="213"/>
      <c r="H293" s="214" t="s">
        <v>83</v>
      </c>
      <c r="I293" s="215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11" t="s">
        <v>339</v>
      </c>
      <c r="C295" s="212"/>
      <c r="D295" s="212"/>
      <c r="E295" s="212"/>
      <c r="F295" s="212"/>
      <c r="G295" s="213"/>
      <c r="H295" s="214" t="s">
        <v>83</v>
      </c>
      <c r="I295" s="215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11" t="s">
        <v>341</v>
      </c>
      <c r="C297" s="212"/>
      <c r="D297" s="212"/>
      <c r="E297" s="212"/>
      <c r="F297" s="212"/>
      <c r="G297" s="212"/>
      <c r="H297" s="212"/>
      <c r="I297" s="213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405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11" t="s">
        <v>347</v>
      </c>
      <c r="C341" s="212"/>
      <c r="D341" s="212"/>
      <c r="E341" s="212"/>
      <c r="F341" s="212"/>
      <c r="G341" s="212"/>
      <c r="H341" s="212"/>
      <c r="I341" s="213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9">
        <v>45367</v>
      </c>
      <c r="E343" s="220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594.19000000000005</v>
      </c>
      <c r="I345" s="12"/>
    </row>
    <row r="346" spans="1:9" x14ac:dyDescent="0.25">
      <c r="A346" s="10"/>
      <c r="D346" s="28" t="s">
        <v>162</v>
      </c>
      <c r="E346" s="108">
        <v>472.46</v>
      </c>
      <c r="I346" s="12"/>
    </row>
    <row r="347" spans="1:9" x14ac:dyDescent="0.25">
      <c r="A347" s="10"/>
      <c r="D347" s="28" t="s">
        <v>163</v>
      </c>
      <c r="E347" s="108">
        <v>433.88</v>
      </c>
      <c r="I347" s="12"/>
    </row>
    <row r="348" spans="1:9" x14ac:dyDescent="0.25">
      <c r="A348" s="10"/>
      <c r="D348" s="28" t="s">
        <v>164</v>
      </c>
      <c r="E348" s="108">
        <v>483.87</v>
      </c>
      <c r="I348" s="12"/>
    </row>
    <row r="349" spans="1:9" x14ac:dyDescent="0.25">
      <c r="A349" s="10"/>
      <c r="D349" s="28" t="s">
        <v>165</v>
      </c>
      <c r="E349" s="108">
        <v>488.36</v>
      </c>
      <c r="I349" s="12"/>
    </row>
    <row r="350" spans="1:9" x14ac:dyDescent="0.25">
      <c r="A350" s="10"/>
      <c r="D350" s="28" t="s">
        <v>166</v>
      </c>
      <c r="E350" s="108">
        <v>426.67</v>
      </c>
      <c r="I350" s="12"/>
    </row>
    <row r="351" spans="1:9" x14ac:dyDescent="0.25">
      <c r="A351" s="10"/>
      <c r="D351" s="28" t="s">
        <v>167</v>
      </c>
      <c r="E351" s="108">
        <v>540.82000000000005</v>
      </c>
      <c r="I351" s="12"/>
    </row>
    <row r="352" spans="1:9" x14ac:dyDescent="0.25">
      <c r="A352" s="10"/>
      <c r="D352" s="28" t="s">
        <v>168</v>
      </c>
      <c r="E352" s="108">
        <v>715.08</v>
      </c>
      <c r="I352" s="12"/>
    </row>
    <row r="353" spans="1:9" x14ac:dyDescent="0.25">
      <c r="A353" s="10"/>
      <c r="D353" s="28" t="s">
        <v>169</v>
      </c>
      <c r="E353" s="108">
        <v>846.17</v>
      </c>
      <c r="I353" s="12"/>
    </row>
    <row r="354" spans="1:9" ht="15.75" customHeight="1" x14ac:dyDescent="0.25">
      <c r="A354" s="10"/>
      <c r="D354" s="28" t="s">
        <v>170</v>
      </c>
      <c r="E354" s="108">
        <v>893.83</v>
      </c>
      <c r="I354" s="12"/>
    </row>
    <row r="355" spans="1:9" x14ac:dyDescent="0.25">
      <c r="A355" s="10"/>
      <c r="D355" s="28" t="s">
        <v>171</v>
      </c>
      <c r="E355" s="108">
        <v>883.72</v>
      </c>
      <c r="I355" s="12"/>
    </row>
    <row r="356" spans="1:9" ht="15.75" customHeight="1" x14ac:dyDescent="0.25">
      <c r="A356" s="10"/>
      <c r="D356" s="28" t="s">
        <v>172</v>
      </c>
      <c r="E356" s="108">
        <v>860.46</v>
      </c>
      <c r="I356" s="12"/>
    </row>
    <row r="357" spans="1:9" x14ac:dyDescent="0.25">
      <c r="A357" s="10"/>
      <c r="D357" s="28" t="s">
        <v>173</v>
      </c>
      <c r="E357" s="108">
        <v>854.24</v>
      </c>
      <c r="I357" s="12"/>
    </row>
    <row r="358" spans="1:9" x14ac:dyDescent="0.25">
      <c r="A358" s="10"/>
      <c r="D358" s="28" t="s">
        <v>174</v>
      </c>
      <c r="E358" s="108">
        <v>860.94</v>
      </c>
      <c r="I358" s="12"/>
    </row>
    <row r="359" spans="1:9" x14ac:dyDescent="0.25">
      <c r="A359" s="10"/>
      <c r="D359" s="28" t="s">
        <v>175</v>
      </c>
      <c r="E359" s="108">
        <v>871.12</v>
      </c>
      <c r="I359" s="12"/>
    </row>
    <row r="360" spans="1:9" x14ac:dyDescent="0.25">
      <c r="A360" s="10"/>
      <c r="D360" s="28" t="s">
        <v>176</v>
      </c>
      <c r="E360" s="108">
        <v>857.82</v>
      </c>
      <c r="I360" s="12"/>
    </row>
    <row r="361" spans="1:9" x14ac:dyDescent="0.25">
      <c r="A361" s="10"/>
      <c r="D361" s="28" t="s">
        <v>177</v>
      </c>
      <c r="E361" s="108">
        <v>912.99</v>
      </c>
      <c r="I361" s="12"/>
    </row>
    <row r="362" spans="1:9" x14ac:dyDescent="0.25">
      <c r="A362" s="10"/>
      <c r="D362" s="28" t="s">
        <v>178</v>
      </c>
      <c r="E362" s="108">
        <v>1210.6199999999999</v>
      </c>
      <c r="I362" s="12"/>
    </row>
    <row r="363" spans="1:9" x14ac:dyDescent="0.25">
      <c r="A363" s="10"/>
      <c r="D363" s="28" t="s">
        <v>179</v>
      </c>
      <c r="E363" s="108">
        <v>1337.92</v>
      </c>
      <c r="I363" s="12"/>
    </row>
    <row r="364" spans="1:9" x14ac:dyDescent="0.25">
      <c r="A364" s="10"/>
      <c r="D364" s="28" t="s">
        <v>180</v>
      </c>
      <c r="E364" s="108">
        <v>1340.12</v>
      </c>
      <c r="I364" s="12"/>
    </row>
    <row r="365" spans="1:9" x14ac:dyDescent="0.25">
      <c r="A365" s="10"/>
      <c r="D365" s="28" t="s">
        <v>181</v>
      </c>
      <c r="E365" s="108">
        <v>1308.8800000000001</v>
      </c>
      <c r="I365" s="12"/>
    </row>
    <row r="366" spans="1:9" x14ac:dyDescent="0.25">
      <c r="A366" s="10"/>
      <c r="D366" s="28" t="s">
        <v>182</v>
      </c>
      <c r="E366" s="108">
        <v>1165.75</v>
      </c>
      <c r="I366" s="12"/>
    </row>
    <row r="367" spans="1:9" x14ac:dyDescent="0.25">
      <c r="A367" s="10"/>
      <c r="D367" s="28" t="s">
        <v>183</v>
      </c>
      <c r="E367" s="108">
        <v>976.94</v>
      </c>
      <c r="I367" s="12"/>
    </row>
    <row r="368" spans="1:9" x14ac:dyDescent="0.25">
      <c r="A368" s="10"/>
      <c r="D368" s="30" t="s">
        <v>184</v>
      </c>
      <c r="E368" s="108">
        <v>699.27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05" t="s">
        <v>350</v>
      </c>
      <c r="C370" s="206"/>
      <c r="D370" s="206"/>
      <c r="E370" s="206"/>
      <c r="F370" s="206"/>
      <c r="G370" s="206"/>
      <c r="H370" s="206"/>
      <c r="I370" s="207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11" t="s">
        <v>353</v>
      </c>
      <c r="C382" s="212"/>
      <c r="D382" s="212"/>
      <c r="E382" s="212"/>
      <c r="F382" s="212"/>
      <c r="G382" s="213"/>
      <c r="H382" s="214" t="s">
        <v>83</v>
      </c>
      <c r="I382" s="215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11" t="s">
        <v>355</v>
      </c>
      <c r="C384" s="212"/>
      <c r="D384" s="212"/>
      <c r="E384" s="212"/>
      <c r="F384" s="212"/>
      <c r="G384" s="213"/>
      <c r="H384" s="214" t="s">
        <v>4</v>
      </c>
      <c r="I384" s="215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107.76791176</v>
      </c>
      <c r="G388" s="182">
        <v>0</v>
      </c>
      <c r="H388" s="182">
        <v>0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1.0303856899999999</v>
      </c>
      <c r="G389" s="182">
        <v>0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0.76178996999999993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2.7287718299999999</v>
      </c>
      <c r="F394" s="182">
        <v>0</v>
      </c>
      <c r="G394" s="182">
        <v>105.2820708</v>
      </c>
      <c r="H394" s="182">
        <v>0</v>
      </c>
      <c r="I394" s="183">
        <v>0</v>
      </c>
    </row>
    <row r="395" spans="1:9" ht="15.75" customHeight="1" x14ac:dyDescent="0.25">
      <c r="A395" s="49">
        <v>8</v>
      </c>
      <c r="B395" s="182">
        <v>1.6283690399999999</v>
      </c>
      <c r="C395" s="182">
        <v>0</v>
      </c>
      <c r="D395" s="182">
        <v>0</v>
      </c>
      <c r="E395" s="182">
        <v>92.562277639999991</v>
      </c>
      <c r="F395" s="182">
        <v>0</v>
      </c>
      <c r="G395" s="182">
        <v>90.285417330000001</v>
      </c>
      <c r="H395" s="182">
        <v>0</v>
      </c>
      <c r="I395" s="183">
        <v>0</v>
      </c>
    </row>
    <row r="396" spans="1:9" x14ac:dyDescent="0.25">
      <c r="A396" s="49">
        <v>9</v>
      </c>
      <c r="B396" s="182">
        <v>89.665086459999998</v>
      </c>
      <c r="C396" s="182">
        <v>0</v>
      </c>
      <c r="D396" s="182">
        <v>0</v>
      </c>
      <c r="E396" s="182">
        <v>89.239780319999994</v>
      </c>
      <c r="F396" s="182">
        <v>0</v>
      </c>
      <c r="G396" s="182">
        <v>96.942475309999992</v>
      </c>
      <c r="H396" s="182">
        <v>0</v>
      </c>
      <c r="I396" s="183">
        <v>0</v>
      </c>
    </row>
    <row r="397" spans="1:9" ht="15.75" customHeight="1" x14ac:dyDescent="0.25">
      <c r="A397" s="49">
        <v>10</v>
      </c>
      <c r="B397" s="182">
        <v>94.22423594</v>
      </c>
      <c r="C397" s="182">
        <v>0</v>
      </c>
      <c r="D397" s="182">
        <v>0</v>
      </c>
      <c r="E397" s="182">
        <v>98.714314549999997</v>
      </c>
      <c r="F397" s="182">
        <v>0</v>
      </c>
      <c r="G397" s="182">
        <v>100.24049011999999</v>
      </c>
      <c r="H397" s="182">
        <v>0</v>
      </c>
      <c r="I397" s="183">
        <v>0</v>
      </c>
    </row>
    <row r="398" spans="1:9" x14ac:dyDescent="0.25">
      <c r="A398" s="49">
        <v>11</v>
      </c>
      <c r="B398" s="182">
        <v>99.680596890000004</v>
      </c>
      <c r="C398" s="182">
        <v>0</v>
      </c>
      <c r="D398" s="182">
        <v>0</v>
      </c>
      <c r="E398" s="182">
        <v>99.055884120000016</v>
      </c>
      <c r="F398" s="182">
        <v>0</v>
      </c>
      <c r="G398" s="182">
        <v>103.85287191000002</v>
      </c>
      <c r="H398" s="182">
        <v>0</v>
      </c>
      <c r="I398" s="183">
        <v>0</v>
      </c>
    </row>
    <row r="399" spans="1:9" ht="15.75" customHeight="1" x14ac:dyDescent="0.25">
      <c r="A399" s="49">
        <v>12</v>
      </c>
      <c r="B399" s="182">
        <v>91.627219130000015</v>
      </c>
      <c r="C399" s="182">
        <v>0</v>
      </c>
      <c r="D399" s="182">
        <v>0</v>
      </c>
      <c r="E399" s="182">
        <v>91.045320829999994</v>
      </c>
      <c r="F399" s="182">
        <v>0</v>
      </c>
      <c r="G399" s="182">
        <v>119.98919440000002</v>
      </c>
      <c r="H399" s="182">
        <v>0</v>
      </c>
      <c r="I399" s="183">
        <v>0</v>
      </c>
    </row>
    <row r="400" spans="1:9" x14ac:dyDescent="0.25">
      <c r="A400" s="49">
        <v>13</v>
      </c>
      <c r="B400" s="182">
        <v>89.897136140000001</v>
      </c>
      <c r="C400" s="182">
        <v>0</v>
      </c>
      <c r="D400" s="182">
        <v>0</v>
      </c>
      <c r="E400" s="182">
        <v>89.334397919999986</v>
      </c>
      <c r="F400" s="182">
        <v>0</v>
      </c>
      <c r="G400" s="182">
        <v>91.709293979999998</v>
      </c>
      <c r="H400" s="182">
        <v>0</v>
      </c>
      <c r="I400" s="183">
        <v>0</v>
      </c>
    </row>
    <row r="401" spans="1:9" ht="15.75" customHeight="1" x14ac:dyDescent="0.25">
      <c r="A401" s="49">
        <v>14</v>
      </c>
      <c r="B401" s="182">
        <v>89.911801879999999</v>
      </c>
      <c r="C401" s="182">
        <v>0</v>
      </c>
      <c r="D401" s="182">
        <v>0</v>
      </c>
      <c r="E401" s="182">
        <v>89.339601889999997</v>
      </c>
      <c r="F401" s="182">
        <v>0</v>
      </c>
      <c r="G401" s="182">
        <v>99.752263290000016</v>
      </c>
      <c r="H401" s="182">
        <v>0</v>
      </c>
      <c r="I401" s="183">
        <v>0</v>
      </c>
    </row>
    <row r="402" spans="1:9" ht="15.75" customHeight="1" x14ac:dyDescent="0.25">
      <c r="A402" s="49">
        <v>15</v>
      </c>
      <c r="B402" s="182">
        <v>89.955562520000001</v>
      </c>
      <c r="C402" s="182">
        <v>0</v>
      </c>
      <c r="D402" s="182">
        <v>0</v>
      </c>
      <c r="E402" s="182">
        <v>89.312635870000008</v>
      </c>
      <c r="F402" s="182">
        <v>0</v>
      </c>
      <c r="G402" s="182">
        <v>94.733390829999991</v>
      </c>
      <c r="H402" s="182">
        <v>0</v>
      </c>
      <c r="I402" s="183">
        <v>0</v>
      </c>
    </row>
    <row r="403" spans="1:9" ht="15.75" customHeight="1" x14ac:dyDescent="0.25">
      <c r="A403" s="49">
        <v>16</v>
      </c>
      <c r="B403" s="182">
        <v>89.960766480000004</v>
      </c>
      <c r="C403" s="182">
        <v>0</v>
      </c>
      <c r="D403" s="182">
        <v>0</v>
      </c>
      <c r="E403" s="182">
        <v>89.324463079999987</v>
      </c>
      <c r="F403" s="182">
        <v>0</v>
      </c>
      <c r="G403" s="182">
        <v>103.53708565000001</v>
      </c>
      <c r="H403" s="182">
        <v>0</v>
      </c>
      <c r="I403" s="183">
        <v>0</v>
      </c>
    </row>
    <row r="404" spans="1:9" ht="15.75" customHeight="1" x14ac:dyDescent="0.25">
      <c r="A404" s="49">
        <v>17</v>
      </c>
      <c r="B404" s="182">
        <v>94.616662469999994</v>
      </c>
      <c r="C404" s="182">
        <v>0</v>
      </c>
      <c r="D404" s="182">
        <v>0</v>
      </c>
      <c r="E404" s="182">
        <v>94.04020469000001</v>
      </c>
      <c r="F404" s="182">
        <v>2.8285932300000001</v>
      </c>
      <c r="G404" s="182">
        <v>109.97451251000001</v>
      </c>
      <c r="H404" s="182">
        <v>18.481656300000001</v>
      </c>
      <c r="I404" s="183">
        <v>0</v>
      </c>
    </row>
    <row r="405" spans="1:9" ht="15.75" customHeight="1" x14ac:dyDescent="0.25">
      <c r="A405" s="49">
        <v>18</v>
      </c>
      <c r="B405" s="182">
        <v>94.95042608</v>
      </c>
      <c r="C405" s="182">
        <v>0</v>
      </c>
      <c r="D405" s="182">
        <v>0</v>
      </c>
      <c r="E405" s="182">
        <v>94.335175090000007</v>
      </c>
      <c r="F405" s="182">
        <v>92.442343870000002</v>
      </c>
      <c r="G405" s="182">
        <v>101.59588727000001</v>
      </c>
      <c r="H405" s="182">
        <v>91.830641050000011</v>
      </c>
      <c r="I405" s="183">
        <v>0</v>
      </c>
    </row>
    <row r="406" spans="1:9" ht="15.75" customHeight="1" x14ac:dyDescent="0.25">
      <c r="A406" s="49">
        <v>19</v>
      </c>
      <c r="B406" s="182">
        <v>109.74530845</v>
      </c>
      <c r="C406" s="182">
        <v>0</v>
      </c>
      <c r="D406" s="182">
        <v>0</v>
      </c>
      <c r="E406" s="182">
        <v>109.2152133</v>
      </c>
      <c r="F406" s="182">
        <v>128.78756697</v>
      </c>
      <c r="G406" s="182">
        <v>90.309899639999998</v>
      </c>
      <c r="H406" s="182">
        <v>118.97406578</v>
      </c>
      <c r="I406" s="183">
        <v>0</v>
      </c>
    </row>
    <row r="407" spans="1:9" ht="15.75" customHeight="1" x14ac:dyDescent="0.25">
      <c r="A407" s="49">
        <v>20</v>
      </c>
      <c r="B407" s="182">
        <v>109.84915129000001</v>
      </c>
      <c r="C407" s="182">
        <v>0</v>
      </c>
      <c r="D407" s="182">
        <v>0</v>
      </c>
      <c r="E407" s="182">
        <v>109.32331392</v>
      </c>
      <c r="F407" s="182">
        <v>123.00513047</v>
      </c>
      <c r="G407" s="182">
        <v>89.485307239999997</v>
      </c>
      <c r="H407" s="182">
        <v>119.08263948000001</v>
      </c>
      <c r="I407" s="183">
        <v>0</v>
      </c>
    </row>
    <row r="408" spans="1:9" ht="15.75" customHeight="1" x14ac:dyDescent="0.25">
      <c r="A408" s="49">
        <v>21</v>
      </c>
      <c r="B408" s="182">
        <v>83.516124620000014</v>
      </c>
      <c r="C408" s="182">
        <v>0</v>
      </c>
      <c r="D408" s="182">
        <v>0</v>
      </c>
      <c r="E408" s="182">
        <v>99.536305030000008</v>
      </c>
      <c r="F408" s="182">
        <v>113.08518447</v>
      </c>
      <c r="G408" s="182">
        <v>94.278516710000005</v>
      </c>
      <c r="H408" s="182">
        <v>119.08370393</v>
      </c>
      <c r="I408" s="183">
        <v>0</v>
      </c>
    </row>
    <row r="409" spans="1:9" ht="15.75" customHeight="1" x14ac:dyDescent="0.25">
      <c r="A409" s="49">
        <v>22</v>
      </c>
      <c r="B409" s="182">
        <v>0</v>
      </c>
      <c r="C409" s="182">
        <v>0</v>
      </c>
      <c r="D409" s="182">
        <v>0</v>
      </c>
      <c r="E409" s="182">
        <v>99.409280890000005</v>
      </c>
      <c r="F409" s="182">
        <v>108.15572565000001</v>
      </c>
      <c r="G409" s="182">
        <v>97.46831263</v>
      </c>
      <c r="H409" s="182">
        <v>104.19455972999999</v>
      </c>
      <c r="I409" s="183">
        <v>0</v>
      </c>
    </row>
    <row r="410" spans="1:9" ht="15.75" customHeight="1" x14ac:dyDescent="0.25">
      <c r="A410" s="49">
        <v>23</v>
      </c>
      <c r="B410" s="182">
        <v>0</v>
      </c>
      <c r="C410" s="182">
        <v>0</v>
      </c>
      <c r="D410" s="182">
        <v>0</v>
      </c>
      <c r="E410" s="182">
        <v>99.393668990000009</v>
      </c>
      <c r="F410" s="182">
        <v>79.203448909999992</v>
      </c>
      <c r="G410" s="182">
        <v>106.77620101000001</v>
      </c>
      <c r="H410" s="182">
        <v>0</v>
      </c>
      <c r="I410" s="183">
        <v>0</v>
      </c>
    </row>
    <row r="411" spans="1:9" ht="15.75" customHeight="1" x14ac:dyDescent="0.25">
      <c r="A411" s="51">
        <v>24</v>
      </c>
      <c r="B411" s="119">
        <v>0</v>
      </c>
      <c r="C411" s="119">
        <v>0</v>
      </c>
      <c r="D411" s="119">
        <v>0</v>
      </c>
      <c r="E411" s="119">
        <v>83.686199770000002</v>
      </c>
      <c r="F411" s="119">
        <v>0</v>
      </c>
      <c r="G411" s="119">
        <v>116.75362720000001</v>
      </c>
      <c r="H411" s="119">
        <v>0</v>
      </c>
      <c r="I411" s="184">
        <v>0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11" t="s">
        <v>357</v>
      </c>
      <c r="C415" s="212"/>
      <c r="D415" s="212"/>
      <c r="E415" s="212"/>
      <c r="F415" s="212"/>
      <c r="G415" s="213"/>
      <c r="H415" s="214" t="s">
        <v>4</v>
      </c>
      <c r="I415" s="215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1229.2284473899999</v>
      </c>
      <c r="C417" s="119">
        <v>0</v>
      </c>
      <c r="D417" s="119">
        <v>0</v>
      </c>
      <c r="E417" s="119">
        <v>1619.5968097299999</v>
      </c>
      <c r="F417" s="119">
        <v>648.53837926000006</v>
      </c>
      <c r="G417" s="119">
        <v>1813.7286077999997</v>
      </c>
      <c r="H417" s="119">
        <v>571.64726627000005</v>
      </c>
      <c r="I417" s="119">
        <v>0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11" t="s">
        <v>359</v>
      </c>
      <c r="C420" s="212"/>
      <c r="D420" s="212"/>
      <c r="E420" s="212"/>
      <c r="F420" s="212"/>
      <c r="G420" s="213"/>
      <c r="H420" s="228" t="s">
        <v>396</v>
      </c>
      <c r="I420" s="229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11" t="s">
        <v>361</v>
      </c>
      <c r="C422" s="212"/>
      <c r="D422" s="212"/>
      <c r="E422" s="212"/>
      <c r="F422" s="212"/>
      <c r="G422" s="213"/>
      <c r="H422" s="214" t="s">
        <v>397</v>
      </c>
      <c r="I422" s="215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16" t="s">
        <v>362</v>
      </c>
      <c r="B425" s="217"/>
      <c r="C425" s="217"/>
      <c r="D425" s="217"/>
      <c r="E425" s="217"/>
      <c r="F425" s="217"/>
      <c r="G425" s="217"/>
      <c r="H425" s="217"/>
      <c r="I425" s="218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05" t="s">
        <v>364</v>
      </c>
      <c r="C427" s="206"/>
      <c r="D427" s="206"/>
      <c r="E427" s="206"/>
      <c r="F427" s="206"/>
      <c r="G427" s="206"/>
      <c r="H427" s="206"/>
      <c r="I427" s="207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208" t="s">
        <v>368</v>
      </c>
      <c r="C456" s="209"/>
      <c r="D456" s="209"/>
      <c r="E456" s="209"/>
      <c r="F456" s="209"/>
      <c r="G456" s="210"/>
      <c r="H456" s="208" t="s">
        <v>4</v>
      </c>
      <c r="I456" s="21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195" t="s">
        <v>369</v>
      </c>
      <c r="C458" s="196"/>
      <c r="D458" s="196"/>
      <c r="E458" s="196"/>
      <c r="F458" s="196"/>
      <c r="G458" s="197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195" t="s">
        <v>225</v>
      </c>
      <c r="C460" s="196"/>
      <c r="D460" s="196"/>
      <c r="E460" s="196"/>
      <c r="F460" s="196"/>
      <c r="G460" s="197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195" t="s">
        <v>370</v>
      </c>
      <c r="C462" s="196"/>
      <c r="D462" s="196"/>
      <c r="E462" s="196"/>
      <c r="F462" s="196"/>
      <c r="G462" s="197"/>
      <c r="H462" s="208" t="s">
        <v>4</v>
      </c>
      <c r="I462" s="21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195" t="s">
        <v>371</v>
      </c>
      <c r="C464" s="196"/>
      <c r="D464" s="196"/>
      <c r="E464" s="196"/>
      <c r="F464" s="196"/>
      <c r="G464" s="196"/>
      <c r="H464" s="196"/>
      <c r="I464" s="197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2" t="s">
        <v>372</v>
      </c>
      <c r="B480" s="203"/>
      <c r="C480" s="203"/>
      <c r="D480" s="203"/>
      <c r="E480" s="203"/>
      <c r="F480" s="203"/>
      <c r="G480" s="203"/>
      <c r="H480" s="203"/>
      <c r="I480" s="204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05" t="s">
        <v>374</v>
      </c>
      <c r="C482" s="206"/>
      <c r="D482" s="206"/>
      <c r="E482" s="206"/>
      <c r="F482" s="206"/>
      <c r="G482" s="206"/>
      <c r="H482" s="206"/>
      <c r="I482" s="207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613.19000000000005</v>
      </c>
      <c r="E485" s="147">
        <v>13.647533279663548</v>
      </c>
      <c r="I485" s="12"/>
    </row>
    <row r="486" spans="1:9" x14ac:dyDescent="0.25">
      <c r="A486" s="10"/>
      <c r="C486" s="146">
        <v>2</v>
      </c>
      <c r="D486" s="147">
        <v>549.79999999999995</v>
      </c>
      <c r="E486" s="147">
        <v>12.800935579663701</v>
      </c>
      <c r="I486" s="12"/>
    </row>
    <row r="487" spans="1:9" x14ac:dyDescent="0.25">
      <c r="A487" s="10"/>
      <c r="C487" s="146">
        <v>3</v>
      </c>
      <c r="D487" s="147">
        <v>565.19000000000005</v>
      </c>
      <c r="E487" s="147">
        <v>11.43375374966331</v>
      </c>
      <c r="I487" s="12"/>
    </row>
    <row r="488" spans="1:9" x14ac:dyDescent="0.25">
      <c r="A488" s="10"/>
      <c r="C488" s="146">
        <v>4</v>
      </c>
      <c r="D488" s="147">
        <v>551.39</v>
      </c>
      <c r="E488" s="147">
        <v>12.099177649663375</v>
      </c>
      <c r="I488" s="12"/>
    </row>
    <row r="489" spans="1:9" x14ac:dyDescent="0.25">
      <c r="A489" s="10"/>
      <c r="C489" s="146">
        <v>5</v>
      </c>
      <c r="D489" s="147">
        <v>561.66999999999996</v>
      </c>
      <c r="E489" s="147">
        <v>12.909752369663693</v>
      </c>
      <c r="I489" s="12"/>
    </row>
    <row r="490" spans="1:9" x14ac:dyDescent="0.25">
      <c r="A490" s="10"/>
      <c r="C490" s="146">
        <v>6</v>
      </c>
      <c r="D490" s="147">
        <v>630.08000000000004</v>
      </c>
      <c r="E490" s="147">
        <v>15.20435339966366</v>
      </c>
      <c r="I490" s="12"/>
    </row>
    <row r="491" spans="1:9" x14ac:dyDescent="0.25">
      <c r="A491" s="10"/>
      <c r="C491" s="146">
        <v>7</v>
      </c>
      <c r="D491" s="147">
        <v>814.47</v>
      </c>
      <c r="E491" s="147">
        <v>14.568370399663536</v>
      </c>
      <c r="I491" s="12"/>
    </row>
    <row r="492" spans="1:9" x14ac:dyDescent="0.25">
      <c r="A492" s="10"/>
      <c r="C492" s="146">
        <v>8</v>
      </c>
      <c r="D492" s="147">
        <v>1036.56</v>
      </c>
      <c r="E492" s="147">
        <v>17.527658189663725</v>
      </c>
      <c r="I492" s="12"/>
    </row>
    <row r="493" spans="1:9" x14ac:dyDescent="0.25">
      <c r="A493" s="10"/>
      <c r="C493" s="146">
        <v>9</v>
      </c>
      <c r="D493" s="147">
        <v>1102.48</v>
      </c>
      <c r="E493" s="147">
        <v>18.784383179663337</v>
      </c>
      <c r="I493" s="12"/>
    </row>
    <row r="494" spans="1:9" x14ac:dyDescent="0.25">
      <c r="A494" s="10"/>
      <c r="C494" s="146">
        <v>10</v>
      </c>
      <c r="D494" s="147">
        <v>1117.1199999999999</v>
      </c>
      <c r="E494" s="147">
        <v>20.752506619664018</v>
      </c>
      <c r="I494" s="12"/>
    </row>
    <row r="495" spans="1:9" x14ac:dyDescent="0.25">
      <c r="A495" s="10"/>
      <c r="C495" s="146">
        <v>11</v>
      </c>
      <c r="D495" s="147">
        <v>1083.01</v>
      </c>
      <c r="E495" s="147">
        <v>24.381925649664026</v>
      </c>
      <c r="I495" s="12"/>
    </row>
    <row r="496" spans="1:9" x14ac:dyDescent="0.25">
      <c r="A496" s="10"/>
      <c r="C496" s="146">
        <v>12</v>
      </c>
      <c r="D496" s="147">
        <v>1054.55</v>
      </c>
      <c r="E496" s="147">
        <v>24.766532059664087</v>
      </c>
      <c r="I496" s="12"/>
    </row>
    <row r="497" spans="1:9" x14ac:dyDescent="0.25">
      <c r="A497" s="10"/>
      <c r="C497" s="146">
        <v>13</v>
      </c>
      <c r="D497" s="147">
        <v>1052.07</v>
      </c>
      <c r="E497" s="147">
        <v>26.799532049663412</v>
      </c>
      <c r="I497" s="12"/>
    </row>
    <row r="498" spans="1:9" x14ac:dyDescent="0.25">
      <c r="A498" s="10"/>
      <c r="C498" s="146">
        <v>14</v>
      </c>
      <c r="D498" s="147">
        <v>1086.06</v>
      </c>
      <c r="E498" s="147">
        <v>31.307104449663484</v>
      </c>
      <c r="I498" s="12"/>
    </row>
    <row r="499" spans="1:9" ht="15.75" customHeight="1" x14ac:dyDescent="0.25">
      <c r="A499" s="10"/>
      <c r="C499" s="146">
        <v>15</v>
      </c>
      <c r="D499" s="147">
        <v>1036.25</v>
      </c>
      <c r="E499" s="147">
        <v>40.047255549663987</v>
      </c>
      <c r="I499" s="12"/>
    </row>
    <row r="500" spans="1:9" x14ac:dyDescent="0.25">
      <c r="A500" s="10"/>
      <c r="C500" s="146">
        <v>16</v>
      </c>
      <c r="D500" s="147">
        <v>1050.73</v>
      </c>
      <c r="E500" s="147">
        <v>38.101678969663681</v>
      </c>
      <c r="I500" s="12"/>
    </row>
    <row r="501" spans="1:9" x14ac:dyDescent="0.25">
      <c r="A501" s="10"/>
      <c r="C501" s="146">
        <v>17</v>
      </c>
      <c r="D501" s="147">
        <v>1061.2</v>
      </c>
      <c r="E501" s="147">
        <v>33.287609809663536</v>
      </c>
      <c r="I501" s="12"/>
    </row>
    <row r="502" spans="1:9" x14ac:dyDescent="0.25">
      <c r="A502" s="10"/>
      <c r="C502" s="146">
        <v>18</v>
      </c>
      <c r="D502" s="147">
        <v>1144.82</v>
      </c>
      <c r="E502" s="147">
        <v>37.44586461966378</v>
      </c>
      <c r="I502" s="12"/>
    </row>
    <row r="503" spans="1:9" x14ac:dyDescent="0.25">
      <c r="A503" s="10"/>
      <c r="C503" s="146">
        <v>19</v>
      </c>
      <c r="D503" s="147">
        <v>1233.29</v>
      </c>
      <c r="E503" s="147">
        <v>36.158190889663501</v>
      </c>
      <c r="I503" s="12"/>
    </row>
    <row r="504" spans="1:9" x14ac:dyDescent="0.25">
      <c r="A504" s="10"/>
      <c r="C504" s="146">
        <v>20</v>
      </c>
      <c r="D504" s="147">
        <v>1218.99</v>
      </c>
      <c r="E504" s="147">
        <v>37.910558819663038</v>
      </c>
      <c r="I504" s="12"/>
    </row>
    <row r="505" spans="1:9" x14ac:dyDescent="0.25">
      <c r="A505" s="10"/>
      <c r="C505" s="146">
        <v>21</v>
      </c>
      <c r="D505" s="147">
        <v>1171.5999999999999</v>
      </c>
      <c r="E505" s="147">
        <v>37.156877459663519</v>
      </c>
      <c r="I505" s="12"/>
    </row>
    <row r="506" spans="1:9" x14ac:dyDescent="0.25">
      <c r="A506" s="10"/>
      <c r="C506" s="146">
        <v>22</v>
      </c>
      <c r="D506" s="147">
        <v>1056.33</v>
      </c>
      <c r="E506" s="147">
        <v>29.818974329663661</v>
      </c>
      <c r="I506" s="12"/>
    </row>
    <row r="507" spans="1:9" x14ac:dyDescent="0.25">
      <c r="A507" s="10"/>
      <c r="C507" s="146">
        <v>23</v>
      </c>
      <c r="D507" s="147">
        <v>897.54</v>
      </c>
      <c r="E507" s="147">
        <v>25.396087409663778</v>
      </c>
      <c r="I507" s="12"/>
    </row>
    <row r="508" spans="1:9" x14ac:dyDescent="0.25">
      <c r="A508" s="10"/>
      <c r="C508" s="146">
        <v>24</v>
      </c>
      <c r="D508" s="147">
        <v>754.32</v>
      </c>
      <c r="E508" s="147">
        <v>23.498710003548467</v>
      </c>
      <c r="I508" s="12"/>
    </row>
    <row r="509" spans="1:9" x14ac:dyDescent="0.25">
      <c r="A509" s="10"/>
      <c r="C509" s="146">
        <v>25</v>
      </c>
      <c r="D509" s="147">
        <v>588.33000000000004</v>
      </c>
      <c r="E509" s="147">
        <v>18.42667881966338</v>
      </c>
      <c r="I509" s="12"/>
    </row>
    <row r="510" spans="1:9" x14ac:dyDescent="0.25">
      <c r="A510" s="10"/>
      <c r="C510" s="146">
        <v>26</v>
      </c>
      <c r="D510" s="147">
        <v>546.78</v>
      </c>
      <c r="E510" s="147">
        <v>17.956840859663657</v>
      </c>
      <c r="I510" s="12"/>
    </row>
    <row r="511" spans="1:9" ht="15.75" customHeight="1" x14ac:dyDescent="0.25">
      <c r="A511" s="10"/>
      <c r="C511" s="146">
        <v>27</v>
      </c>
      <c r="D511" s="147">
        <v>538.25</v>
      </c>
      <c r="E511" s="147">
        <v>19.27899946966329</v>
      </c>
      <c r="I511" s="12"/>
    </row>
    <row r="512" spans="1:9" x14ac:dyDescent="0.25">
      <c r="A512" s="10"/>
      <c r="C512" s="146">
        <v>28</v>
      </c>
      <c r="D512" s="147">
        <v>527.83000000000004</v>
      </c>
      <c r="E512" s="147">
        <v>18.240687959663546</v>
      </c>
      <c r="I512" s="12"/>
    </row>
    <row r="513" spans="1:9" ht="15.75" customHeight="1" x14ac:dyDescent="0.25">
      <c r="A513" s="10"/>
      <c r="C513" s="146">
        <v>29</v>
      </c>
      <c r="D513" s="147">
        <v>536.96</v>
      </c>
      <c r="E513" s="147">
        <v>18.669940099663336</v>
      </c>
      <c r="I513" s="12"/>
    </row>
    <row r="514" spans="1:9" x14ac:dyDescent="0.25">
      <c r="A514" s="10"/>
      <c r="C514" s="146">
        <v>30</v>
      </c>
      <c r="D514" s="147">
        <v>609.30999999999995</v>
      </c>
      <c r="E514" s="147">
        <v>24.129681729663616</v>
      </c>
      <c r="I514" s="12"/>
    </row>
    <row r="515" spans="1:9" x14ac:dyDescent="0.25">
      <c r="A515" s="10"/>
      <c r="C515" s="146">
        <v>31</v>
      </c>
      <c r="D515" s="147">
        <v>777.93</v>
      </c>
      <c r="E515" s="147">
        <v>23.908023829663421</v>
      </c>
      <c r="I515" s="12"/>
    </row>
    <row r="516" spans="1:9" x14ac:dyDescent="0.25">
      <c r="A516" s="10"/>
      <c r="C516" s="146">
        <v>32</v>
      </c>
      <c r="D516" s="147">
        <v>986.44</v>
      </c>
      <c r="E516" s="147">
        <v>26.435900189663244</v>
      </c>
      <c r="I516" s="12"/>
    </row>
    <row r="517" spans="1:9" x14ac:dyDescent="0.25">
      <c r="A517" s="10"/>
      <c r="C517" s="146">
        <v>33</v>
      </c>
      <c r="D517" s="147">
        <v>1058.18</v>
      </c>
      <c r="E517" s="147">
        <v>25.768252589663689</v>
      </c>
      <c r="I517" s="12"/>
    </row>
    <row r="518" spans="1:9" x14ac:dyDescent="0.25">
      <c r="A518" s="10"/>
      <c r="C518" s="146">
        <v>34</v>
      </c>
      <c r="D518" s="147">
        <v>1057.33</v>
      </c>
      <c r="E518" s="147">
        <v>24.529023789663825</v>
      </c>
      <c r="I518" s="12"/>
    </row>
    <row r="519" spans="1:9" x14ac:dyDescent="0.25">
      <c r="A519" s="10"/>
      <c r="C519" s="146">
        <v>35</v>
      </c>
      <c r="D519" s="147">
        <v>1006.15</v>
      </c>
      <c r="E519" s="147">
        <v>24.800752579664049</v>
      </c>
      <c r="I519" s="12"/>
    </row>
    <row r="520" spans="1:9" x14ac:dyDescent="0.25">
      <c r="A520" s="10"/>
      <c r="C520" s="146">
        <v>36</v>
      </c>
      <c r="D520" s="147">
        <v>945.26</v>
      </c>
      <c r="E520" s="147">
        <v>27.089352249663762</v>
      </c>
      <c r="I520" s="12"/>
    </row>
    <row r="521" spans="1:9" x14ac:dyDescent="0.25">
      <c r="A521" s="10"/>
      <c r="C521" s="146">
        <v>37</v>
      </c>
      <c r="D521" s="147">
        <v>949.11</v>
      </c>
      <c r="E521" s="147">
        <v>24.307561169663813</v>
      </c>
      <c r="I521" s="12"/>
    </row>
    <row r="522" spans="1:9" x14ac:dyDescent="0.25">
      <c r="A522" s="10"/>
      <c r="C522" s="146">
        <v>38</v>
      </c>
      <c r="D522" s="147">
        <v>966.95</v>
      </c>
      <c r="E522" s="147">
        <v>23.611948319663497</v>
      </c>
      <c r="I522" s="12"/>
    </row>
    <row r="523" spans="1:9" x14ac:dyDescent="0.25">
      <c r="A523" s="10"/>
      <c r="C523" s="146">
        <v>39</v>
      </c>
      <c r="D523" s="147">
        <v>1017.96</v>
      </c>
      <c r="E523" s="147">
        <v>22.353542159663675</v>
      </c>
      <c r="I523" s="12"/>
    </row>
    <row r="524" spans="1:9" x14ac:dyDescent="0.25">
      <c r="A524" s="10"/>
      <c r="C524" s="146">
        <v>40</v>
      </c>
      <c r="D524" s="147">
        <v>1006</v>
      </c>
      <c r="E524" s="147">
        <v>23.198381659663937</v>
      </c>
      <c r="I524" s="12"/>
    </row>
    <row r="525" spans="1:9" x14ac:dyDescent="0.25">
      <c r="A525" s="10"/>
      <c r="C525" s="146">
        <v>41</v>
      </c>
      <c r="D525" s="147">
        <v>1044.46</v>
      </c>
      <c r="E525" s="147">
        <v>25.917811169664219</v>
      </c>
      <c r="I525" s="12"/>
    </row>
    <row r="526" spans="1:9" x14ac:dyDescent="0.25">
      <c r="A526" s="10"/>
      <c r="C526" s="146">
        <v>42</v>
      </c>
      <c r="D526" s="147">
        <v>1118.68</v>
      </c>
      <c r="E526" s="147">
        <v>27.437219709663623</v>
      </c>
      <c r="I526" s="12"/>
    </row>
    <row r="527" spans="1:9" x14ac:dyDescent="0.25">
      <c r="A527" s="10"/>
      <c r="C527" s="146">
        <v>43</v>
      </c>
      <c r="D527" s="147">
        <v>1134.24</v>
      </c>
      <c r="E527" s="147">
        <v>30.259590229662535</v>
      </c>
      <c r="I527" s="12"/>
    </row>
    <row r="528" spans="1:9" x14ac:dyDescent="0.25">
      <c r="A528" s="10"/>
      <c r="C528" s="146">
        <v>44</v>
      </c>
      <c r="D528" s="147">
        <v>1137.6300000000001</v>
      </c>
      <c r="E528" s="147">
        <v>31.278979519663608</v>
      </c>
      <c r="I528" s="12"/>
    </row>
    <row r="529" spans="1:9" x14ac:dyDescent="0.25">
      <c r="A529" s="10"/>
      <c r="C529" s="146">
        <v>45</v>
      </c>
      <c r="D529" s="147">
        <v>1109.3900000000001</v>
      </c>
      <c r="E529" s="147">
        <v>32.11003923966382</v>
      </c>
      <c r="I529" s="12"/>
    </row>
    <row r="530" spans="1:9" x14ac:dyDescent="0.25">
      <c r="A530" s="10"/>
      <c r="C530" s="146">
        <v>46</v>
      </c>
      <c r="D530" s="147">
        <v>1000.72</v>
      </c>
      <c r="E530" s="147">
        <v>28.620073079663825</v>
      </c>
      <c r="I530" s="12"/>
    </row>
    <row r="531" spans="1:9" x14ac:dyDescent="0.25">
      <c r="A531" s="10"/>
      <c r="C531" s="146">
        <v>47</v>
      </c>
      <c r="D531" s="147">
        <v>843.01</v>
      </c>
      <c r="E531" s="147">
        <v>25.615226069663549</v>
      </c>
      <c r="I531" s="12"/>
    </row>
    <row r="532" spans="1:9" x14ac:dyDescent="0.25">
      <c r="A532" s="10"/>
      <c r="C532" s="146">
        <v>48</v>
      </c>
      <c r="D532" s="147">
        <v>648.72</v>
      </c>
      <c r="E532" s="147">
        <v>23.03697855354892</v>
      </c>
      <c r="I532" s="12"/>
    </row>
    <row r="533" spans="1:9" x14ac:dyDescent="0.25">
      <c r="A533" s="10"/>
      <c r="C533" s="146">
        <v>49</v>
      </c>
      <c r="D533" s="147">
        <v>652.87</v>
      </c>
      <c r="E533" s="147">
        <v>19.619350989663417</v>
      </c>
      <c r="I533" s="12"/>
    </row>
    <row r="534" spans="1:9" x14ac:dyDescent="0.25">
      <c r="A534" s="10"/>
      <c r="C534" s="146">
        <v>50</v>
      </c>
      <c r="D534" s="147">
        <v>570.80999999999995</v>
      </c>
      <c r="E534" s="147">
        <v>18.991143519663751</v>
      </c>
      <c r="I534" s="12"/>
    </row>
    <row r="535" spans="1:9" x14ac:dyDescent="0.25">
      <c r="A535" s="10"/>
      <c r="C535" s="146">
        <v>51</v>
      </c>
      <c r="D535" s="147">
        <v>594.70000000000005</v>
      </c>
      <c r="E535" s="147">
        <v>18.76023450966386</v>
      </c>
      <c r="I535" s="12"/>
    </row>
    <row r="536" spans="1:9" x14ac:dyDescent="0.25">
      <c r="A536" s="10"/>
      <c r="C536" s="146">
        <v>52</v>
      </c>
      <c r="D536" s="147">
        <v>582.69000000000005</v>
      </c>
      <c r="E536" s="147">
        <v>19.124004349663437</v>
      </c>
      <c r="I536" s="12"/>
    </row>
    <row r="537" spans="1:9" x14ac:dyDescent="0.25">
      <c r="A537" s="10"/>
      <c r="C537" s="146">
        <v>53</v>
      </c>
      <c r="D537" s="147">
        <v>580.59</v>
      </c>
      <c r="E537" s="147">
        <v>20.25721598966345</v>
      </c>
      <c r="I537" s="12"/>
    </row>
    <row r="538" spans="1:9" x14ac:dyDescent="0.25">
      <c r="A538" s="10"/>
      <c r="C538" s="146">
        <v>54</v>
      </c>
      <c r="D538" s="147">
        <v>657.39</v>
      </c>
      <c r="E538" s="147">
        <v>25.539793639663458</v>
      </c>
      <c r="I538" s="12"/>
    </row>
    <row r="539" spans="1:9" x14ac:dyDescent="0.25">
      <c r="A539" s="10"/>
      <c r="C539" s="146">
        <v>55</v>
      </c>
      <c r="D539" s="147">
        <v>792.99</v>
      </c>
      <c r="E539" s="147">
        <v>20.739147019663278</v>
      </c>
      <c r="I539" s="12"/>
    </row>
    <row r="540" spans="1:9" x14ac:dyDescent="0.25">
      <c r="A540" s="10"/>
      <c r="C540" s="146">
        <v>56</v>
      </c>
      <c r="D540" s="147">
        <v>1001.88</v>
      </c>
      <c r="E540" s="147">
        <v>21.573256609663758</v>
      </c>
      <c r="I540" s="12"/>
    </row>
    <row r="541" spans="1:9" x14ac:dyDescent="0.25">
      <c r="A541" s="10"/>
      <c r="C541" s="146">
        <v>57</v>
      </c>
      <c r="D541" s="147">
        <v>1058.6099999999999</v>
      </c>
      <c r="E541" s="147">
        <v>21.816773609663414</v>
      </c>
      <c r="I541" s="12"/>
    </row>
    <row r="542" spans="1:9" ht="15.75" customHeight="1" x14ac:dyDescent="0.25">
      <c r="A542" s="10"/>
      <c r="C542" s="146">
        <v>58</v>
      </c>
      <c r="D542" s="147">
        <v>1073.21</v>
      </c>
      <c r="E542" s="147">
        <v>22.404020679663745</v>
      </c>
      <c r="I542" s="12"/>
    </row>
    <row r="543" spans="1:9" x14ac:dyDescent="0.25">
      <c r="A543" s="10"/>
      <c r="C543" s="146">
        <v>59</v>
      </c>
      <c r="D543" s="147">
        <v>1028.79</v>
      </c>
      <c r="E543" s="147">
        <v>21.552917429664149</v>
      </c>
      <c r="I543" s="12"/>
    </row>
    <row r="544" spans="1:9" x14ac:dyDescent="0.25">
      <c r="A544" s="10"/>
      <c r="C544" s="146">
        <v>60</v>
      </c>
      <c r="D544" s="147">
        <v>936.78</v>
      </c>
      <c r="E544" s="147">
        <v>19.320475439663142</v>
      </c>
      <c r="I544" s="12"/>
    </row>
    <row r="545" spans="1:9" x14ac:dyDescent="0.25">
      <c r="A545" s="10"/>
      <c r="C545" s="146">
        <v>61</v>
      </c>
      <c r="D545" s="147">
        <v>927.8</v>
      </c>
      <c r="E545" s="147">
        <v>19.302982859663643</v>
      </c>
      <c r="I545" s="12"/>
    </row>
    <row r="546" spans="1:9" x14ac:dyDescent="0.25">
      <c r="A546" s="10"/>
      <c r="C546" s="146">
        <v>62</v>
      </c>
      <c r="D546" s="147">
        <v>965.26</v>
      </c>
      <c r="E546" s="147">
        <v>20.234583149663649</v>
      </c>
      <c r="I546" s="12"/>
    </row>
    <row r="547" spans="1:9" ht="15.75" customHeight="1" x14ac:dyDescent="0.25">
      <c r="A547" s="10"/>
      <c r="C547" s="146">
        <v>63</v>
      </c>
      <c r="D547" s="147">
        <v>937.05</v>
      </c>
      <c r="E547" s="147">
        <v>20.282832839663115</v>
      </c>
      <c r="I547" s="12"/>
    </row>
    <row r="548" spans="1:9" x14ac:dyDescent="0.25">
      <c r="A548" s="10"/>
      <c r="C548" s="146">
        <v>64</v>
      </c>
      <c r="D548" s="147">
        <v>947.62</v>
      </c>
      <c r="E548" s="147">
        <v>20.685532479663607</v>
      </c>
      <c r="I548" s="12"/>
    </row>
    <row r="549" spans="1:9" x14ac:dyDescent="0.25">
      <c r="A549" s="10"/>
      <c r="C549" s="146">
        <v>65</v>
      </c>
      <c r="D549" s="147">
        <v>961</v>
      </c>
      <c r="E549" s="147">
        <v>22.01304228966319</v>
      </c>
      <c r="I549" s="12"/>
    </row>
    <row r="550" spans="1:9" x14ac:dyDescent="0.25">
      <c r="A550" s="10"/>
      <c r="C550" s="146">
        <v>66</v>
      </c>
      <c r="D550" s="147">
        <v>1033.1400000000001</v>
      </c>
      <c r="E550" s="147">
        <v>25.665703589663508</v>
      </c>
      <c r="I550" s="12"/>
    </row>
    <row r="551" spans="1:9" x14ac:dyDescent="0.25">
      <c r="A551" s="10"/>
      <c r="C551" s="146">
        <v>67</v>
      </c>
      <c r="D551" s="147">
        <v>1157.49</v>
      </c>
      <c r="E551" s="147">
        <v>30.058504479663497</v>
      </c>
      <c r="I551" s="12"/>
    </row>
    <row r="552" spans="1:9" x14ac:dyDescent="0.25">
      <c r="A552" s="10"/>
      <c r="C552" s="146">
        <v>68</v>
      </c>
      <c r="D552" s="147">
        <v>1162.8900000000001</v>
      </c>
      <c r="E552" s="147">
        <v>30.993964839663249</v>
      </c>
      <c r="I552" s="12"/>
    </row>
    <row r="553" spans="1:9" ht="15.75" customHeight="1" x14ac:dyDescent="0.25">
      <c r="A553" s="10"/>
      <c r="C553" s="146">
        <v>69</v>
      </c>
      <c r="D553" s="147">
        <v>1137.51</v>
      </c>
      <c r="E553" s="147">
        <v>32.610175129663276</v>
      </c>
      <c r="I553" s="12"/>
    </row>
    <row r="554" spans="1:9" ht="15.75" customHeight="1" x14ac:dyDescent="0.25">
      <c r="A554" s="10"/>
      <c r="C554" s="146">
        <v>70</v>
      </c>
      <c r="D554" s="147">
        <v>1039.1199999999999</v>
      </c>
      <c r="E554" s="147">
        <v>30.841316999663377</v>
      </c>
      <c r="I554" s="12"/>
    </row>
    <row r="555" spans="1:9" x14ac:dyDescent="0.25">
      <c r="A555" s="10"/>
      <c r="C555" s="146">
        <v>71</v>
      </c>
      <c r="D555" s="147">
        <v>851.12</v>
      </c>
      <c r="E555" s="147">
        <v>30.209801359663288</v>
      </c>
      <c r="I555" s="12"/>
    </row>
    <row r="556" spans="1:9" x14ac:dyDescent="0.25">
      <c r="A556" s="10"/>
      <c r="C556" s="146">
        <v>72</v>
      </c>
      <c r="D556" s="147">
        <v>713.52</v>
      </c>
      <c r="E556" s="147">
        <v>28.119486303548001</v>
      </c>
      <c r="I556" s="12"/>
    </row>
    <row r="557" spans="1:9" x14ac:dyDescent="0.25">
      <c r="A557" s="10"/>
      <c r="C557" s="146">
        <v>73</v>
      </c>
      <c r="D557" s="147">
        <v>616.9</v>
      </c>
      <c r="E557" s="147">
        <v>23.434134259663551</v>
      </c>
      <c r="I557" s="12"/>
    </row>
    <row r="558" spans="1:9" x14ac:dyDescent="0.25">
      <c r="A558" s="10"/>
      <c r="C558" s="146">
        <v>74</v>
      </c>
      <c r="D558" s="147">
        <v>552.39</v>
      </c>
      <c r="E558" s="147">
        <v>22.682197689663667</v>
      </c>
      <c r="I558" s="12"/>
    </row>
    <row r="559" spans="1:9" x14ac:dyDescent="0.25">
      <c r="A559" s="10"/>
      <c r="C559" s="146">
        <v>75</v>
      </c>
      <c r="D559" s="147">
        <v>572.91</v>
      </c>
      <c r="E559" s="147">
        <v>22.804995979663659</v>
      </c>
      <c r="I559" s="12"/>
    </row>
    <row r="560" spans="1:9" x14ac:dyDescent="0.25">
      <c r="A560" s="10"/>
      <c r="C560" s="146">
        <v>76</v>
      </c>
      <c r="D560" s="147">
        <v>572.6</v>
      </c>
      <c r="E560" s="147">
        <v>22.210624429663426</v>
      </c>
      <c r="I560" s="12"/>
    </row>
    <row r="561" spans="1:9" x14ac:dyDescent="0.25">
      <c r="A561" s="10"/>
      <c r="C561" s="146">
        <v>77</v>
      </c>
      <c r="D561" s="147">
        <v>573.29</v>
      </c>
      <c r="E561" s="147">
        <v>23.34999325966362</v>
      </c>
      <c r="I561" s="12"/>
    </row>
    <row r="562" spans="1:9" x14ac:dyDescent="0.25">
      <c r="A562" s="10"/>
      <c r="C562" s="146">
        <v>78</v>
      </c>
      <c r="D562" s="147">
        <v>638.4</v>
      </c>
      <c r="E562" s="147">
        <v>24.428532069663561</v>
      </c>
      <c r="I562" s="12"/>
    </row>
    <row r="563" spans="1:9" x14ac:dyDescent="0.25">
      <c r="A563" s="10"/>
      <c r="C563" s="146">
        <v>79</v>
      </c>
      <c r="D563" s="147">
        <v>767.99</v>
      </c>
      <c r="E563" s="147">
        <v>21.730934429663193</v>
      </c>
      <c r="I563" s="12"/>
    </row>
    <row r="564" spans="1:9" x14ac:dyDescent="0.25">
      <c r="A564" s="10"/>
      <c r="C564" s="146">
        <v>80</v>
      </c>
      <c r="D564" s="147">
        <v>952.29</v>
      </c>
      <c r="E564" s="147">
        <v>17.771367149663661</v>
      </c>
      <c r="I564" s="12"/>
    </row>
    <row r="565" spans="1:9" x14ac:dyDescent="0.25">
      <c r="A565" s="10"/>
      <c r="C565" s="146">
        <v>81</v>
      </c>
      <c r="D565" s="147">
        <v>1056.52</v>
      </c>
      <c r="E565" s="147">
        <v>17.384702689663754</v>
      </c>
      <c r="I565" s="12"/>
    </row>
    <row r="566" spans="1:9" x14ac:dyDescent="0.25">
      <c r="A566" s="10"/>
      <c r="C566" s="146">
        <v>82</v>
      </c>
      <c r="D566" s="147">
        <v>1052.72</v>
      </c>
      <c r="E566" s="147">
        <v>17.76526332966273</v>
      </c>
      <c r="I566" s="12"/>
    </row>
    <row r="567" spans="1:9" x14ac:dyDescent="0.25">
      <c r="A567" s="10"/>
      <c r="C567" s="146">
        <v>83</v>
      </c>
      <c r="D567" s="147">
        <v>977.71</v>
      </c>
      <c r="E567" s="147">
        <v>16.048271079662754</v>
      </c>
      <c r="I567" s="12"/>
    </row>
    <row r="568" spans="1:9" x14ac:dyDescent="0.25">
      <c r="A568" s="10"/>
      <c r="C568" s="146">
        <v>84</v>
      </c>
      <c r="D568" s="147">
        <v>859.9</v>
      </c>
      <c r="E568" s="147">
        <v>15.700167269663325</v>
      </c>
      <c r="I568" s="12"/>
    </row>
    <row r="569" spans="1:9" x14ac:dyDescent="0.25">
      <c r="A569" s="10"/>
      <c r="C569" s="146">
        <v>85</v>
      </c>
      <c r="D569" s="147">
        <v>837.62</v>
      </c>
      <c r="E569" s="147">
        <v>15.233425759663419</v>
      </c>
      <c r="I569" s="12"/>
    </row>
    <row r="570" spans="1:9" x14ac:dyDescent="0.25">
      <c r="A570" s="10"/>
      <c r="C570" s="146">
        <v>86</v>
      </c>
      <c r="D570" s="147">
        <v>840.32</v>
      </c>
      <c r="E570" s="147">
        <v>15.853756119663558</v>
      </c>
      <c r="I570" s="12"/>
    </row>
    <row r="571" spans="1:9" x14ac:dyDescent="0.25">
      <c r="A571" s="10"/>
      <c r="C571" s="146">
        <v>87</v>
      </c>
      <c r="D571" s="147">
        <v>809.6</v>
      </c>
      <c r="E571" s="147">
        <v>16.916794859663696</v>
      </c>
      <c r="I571" s="12"/>
    </row>
    <row r="572" spans="1:9" x14ac:dyDescent="0.25">
      <c r="A572" s="10"/>
      <c r="C572" s="146">
        <v>88</v>
      </c>
      <c r="D572" s="147">
        <v>837.39</v>
      </c>
      <c r="E572" s="147">
        <v>18.878981879664025</v>
      </c>
      <c r="I572" s="12"/>
    </row>
    <row r="573" spans="1:9" x14ac:dyDescent="0.25">
      <c r="A573" s="10"/>
      <c r="C573" s="146">
        <v>89</v>
      </c>
      <c r="D573" s="147">
        <v>869.61</v>
      </c>
      <c r="E573" s="147">
        <v>22.325248609663277</v>
      </c>
      <c r="I573" s="12"/>
    </row>
    <row r="574" spans="1:9" x14ac:dyDescent="0.25">
      <c r="A574" s="10"/>
      <c r="C574" s="146">
        <v>90</v>
      </c>
      <c r="D574" s="147">
        <v>1055.94</v>
      </c>
      <c r="E574" s="147">
        <v>24.991837399663382</v>
      </c>
      <c r="I574" s="12"/>
    </row>
    <row r="575" spans="1:9" x14ac:dyDescent="0.25">
      <c r="A575" s="10"/>
      <c r="C575" s="146">
        <v>91</v>
      </c>
      <c r="D575" s="147">
        <v>1130.7</v>
      </c>
      <c r="E575" s="147">
        <v>27.97904470966273</v>
      </c>
      <c r="I575" s="12"/>
    </row>
    <row r="576" spans="1:9" x14ac:dyDescent="0.25">
      <c r="A576" s="10"/>
      <c r="C576" s="146">
        <v>92</v>
      </c>
      <c r="D576" s="147">
        <v>1147</v>
      </c>
      <c r="E576" s="147">
        <v>30.399635679663334</v>
      </c>
      <c r="I576" s="12"/>
    </row>
    <row r="577" spans="1:9" x14ac:dyDescent="0.25">
      <c r="A577" s="10"/>
      <c r="C577" s="146">
        <v>93</v>
      </c>
      <c r="D577" s="147">
        <v>1120.6099999999999</v>
      </c>
      <c r="E577" s="147">
        <v>31.525696689663846</v>
      </c>
      <c r="I577" s="12"/>
    </row>
    <row r="578" spans="1:9" x14ac:dyDescent="0.25">
      <c r="A578" s="10"/>
      <c r="C578" s="146">
        <v>94</v>
      </c>
      <c r="D578" s="147">
        <v>1018.43</v>
      </c>
      <c r="E578" s="147">
        <v>27.827842279662946</v>
      </c>
      <c r="I578" s="12"/>
    </row>
    <row r="579" spans="1:9" x14ac:dyDescent="0.25">
      <c r="A579" s="10"/>
      <c r="C579" s="146">
        <v>95</v>
      </c>
      <c r="D579" s="147">
        <v>884.12</v>
      </c>
      <c r="E579" s="147">
        <v>27.816611279663221</v>
      </c>
      <c r="I579" s="12"/>
    </row>
    <row r="580" spans="1:9" x14ac:dyDescent="0.25">
      <c r="A580" s="10"/>
      <c r="C580" s="146">
        <v>96</v>
      </c>
      <c r="D580" s="147">
        <v>736.89</v>
      </c>
      <c r="E580" s="147">
        <v>25.239239583548169</v>
      </c>
      <c r="I580" s="12"/>
    </row>
    <row r="581" spans="1:9" x14ac:dyDescent="0.25">
      <c r="A581" s="10"/>
      <c r="C581" s="146">
        <v>97</v>
      </c>
      <c r="D581" s="147">
        <v>582</v>
      </c>
      <c r="E581" s="147">
        <v>24.334711589663812</v>
      </c>
      <c r="I581" s="12"/>
    </row>
    <row r="582" spans="1:9" x14ac:dyDescent="0.25">
      <c r="A582" s="10"/>
      <c r="C582" s="146">
        <v>98</v>
      </c>
      <c r="D582" s="147">
        <v>528.19000000000005</v>
      </c>
      <c r="E582" s="147">
        <v>23.079698379663228</v>
      </c>
      <c r="I582" s="12"/>
    </row>
    <row r="583" spans="1:9" x14ac:dyDescent="0.25">
      <c r="A583" s="10"/>
      <c r="C583" s="146">
        <v>99</v>
      </c>
      <c r="D583" s="147">
        <v>547.51</v>
      </c>
      <c r="E583" s="147">
        <v>22.676509639663777</v>
      </c>
      <c r="I583" s="12"/>
    </row>
    <row r="584" spans="1:9" x14ac:dyDescent="0.25">
      <c r="A584" s="10"/>
      <c r="C584" s="146">
        <v>100</v>
      </c>
      <c r="D584" s="147">
        <v>546.80999999999995</v>
      </c>
      <c r="E584" s="147">
        <v>22.651662039663279</v>
      </c>
      <c r="I584" s="12"/>
    </row>
    <row r="585" spans="1:9" x14ac:dyDescent="0.25">
      <c r="A585" s="10"/>
      <c r="C585" s="146">
        <v>101</v>
      </c>
      <c r="D585" s="147">
        <v>543.19000000000005</v>
      </c>
      <c r="E585" s="147">
        <v>22.669615659663691</v>
      </c>
      <c r="I585" s="12"/>
    </row>
    <row r="586" spans="1:9" x14ac:dyDescent="0.25">
      <c r="A586" s="10"/>
      <c r="C586" s="146">
        <v>102</v>
      </c>
      <c r="D586" s="147">
        <v>607.5</v>
      </c>
      <c r="E586" s="147">
        <v>23.00676651966387</v>
      </c>
      <c r="I586" s="12"/>
    </row>
    <row r="587" spans="1:9" x14ac:dyDescent="0.25">
      <c r="A587" s="10"/>
      <c r="C587" s="146">
        <v>103</v>
      </c>
      <c r="D587" s="147">
        <v>728.29</v>
      </c>
      <c r="E587" s="147">
        <v>22.150154109663163</v>
      </c>
      <c r="I587" s="12"/>
    </row>
    <row r="588" spans="1:9" x14ac:dyDescent="0.25">
      <c r="A588" s="10"/>
      <c r="C588" s="146">
        <v>104</v>
      </c>
      <c r="D588" s="147">
        <v>916.39</v>
      </c>
      <c r="E588" s="147">
        <v>19.372414189663232</v>
      </c>
      <c r="I588" s="12"/>
    </row>
    <row r="589" spans="1:9" x14ac:dyDescent="0.25">
      <c r="A589" s="10"/>
      <c r="C589" s="146">
        <v>105</v>
      </c>
      <c r="D589" s="147">
        <v>1030.02</v>
      </c>
      <c r="E589" s="147">
        <v>17.825714589664358</v>
      </c>
      <c r="I589" s="12"/>
    </row>
    <row r="590" spans="1:9" x14ac:dyDescent="0.25">
      <c r="A590" s="10"/>
      <c r="C590" s="146">
        <v>106</v>
      </c>
      <c r="D590" s="147">
        <v>1024.42</v>
      </c>
      <c r="E590" s="147">
        <v>16.013804719663085</v>
      </c>
      <c r="I590" s="12"/>
    </row>
    <row r="591" spans="1:9" x14ac:dyDescent="0.25">
      <c r="A591" s="10"/>
      <c r="C591" s="146">
        <v>107</v>
      </c>
      <c r="D591" s="147">
        <v>969.01</v>
      </c>
      <c r="E591" s="147">
        <v>15.182703919663254</v>
      </c>
      <c r="I591" s="12"/>
    </row>
    <row r="592" spans="1:9" x14ac:dyDescent="0.25">
      <c r="A592" s="10"/>
      <c r="C592" s="146">
        <v>108</v>
      </c>
      <c r="D592" s="147">
        <v>922.2</v>
      </c>
      <c r="E592" s="147">
        <v>14.457762729663273</v>
      </c>
      <c r="I592" s="12"/>
    </row>
    <row r="593" spans="1:9" x14ac:dyDescent="0.25">
      <c r="A593" s="10"/>
      <c r="C593" s="146">
        <v>109</v>
      </c>
      <c r="D593" s="147">
        <v>885.12</v>
      </c>
      <c r="E593" s="147">
        <v>14.624075209663602</v>
      </c>
      <c r="I593" s="12"/>
    </row>
    <row r="594" spans="1:9" x14ac:dyDescent="0.25">
      <c r="A594" s="10"/>
      <c r="C594" s="146">
        <v>110</v>
      </c>
      <c r="D594" s="147">
        <v>882.12</v>
      </c>
      <c r="E594" s="147">
        <v>15.960367799663572</v>
      </c>
      <c r="I594" s="12"/>
    </row>
    <row r="595" spans="1:9" x14ac:dyDescent="0.25">
      <c r="A595" s="10"/>
      <c r="C595" s="146">
        <v>111</v>
      </c>
      <c r="D595" s="147">
        <v>852</v>
      </c>
      <c r="E595" s="147">
        <v>17.863473789663203</v>
      </c>
      <c r="I595" s="12"/>
    </row>
    <row r="596" spans="1:9" x14ac:dyDescent="0.25">
      <c r="A596" s="10"/>
      <c r="C596" s="146">
        <v>112</v>
      </c>
      <c r="D596" s="147">
        <v>837.39</v>
      </c>
      <c r="E596" s="147">
        <v>19.569340109663244</v>
      </c>
      <c r="I596" s="12"/>
    </row>
    <row r="597" spans="1:9" x14ac:dyDescent="0.25">
      <c r="A597" s="10"/>
      <c r="C597" s="146">
        <v>113</v>
      </c>
      <c r="D597" s="147">
        <v>906.71</v>
      </c>
      <c r="E597" s="147">
        <v>20.52905493966432</v>
      </c>
      <c r="I597" s="12"/>
    </row>
    <row r="598" spans="1:9" x14ac:dyDescent="0.25">
      <c r="A598" s="10"/>
      <c r="C598" s="146">
        <v>114</v>
      </c>
      <c r="D598" s="147">
        <v>1038.8399999999999</v>
      </c>
      <c r="E598" s="147">
        <v>24.402345679663313</v>
      </c>
      <c r="I598" s="12"/>
    </row>
    <row r="599" spans="1:9" x14ac:dyDescent="0.25">
      <c r="A599" s="10"/>
      <c r="C599" s="146">
        <v>115</v>
      </c>
      <c r="D599" s="147">
        <v>1149.9000000000001</v>
      </c>
      <c r="E599" s="147">
        <v>26.655599139663764</v>
      </c>
      <c r="I599" s="12"/>
    </row>
    <row r="600" spans="1:9" x14ac:dyDescent="0.25">
      <c r="A600" s="10"/>
      <c r="C600" s="146">
        <v>116</v>
      </c>
      <c r="D600" s="147">
        <v>1151.4000000000001</v>
      </c>
      <c r="E600" s="147">
        <v>29.484027969663885</v>
      </c>
      <c r="I600" s="12"/>
    </row>
    <row r="601" spans="1:9" x14ac:dyDescent="0.25">
      <c r="A601" s="10"/>
      <c r="C601" s="146">
        <v>117</v>
      </c>
      <c r="D601" s="147">
        <v>1119.4100000000001</v>
      </c>
      <c r="E601" s="147">
        <v>31.470990459662971</v>
      </c>
      <c r="I601" s="12"/>
    </row>
    <row r="602" spans="1:9" x14ac:dyDescent="0.25">
      <c r="A602" s="10"/>
      <c r="C602" s="146">
        <v>118</v>
      </c>
      <c r="D602" s="147">
        <v>1023.73</v>
      </c>
      <c r="E602" s="147">
        <v>33.711842259662944</v>
      </c>
      <c r="I602" s="12"/>
    </row>
    <row r="603" spans="1:9" x14ac:dyDescent="0.25">
      <c r="A603" s="10"/>
      <c r="C603" s="146">
        <v>119</v>
      </c>
      <c r="D603" s="147">
        <v>867.52</v>
      </c>
      <c r="E603" s="147">
        <v>25.305165029663613</v>
      </c>
      <c r="I603" s="12"/>
    </row>
    <row r="604" spans="1:9" x14ac:dyDescent="0.25">
      <c r="A604" s="10"/>
      <c r="C604" s="146">
        <v>120</v>
      </c>
      <c r="D604" s="147">
        <v>723.59</v>
      </c>
      <c r="E604" s="147">
        <v>24.112985043547951</v>
      </c>
      <c r="I604" s="12"/>
    </row>
    <row r="605" spans="1:9" x14ac:dyDescent="0.25">
      <c r="A605" s="10"/>
      <c r="C605" s="146">
        <v>121</v>
      </c>
      <c r="D605" s="147">
        <v>612.9</v>
      </c>
      <c r="E605" s="147">
        <v>20.692017629663724</v>
      </c>
      <c r="I605" s="12"/>
    </row>
    <row r="606" spans="1:9" x14ac:dyDescent="0.25">
      <c r="A606" s="10"/>
      <c r="C606" s="146">
        <v>122</v>
      </c>
      <c r="D606" s="147">
        <v>567.39</v>
      </c>
      <c r="E606" s="147">
        <v>22.042185149663283</v>
      </c>
      <c r="I606" s="12"/>
    </row>
    <row r="607" spans="1:9" x14ac:dyDescent="0.25">
      <c r="A607" s="10"/>
      <c r="C607" s="146">
        <v>123</v>
      </c>
      <c r="D607" s="147">
        <v>536.80999999999995</v>
      </c>
      <c r="E607" s="147">
        <v>20.372999789663709</v>
      </c>
      <c r="I607" s="12"/>
    </row>
    <row r="608" spans="1:9" x14ac:dyDescent="0.25">
      <c r="A608" s="10"/>
      <c r="C608" s="146">
        <v>124</v>
      </c>
      <c r="D608" s="147">
        <v>546.70000000000005</v>
      </c>
      <c r="E608" s="147">
        <v>20.986846919663094</v>
      </c>
      <c r="I608" s="12"/>
    </row>
    <row r="609" spans="1:9" ht="15.75" customHeight="1" x14ac:dyDescent="0.25">
      <c r="A609" s="10"/>
      <c r="C609" s="146">
        <v>125</v>
      </c>
      <c r="D609" s="147">
        <v>557.79</v>
      </c>
      <c r="E609" s="147">
        <v>21.071781459663498</v>
      </c>
      <c r="I609" s="12"/>
    </row>
    <row r="610" spans="1:9" x14ac:dyDescent="0.25">
      <c r="A610" s="10"/>
      <c r="C610" s="146">
        <v>126</v>
      </c>
      <c r="D610" s="147">
        <v>593.70000000000005</v>
      </c>
      <c r="E610" s="147">
        <v>20.159903759663507</v>
      </c>
      <c r="I610" s="12"/>
    </row>
    <row r="611" spans="1:9" x14ac:dyDescent="0.25">
      <c r="A611" s="10"/>
      <c r="C611" s="146">
        <v>127</v>
      </c>
      <c r="D611" s="147">
        <v>706.49</v>
      </c>
      <c r="E611" s="147">
        <v>20.514965909663715</v>
      </c>
      <c r="I611" s="12"/>
    </row>
    <row r="612" spans="1:9" x14ac:dyDescent="0.25">
      <c r="A612" s="10"/>
      <c r="C612" s="146">
        <v>128</v>
      </c>
      <c r="D612" s="147">
        <v>858.69</v>
      </c>
      <c r="E612" s="147">
        <v>19.576683079663781</v>
      </c>
      <c r="I612" s="12"/>
    </row>
    <row r="613" spans="1:9" x14ac:dyDescent="0.25">
      <c r="A613" s="10"/>
      <c r="C613" s="146">
        <v>129</v>
      </c>
      <c r="D613" s="147">
        <v>962.32</v>
      </c>
      <c r="E613" s="147">
        <v>18.251382529663488</v>
      </c>
      <c r="I613" s="12"/>
    </row>
    <row r="614" spans="1:9" x14ac:dyDescent="0.25">
      <c r="A614" s="10"/>
      <c r="C614" s="146">
        <v>130</v>
      </c>
      <c r="D614" s="147">
        <v>969.42</v>
      </c>
      <c r="E614" s="147">
        <v>16.30452258966352</v>
      </c>
      <c r="I614" s="12"/>
    </row>
    <row r="615" spans="1:9" x14ac:dyDescent="0.25">
      <c r="A615" s="10"/>
      <c r="C615" s="146">
        <v>131</v>
      </c>
      <c r="D615" s="147">
        <v>956.31</v>
      </c>
      <c r="E615" s="147">
        <v>14.659776049663378</v>
      </c>
      <c r="I615" s="12"/>
    </row>
    <row r="616" spans="1:9" x14ac:dyDescent="0.25">
      <c r="A616" s="10"/>
      <c r="C616" s="146">
        <v>132</v>
      </c>
      <c r="D616" s="147">
        <v>922</v>
      </c>
      <c r="E616" s="147">
        <v>14.921056179663196</v>
      </c>
      <c r="I616" s="12"/>
    </row>
    <row r="617" spans="1:9" x14ac:dyDescent="0.25">
      <c r="A617" s="10"/>
      <c r="C617" s="146">
        <v>133</v>
      </c>
      <c r="D617" s="147">
        <v>915.72</v>
      </c>
      <c r="E617" s="147">
        <v>14.84569247966374</v>
      </c>
      <c r="I617" s="12"/>
    </row>
    <row r="618" spans="1:9" x14ac:dyDescent="0.25">
      <c r="A618" s="10"/>
      <c r="C618" s="146">
        <v>134</v>
      </c>
      <c r="D618" s="147">
        <v>921.42</v>
      </c>
      <c r="E618" s="147">
        <v>17.527734199663655</v>
      </c>
      <c r="I618" s="12"/>
    </row>
    <row r="619" spans="1:9" x14ac:dyDescent="0.25">
      <c r="A619" s="10"/>
      <c r="C619" s="146">
        <v>135</v>
      </c>
      <c r="D619" s="147">
        <v>928.6</v>
      </c>
      <c r="E619" s="147">
        <v>16.825782069663546</v>
      </c>
      <c r="I619" s="12"/>
    </row>
    <row r="620" spans="1:9" x14ac:dyDescent="0.25">
      <c r="A620" s="10"/>
      <c r="C620" s="146">
        <v>136</v>
      </c>
      <c r="D620" s="147">
        <v>912.29</v>
      </c>
      <c r="E620" s="147">
        <v>18.87337481966324</v>
      </c>
      <c r="I620" s="12"/>
    </row>
    <row r="621" spans="1:9" x14ac:dyDescent="0.25">
      <c r="A621" s="10"/>
      <c r="C621" s="146">
        <v>137</v>
      </c>
      <c r="D621" s="147">
        <v>877.51</v>
      </c>
      <c r="E621" s="147">
        <v>23.566912249663801</v>
      </c>
      <c r="I621" s="12"/>
    </row>
    <row r="622" spans="1:9" x14ac:dyDescent="0.25">
      <c r="A622" s="10"/>
      <c r="C622" s="146">
        <v>138</v>
      </c>
      <c r="D622" s="147">
        <v>1018.14</v>
      </c>
      <c r="E622" s="147">
        <v>30.433731499664418</v>
      </c>
      <c r="I622" s="12"/>
    </row>
    <row r="623" spans="1:9" x14ac:dyDescent="0.25">
      <c r="A623" s="10"/>
      <c r="C623" s="146">
        <v>139</v>
      </c>
      <c r="D623" s="147">
        <v>1113.5</v>
      </c>
      <c r="E623" s="147">
        <v>33.004334899664173</v>
      </c>
      <c r="I623" s="12"/>
    </row>
    <row r="624" spans="1:9" x14ac:dyDescent="0.25">
      <c r="A624" s="10"/>
      <c r="C624" s="146">
        <v>140</v>
      </c>
      <c r="D624" s="147">
        <v>1110.7</v>
      </c>
      <c r="E624" s="147">
        <v>31.968050289663552</v>
      </c>
      <c r="I624" s="12"/>
    </row>
    <row r="625" spans="1:9" x14ac:dyDescent="0.25">
      <c r="A625" s="10"/>
      <c r="C625" s="146">
        <v>141</v>
      </c>
      <c r="D625" s="147">
        <v>1078.51</v>
      </c>
      <c r="E625" s="147">
        <v>34.772597889664212</v>
      </c>
      <c r="I625" s="12"/>
    </row>
    <row r="626" spans="1:9" x14ac:dyDescent="0.25">
      <c r="A626" s="10"/>
      <c r="C626" s="146">
        <v>142</v>
      </c>
      <c r="D626" s="147">
        <v>988.23</v>
      </c>
      <c r="E626" s="147">
        <v>31.10608891966308</v>
      </c>
      <c r="I626" s="12"/>
    </row>
    <row r="627" spans="1:9" x14ac:dyDescent="0.25">
      <c r="A627" s="10"/>
      <c r="C627" s="146">
        <v>143</v>
      </c>
      <c r="D627" s="147">
        <v>846.52</v>
      </c>
      <c r="E627" s="147">
        <v>27.355916459663604</v>
      </c>
      <c r="I627" s="12"/>
    </row>
    <row r="628" spans="1:9" x14ac:dyDescent="0.25">
      <c r="A628" s="10"/>
      <c r="C628" s="146">
        <v>144</v>
      </c>
      <c r="D628" s="147">
        <v>677.89</v>
      </c>
      <c r="E628" s="147">
        <v>22.863812733548684</v>
      </c>
      <c r="I628" s="12"/>
    </row>
    <row r="629" spans="1:9" x14ac:dyDescent="0.25">
      <c r="A629" s="10"/>
      <c r="C629" s="146">
        <v>145</v>
      </c>
      <c r="D629" s="147">
        <v>664.4</v>
      </c>
      <c r="E629" s="147">
        <v>23.020021429663757</v>
      </c>
      <c r="I629" s="12"/>
    </row>
    <row r="630" spans="1:9" x14ac:dyDescent="0.25">
      <c r="A630" s="10"/>
      <c r="C630" s="146">
        <v>146</v>
      </c>
      <c r="D630" s="147">
        <v>608.29999999999995</v>
      </c>
      <c r="E630" s="147">
        <v>21.254155079663406</v>
      </c>
      <c r="I630" s="12"/>
    </row>
    <row r="631" spans="1:9" x14ac:dyDescent="0.25">
      <c r="A631" s="10"/>
      <c r="C631" s="146">
        <v>147</v>
      </c>
      <c r="D631" s="147">
        <v>552.9</v>
      </c>
      <c r="E631" s="147">
        <v>21.215252209663731</v>
      </c>
      <c r="I631" s="12"/>
    </row>
    <row r="632" spans="1:9" x14ac:dyDescent="0.25">
      <c r="A632" s="10"/>
      <c r="C632" s="146">
        <v>148</v>
      </c>
      <c r="D632" s="147">
        <v>532.87</v>
      </c>
      <c r="E632" s="147">
        <v>21.500186579663364</v>
      </c>
      <c r="I632" s="12"/>
    </row>
    <row r="633" spans="1:9" x14ac:dyDescent="0.25">
      <c r="A633" s="10"/>
      <c r="C633" s="146">
        <v>149</v>
      </c>
      <c r="D633" s="147">
        <v>535.67999999999995</v>
      </c>
      <c r="E633" s="147">
        <v>19.915745969663476</v>
      </c>
      <c r="I633" s="12"/>
    </row>
    <row r="634" spans="1:9" x14ac:dyDescent="0.25">
      <c r="A634" s="10"/>
      <c r="C634" s="146">
        <v>150</v>
      </c>
      <c r="D634" s="147">
        <v>598.94000000000005</v>
      </c>
      <c r="E634" s="147">
        <v>19.875311799663564</v>
      </c>
      <c r="I634" s="12"/>
    </row>
    <row r="635" spans="1:9" x14ac:dyDescent="0.25">
      <c r="A635" s="10"/>
      <c r="C635" s="146">
        <v>151</v>
      </c>
      <c r="D635" s="147">
        <v>670.75</v>
      </c>
      <c r="E635" s="147">
        <v>18.502036259663328</v>
      </c>
      <c r="I635" s="12"/>
    </row>
    <row r="636" spans="1:9" x14ac:dyDescent="0.25">
      <c r="A636" s="10"/>
      <c r="C636" s="146">
        <v>152</v>
      </c>
      <c r="D636" s="147">
        <v>824.43</v>
      </c>
      <c r="E636" s="147">
        <v>16.941388989663551</v>
      </c>
      <c r="I636" s="12"/>
    </row>
    <row r="637" spans="1:9" x14ac:dyDescent="0.25">
      <c r="A637" s="10"/>
      <c r="C637" s="146">
        <v>153</v>
      </c>
      <c r="D637" s="147">
        <v>921.86</v>
      </c>
      <c r="E637" s="147">
        <v>16.090781359663652</v>
      </c>
      <c r="I637" s="12"/>
    </row>
    <row r="638" spans="1:9" x14ac:dyDescent="0.25">
      <c r="A638" s="10"/>
      <c r="C638" s="146">
        <v>154</v>
      </c>
      <c r="D638" s="147">
        <v>939.79</v>
      </c>
      <c r="E638" s="147">
        <v>14.501560299663424</v>
      </c>
      <c r="I638" s="12"/>
    </row>
    <row r="639" spans="1:9" x14ac:dyDescent="0.25">
      <c r="A639" s="10"/>
      <c r="C639" s="146">
        <v>155</v>
      </c>
      <c r="D639" s="147">
        <v>910.58</v>
      </c>
      <c r="E639" s="147">
        <v>13.089213569663684</v>
      </c>
      <c r="I639" s="12"/>
    </row>
    <row r="640" spans="1:9" x14ac:dyDescent="0.25">
      <c r="A640" s="10"/>
      <c r="C640" s="146">
        <v>156</v>
      </c>
      <c r="D640" s="147">
        <v>889.88</v>
      </c>
      <c r="E640" s="147">
        <v>12.657049179663431</v>
      </c>
      <c r="I640" s="12"/>
    </row>
    <row r="641" spans="1:9" x14ac:dyDescent="0.25">
      <c r="A641" s="10"/>
      <c r="C641" s="146">
        <v>157</v>
      </c>
      <c r="D641" s="147">
        <v>836.04</v>
      </c>
      <c r="E641" s="147">
        <v>13.355729499663312</v>
      </c>
      <c r="I641" s="12"/>
    </row>
    <row r="642" spans="1:9" x14ac:dyDescent="0.25">
      <c r="A642" s="10"/>
      <c r="C642" s="146">
        <v>158</v>
      </c>
      <c r="D642" s="147">
        <v>843.13</v>
      </c>
      <c r="E642" s="147">
        <v>14.538714399663604</v>
      </c>
      <c r="I642" s="12"/>
    </row>
    <row r="643" spans="1:9" x14ac:dyDescent="0.25">
      <c r="A643" s="10"/>
      <c r="C643" s="146">
        <v>159</v>
      </c>
      <c r="D643" s="147">
        <v>840.97</v>
      </c>
      <c r="E643" s="147">
        <v>16.921521729663027</v>
      </c>
      <c r="I643" s="12"/>
    </row>
    <row r="644" spans="1:9" x14ac:dyDescent="0.25">
      <c r="A644" s="10"/>
      <c r="C644" s="146">
        <v>160</v>
      </c>
      <c r="D644" s="147">
        <v>855.67</v>
      </c>
      <c r="E644" s="147">
        <v>18.997979649663421</v>
      </c>
      <c r="I644" s="12"/>
    </row>
    <row r="645" spans="1:9" x14ac:dyDescent="0.25">
      <c r="A645" s="10"/>
      <c r="C645" s="146">
        <v>161</v>
      </c>
      <c r="D645" s="147">
        <v>836.29</v>
      </c>
      <c r="E645" s="147">
        <v>23.321797039663807</v>
      </c>
      <c r="I645" s="12"/>
    </row>
    <row r="646" spans="1:9" x14ac:dyDescent="0.25">
      <c r="A646" s="10"/>
      <c r="C646" s="146">
        <v>162</v>
      </c>
      <c r="D646" s="147">
        <v>989.96</v>
      </c>
      <c r="E646" s="147">
        <v>23.645379349663699</v>
      </c>
      <c r="I646" s="12"/>
    </row>
    <row r="647" spans="1:9" x14ac:dyDescent="0.25">
      <c r="A647" s="10"/>
      <c r="C647" s="146">
        <v>163</v>
      </c>
      <c r="D647" s="147">
        <v>1113.22</v>
      </c>
      <c r="E647" s="147">
        <v>25.218688509663707</v>
      </c>
      <c r="I647" s="12"/>
    </row>
    <row r="648" spans="1:9" x14ac:dyDescent="0.25">
      <c r="A648" s="10"/>
      <c r="C648" s="146">
        <v>164</v>
      </c>
      <c r="D648" s="147">
        <v>1132.71</v>
      </c>
      <c r="E648" s="147">
        <v>24.674717109663561</v>
      </c>
      <c r="I648" s="12"/>
    </row>
    <row r="649" spans="1:9" x14ac:dyDescent="0.25">
      <c r="A649" s="10"/>
      <c r="C649" s="146">
        <v>165</v>
      </c>
      <c r="D649" s="147">
        <v>1107.2</v>
      </c>
      <c r="E649" s="147">
        <v>26.611806009663951</v>
      </c>
      <c r="I649" s="12"/>
    </row>
    <row r="650" spans="1:9" x14ac:dyDescent="0.25">
      <c r="A650" s="10"/>
      <c r="C650" s="146">
        <v>166</v>
      </c>
      <c r="D650" s="147">
        <v>998.95</v>
      </c>
      <c r="E650" s="147">
        <v>25.649431019664007</v>
      </c>
      <c r="I650" s="12"/>
    </row>
    <row r="651" spans="1:9" x14ac:dyDescent="0.25">
      <c r="A651" s="10"/>
      <c r="C651" s="146">
        <v>167</v>
      </c>
      <c r="D651" s="147">
        <v>843.73</v>
      </c>
      <c r="E651" s="147">
        <v>21.149557139664012</v>
      </c>
      <c r="I651" s="12"/>
    </row>
    <row r="652" spans="1:9" x14ac:dyDescent="0.25">
      <c r="A652" s="10"/>
      <c r="C652" s="148">
        <v>168</v>
      </c>
      <c r="D652" s="147">
        <v>652.09</v>
      </c>
      <c r="E652" s="147">
        <v>14.888540933548484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195" t="s">
        <v>379</v>
      </c>
      <c r="C654" s="196"/>
      <c r="D654" s="196"/>
      <c r="E654" s="196"/>
      <c r="F654" s="196"/>
      <c r="G654" s="196"/>
      <c r="H654" s="196"/>
      <c r="I654" s="197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195" t="s">
        <v>384</v>
      </c>
      <c r="C670" s="196"/>
      <c r="D670" s="196"/>
      <c r="E670" s="196"/>
      <c r="F670" s="196"/>
      <c r="G670" s="196"/>
      <c r="H670" s="196"/>
      <c r="I670" s="197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398</v>
      </c>
      <c r="C672" s="185" t="s">
        <v>399</v>
      </c>
      <c r="D672" s="185" t="s">
        <v>400</v>
      </c>
      <c r="E672" s="185" t="s">
        <v>401</v>
      </c>
      <c r="F672" s="185" t="s">
        <v>402</v>
      </c>
      <c r="G672" s="185" t="s">
        <v>403</v>
      </c>
      <c r="H672" s="185" t="s">
        <v>404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195" t="s">
        <v>386</v>
      </c>
      <c r="C677" s="196"/>
      <c r="D677" s="196"/>
      <c r="E677" s="196"/>
      <c r="F677" s="196"/>
      <c r="G677" s="196"/>
      <c r="H677" s="196"/>
      <c r="I677" s="197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195" t="s">
        <v>389</v>
      </c>
      <c r="C682" s="196"/>
      <c r="D682" s="196"/>
      <c r="E682" s="196"/>
      <c r="F682" s="196"/>
      <c r="G682" s="196"/>
      <c r="H682" s="196"/>
      <c r="I682" s="197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198" t="s">
        <v>390</v>
      </c>
      <c r="B687" s="199"/>
      <c r="C687" s="199"/>
      <c r="D687" s="199"/>
      <c r="E687" s="199"/>
      <c r="F687" s="199"/>
      <c r="G687" s="199"/>
      <c r="I687" s="37"/>
    </row>
    <row r="688" spans="1:9" ht="16.5" customHeight="1" thickBot="1" x14ac:dyDescent="0.3">
      <c r="A688" s="200" t="s">
        <v>391</v>
      </c>
      <c r="B688" s="201"/>
      <c r="C688" s="201"/>
      <c r="D688" s="201"/>
      <c r="E688" s="201"/>
      <c r="F688" s="201"/>
      <c r="G688" s="201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384:G384"/>
    <mergeCell ref="H384:I384"/>
    <mergeCell ref="B415:G415"/>
    <mergeCell ref="H415:I415"/>
    <mergeCell ref="B420:G420"/>
    <mergeCell ref="H420:I420"/>
    <mergeCell ref="B341:I341"/>
    <mergeCell ref="D343:E343"/>
    <mergeCell ref="B370:I370"/>
    <mergeCell ref="B382:G382"/>
    <mergeCell ref="H382:I382"/>
    <mergeCell ref="B252:G252"/>
    <mergeCell ref="H252:I252"/>
    <mergeCell ref="B282:I282"/>
    <mergeCell ref="B291:G291"/>
    <mergeCell ref="H291:I291"/>
    <mergeCell ref="B238:G238"/>
    <mergeCell ref="H238:I238"/>
    <mergeCell ref="B240:I240"/>
    <mergeCell ref="B250:G250"/>
    <mergeCell ref="H250:I250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97:I297"/>
    <mergeCell ref="B422:G422"/>
    <mergeCell ref="H422:I422"/>
    <mergeCell ref="A425:I425"/>
    <mergeCell ref="B427:I427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2024-03-21T12:28:30Z</dcterms:modified>
</cp:coreProperties>
</file>