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133CC35A-FAB7-4B44-8AC1-7907C7B198E7}" xr6:coauthVersionLast="47" xr6:coauthVersionMax="47" xr10:uidLastSave="{00000000-0000-0000-0000-000000000000}"/>
  <bookViews>
    <workbookView xWindow="28680" yWindow="-120" windowWidth="29040" windowHeight="15720" activeTab="1" xr2:uid="{0EACE8A6-D4DE-4FEA-8A4B-8773F363551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<sst xmlns="http://schemas.openxmlformats.org/spreadsheetml/2006/main" count="1320" uniqueCount="409">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</sst>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199-95CB-3B11BDC1A11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199-95CB-3B11BDC1A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9-40BE-B28E-E50C0CE7E20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9-40BE-B28E-E50C0CE7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F7-4F48-93AA-3E6390742AE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F7-4F48-93AA-3E6390742AE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F7-4F48-93AA-3E63907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E-41A8-A521-60944C8B3B9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E-41A8-A521-60944C8B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4-473E-B56A-7499F6EA2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9A-462D-9952-326E45F1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9A-462D-9952-326E45F1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2-4343-B887-BD953462A2C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2-4343-B887-BD953462A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6-46AD-AC81-67D58DFDE0BE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6-46AD-AC81-67D58DFDE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7-4A75-9C38-2D48269ECC6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7-4A75-9C38-2D48269EC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E-4EC4-AB13-108C29885B6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E-4EC4-AB13-108C29885B6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E-4EC4-AB13-108C2988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F70-B5E8-308BDEA81F0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8-4F70-B5E8-308BDEA81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3-4BFB-8594-29C4F6AF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4-439C-B1FB-BCA1E9DE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4-439C-B1FB-BCA1E9DE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0-489E-9C06-EAE7CC518F6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0-489E-9C06-EAE7CC51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9-493B-B13B-E67743F02BE0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9-493B-B13B-E67743F02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1-4AFF-9847-0B8CBBE4AD0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1-4AFF-9847-0B8CBBE4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D9957FE-492A-419A-AB86-92633ABB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456EBE9-33A7-4F90-9DCC-5140FC8433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B2DA27-244C-491E-AF6D-A72856FFB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259367-670B-4115-BFA5-CBF16D43D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10D42A-A8C8-4DF0-95DA-98C96B776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3079E64-3FE1-44AD-AA25-392FEFC82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9170884-F2A4-405E-A3FB-8290A0513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EB5782A-C0F9-4C3F-A4F5-A96C61492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8CF839C-E7A6-4EF3-BA82-733F7E7B5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20CB2CB-2C4C-4874-90D9-8A8B3CE19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5975A6F-1F78-43F7-9BD7-921E6566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28401B8-FD7C-4076-B1DE-41FFCC755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37F420F-FB71-4E69-B364-38F7D314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54FE952-16F8-4ED9-B271-0A4C5A90C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4F7E1A9-4405-4C2E-91FE-1A8B9EB05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7ECC31A-B9AB-4478-B459-7BBE546FC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75E203B-03E8-4B7B-930C-C881275DE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687EF17-9470-4F8A-A24E-7F95721E5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F99125A-5C6E-44EB-8ADA-DCDBD78EB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047539A-A08E-4523-905D-2D6BD8B09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7BC3AF7-B481-4739-B05A-E1DB8466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39DC64-C87E-4B5C-80EF-E99458A66AA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C0955CC-ECFE-46A7-8F89-8D28CD99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EAAFCF-7CC3-4E7B-9367-2137C1B89C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84E6A77-7338-40CD-B987-2B6F21E5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B7603B-B38B-473B-8741-756CDD871A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D50134-246B-47EA-9AA6-68DB62E164E9}" name="Table3" displayName="Table3" ref="C41:G43" headerRowCount="0" totalsRowShown="0" headerRowDxfId="672" dataDxfId="670" headerRowBorderDxfId="671" tableBorderDxfId="669" totalsRowBorderDxfId="668">
  <tableColumns count="5">
    <tableColumn id="1" xr3:uid="{4AA588E7-F10F-493E-9A4E-B8252ABEC91E}" name="Java" headerRowDxfId="667" dataDxfId="666"/>
    <tableColumn id="2" xr3:uid="{019C3A30-7BA8-4583-B443-689906D65548}" name="0" headerRowDxfId="665" dataDxfId="664"/>
    <tableColumn id="3" xr3:uid="{5AF37CA4-A0CB-489D-921E-490683CC09EE}" name="Java 43" headerRowDxfId="663" dataDxfId="662"/>
    <tableColumn id="4" xr3:uid="{83AD382A-88BF-40BA-9B20-EDF9BC7CC9AB}" name="Java 44" headerRowDxfId="661" dataDxfId="660"/>
    <tableColumn id="5" xr3:uid="{78F8FA04-DB77-422F-8E53-B61DB187622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EA4614-B0C3-4B1E-94A5-316636E5F440}" name="Table14" displayName="Table14" ref="C274:E280" totalsRowShown="0" headerRowDxfId="579" dataDxfId="577" headerRowBorderDxfId="578" tableBorderDxfId="576" totalsRowBorderDxfId="575">
  <autoFilter ref="C274:E280" xr:uid="{86EA4614-B0C3-4B1E-94A5-316636E5F440}"/>
  <tableColumns count="3">
    <tableColumn id="1" xr3:uid="{A0BCA305-5A67-490E-962E-93B63CCDD8F0}" name="Zona 1" dataDxfId="574"/>
    <tableColumn id="2" xr3:uid="{7228A35B-6B4C-46C2-B22F-35FCB4239EE4}" name="Zona 2" dataDxfId="573"/>
    <tableColumn id="3" xr3:uid="{E984A82F-BE1E-4217-9865-9FFD489E086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9D6FE31-955D-4306-BD66-BA9745D66A6E}" name="Table1316" displayName="Table1316" ref="C294:E300" totalsRowShown="0" headerRowDxfId="571" dataDxfId="569" headerRowBorderDxfId="570" tableBorderDxfId="568" totalsRowBorderDxfId="567">
  <tableColumns count="3">
    <tableColumn id="1" xr3:uid="{8EF4CD70-4E0B-4030-BB14-037280420B16}" name="Zona 1" dataDxfId="566"/>
    <tableColumn id="2" xr3:uid="{B6EA7DEE-5D3D-42F8-838B-13E2D89FD034}" name="Zona 2" dataDxfId="565"/>
    <tableColumn id="3" xr3:uid="{F66B0B8A-A45C-4880-A9CA-B1F756D597A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AAB3E61-A3FF-41A1-8819-BA9AB05D10F6}" name="Table1417" displayName="Table1417" ref="C304:E310" totalsRowShown="0" headerRowDxfId="563" dataDxfId="561" headerRowBorderDxfId="562" tableBorderDxfId="560" totalsRowBorderDxfId="559">
  <autoFilter ref="C304:E310" xr:uid="{DAAB3E61-A3FF-41A1-8819-BA9AB05D10F6}"/>
  <tableColumns count="3">
    <tableColumn id="1" xr3:uid="{BEA868EE-035E-4028-B625-1B25543024B0}" name="Zona 1" dataDxfId="558"/>
    <tableColumn id="2" xr3:uid="{C88F5867-537A-4558-BA2D-8CA998DADECE}" name="Zona 2" dataDxfId="557"/>
    <tableColumn id="3" xr3:uid="{6EFCA137-C61F-47CB-89F6-1B0B5442052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60CE751-F446-49B7-B3DE-AC745F5111C6}" name="Table141718" displayName="Table141718" ref="C325:E331" totalsRowShown="0" headerRowDxfId="555" dataDxfId="553" headerRowBorderDxfId="554" tableBorderDxfId="552" totalsRowBorderDxfId="551">
  <autoFilter ref="C325:E331" xr:uid="{A60CE751-F446-49B7-B3DE-AC745F5111C6}"/>
  <tableColumns count="3">
    <tableColumn id="1" xr3:uid="{94FF2FA2-05F3-4888-91F3-06AC21EDC339}" name="Zona 1" dataDxfId="550"/>
    <tableColumn id="2" xr3:uid="{E3021E57-B16D-49EF-B221-D51C225F44A7}" name="Zona 2" dataDxfId="549"/>
    <tableColumn id="3" xr3:uid="{B4AB097F-7580-4723-9A51-D13D799E69D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6C2AF94-4DB5-4553-AF88-30245CA3D3F5}" name="Table14171819" displayName="Table14171819" ref="C335:E341" totalsRowShown="0" headerRowDxfId="547" dataDxfId="545" headerRowBorderDxfId="546" tableBorderDxfId="544" totalsRowBorderDxfId="543">
  <autoFilter ref="C335:E341" xr:uid="{06C2AF94-4DB5-4553-AF88-30245CA3D3F5}"/>
  <tableColumns count="3">
    <tableColumn id="1" xr3:uid="{4C760CEC-3A64-429A-8693-FF5A20767851}" name="Zona 1" dataDxfId="542"/>
    <tableColumn id="2" xr3:uid="{DC9BAC5C-70E5-458C-8B64-CCB42B410AF5}" name="Zona 2" dataDxfId="541"/>
    <tableColumn id="3" xr3:uid="{27C5B07A-C238-4921-BEB2-FEFC23A0892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BD662A2-5139-4257-A22E-03FAEA016AEA}" name="Table1417181920" displayName="Table1417181920" ref="C349:E355" totalsRowShown="0" headerRowDxfId="539" dataDxfId="537" headerRowBorderDxfId="538" tableBorderDxfId="536" totalsRowBorderDxfId="535">
  <autoFilter ref="C349:E355" xr:uid="{ABD662A2-5139-4257-A22E-03FAEA016AEA}"/>
  <tableColumns count="3">
    <tableColumn id="1" xr3:uid="{FC47AA53-5E23-45F4-BA96-8F3269EB7E1D}" name="Zona 1" dataDxfId="534"/>
    <tableColumn id="2" xr3:uid="{BC6E8AA8-8D3C-40D5-AA31-DB8EFFFCCED7}" name="Zona 2" dataDxfId="533"/>
    <tableColumn id="3" xr3:uid="{97F55C1B-762E-4B01-A527-1D72ADD6F63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4790064-E2C9-4D4F-B6AB-0CFD07D7CEA5}" name="Table20" displayName="Table20" ref="C406:G446" totalsRowShown="0" headerRowDxfId="531" dataDxfId="529" headerRowBorderDxfId="530" tableBorderDxfId="528" totalsRowBorderDxfId="527">
  <autoFilter ref="C406:G446" xr:uid="{64790064-E2C9-4D4F-B6AB-0CFD07D7CEA5}"/>
  <tableColumns count="5">
    <tableColumn id="1" xr3:uid="{733A8F24-74F2-4BE2-A3EE-BFE30BAD370D}" name="Centrali" dataDxfId="526"/>
    <tableColumn id="2" xr3:uid="{F51F47C9-C32C-4917-8920-1D73F3A8C4B5}" name="Kapaciteti instaluar MW" dataDxfId="525"/>
    <tableColumn id="3" xr3:uid="{AE2632FD-ED87-4310-BAED-74DFC0989687}" name="Tensioni" dataDxfId="524"/>
    <tableColumn id="5" xr3:uid="{92540BC9-EEB6-42A4-8CEA-B15715CCA986}" name="Lloji gjenerimit" dataDxfId="523"/>
    <tableColumn id="4" xr3:uid="{54FDBCB3-8012-4C55-8802-246164586A2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79091CB-89AE-4B2E-9F6F-C6DB3CE4583F}" name="Table21" displayName="Table21" ref="D451:E475" totalsRowShown="0" headerRowDxfId="521" dataDxfId="519" headerRowBorderDxfId="520" tableBorderDxfId="518" totalsRowBorderDxfId="517">
  <autoFilter ref="D451:E475" xr:uid="{779091CB-89AE-4B2E-9F6F-C6DB3CE4583F}"/>
  <tableColumns count="2">
    <tableColumn id="1" xr3:uid="{83144F25-BBDC-471F-A2F4-BBEFE16B9159}" name="Ora" dataDxfId="516"/>
    <tableColumn id="2" xr3:uid="{E60D4FB8-7DC0-4D67-B5C9-5806EC329F8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3144471-B27C-4683-AFA9-134A3FE050B3}" name="Table2024" displayName="Table2024" ref="B505:G513" totalsRowShown="0" headerRowDxfId="514" dataDxfId="512" headerRowBorderDxfId="513" tableBorderDxfId="511" totalsRowBorderDxfId="510">
  <autoFilter ref="B505:G513" xr:uid="{E3144471-B27C-4683-AFA9-134A3FE050B3}"/>
  <tableColumns count="6">
    <tableColumn id="1" xr3:uid="{F446E9AB-3F28-479D-AE43-BDAD4FAA1BD9}" name="Centrali" dataDxfId="509"/>
    <tableColumn id="6" xr3:uid="{E651DEAF-8627-4F3A-93E5-196A62A256FD}" name="Njesia" dataDxfId="508"/>
    <tableColumn id="2" xr3:uid="{A1BF6971-B1B7-4BCF-8792-5EE0459644F1}" name="Kapaciteti instaluar MW" dataDxfId="507"/>
    <tableColumn id="3" xr3:uid="{EB0A7205-434A-4230-89F0-B717D4E138C7}" name="Tensioni" dataDxfId="506"/>
    <tableColumn id="4" xr3:uid="{4BC61CCF-81C1-42BC-9767-E40FAEBAC6BC}" name="Vendndodhja" dataDxfId="505"/>
    <tableColumn id="5" xr3:uid="{47D66A0D-5BE2-4953-BF38-5BC67E9F531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58ED8DC-111F-4661-9995-11EC0BE93B30}" name="Table24" displayName="Table24" ref="C391:E396" totalsRowShown="0" headerRowDxfId="503" dataDxfId="501" headerRowBorderDxfId="502" tableBorderDxfId="500" totalsRowBorderDxfId="499">
  <autoFilter ref="C391:E396" xr:uid="{058ED8DC-111F-4661-9995-11EC0BE93B30}"/>
  <tableColumns count="3">
    <tableColumn id="1" xr3:uid="{E2F86E6A-03A9-4EE4-9464-75F1282AD540}" name="Elementi" dataDxfId="498"/>
    <tableColumn id="2" xr3:uid="{3683FE76-F958-4A2E-A98C-3D9BC4769F0B}" name="Tipi" dataDxfId="497"/>
    <tableColumn id="3" xr3:uid="{BF6ABD76-E81F-405E-944C-D6955EEAD11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0F312A-82DB-4E93-90DC-BBDBD465D694}" name="Table4" displayName="Table4" ref="C71:E123" totalsRowShown="0" headerRowDxfId="657" dataDxfId="655" headerRowBorderDxfId="656" tableBorderDxfId="654" totalsRowBorderDxfId="653">
  <autoFilter ref="C71:E123" xr:uid="{330F312A-82DB-4E93-90DC-BBDBD465D694}"/>
  <tableColumns count="3">
    <tableColumn id="1" xr3:uid="{0B3133A9-9246-444C-BF8B-89BA07055AAD}" name="Java" dataDxfId="652"/>
    <tableColumn id="2" xr3:uid="{A823EE5B-7FA3-452C-B26F-E6879126094F}" name="Min (MW)" dataDxfId="651"/>
    <tableColumn id="3" xr3:uid="{E7755925-7DEC-4E30-BD0C-3C94D2E66DF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F9F55F9-F7D9-4FB0-9861-51386EA78804}" name="Table2" displayName="Table2" ref="A560:H585" totalsRowShown="0" headerRowDxfId="495" dataDxfId="493" headerRowBorderDxfId="494" tableBorderDxfId="492" totalsRowBorderDxfId="491">
  <autoFilter ref="A560:H585" xr:uid="{4F9F55F9-F7D9-4FB0-9861-51386EA78804}"/>
  <tableColumns count="8">
    <tableColumn id="1" xr3:uid="{C471026F-8D24-4FA1-A572-7C42F778BA97}" name="Ora" dataDxfId="490"/>
    <tableColumn id="2" xr3:uid="{5A9137DD-A55B-4E6C-A1B4-8316056EEED7}" name="aFRR+" dataDxfId="489"/>
    <tableColumn id="3" xr3:uid="{E2932393-9EA1-4069-B1A3-0A64D17CF3B5}" name="aFRR-" dataDxfId="488"/>
    <tableColumn id="4" xr3:uid="{6460E6AB-4D8C-4AA9-8F00-88A01C896BBD}" name="mFRR+" dataDxfId="487"/>
    <tableColumn id="5" xr3:uid="{1B896783-AA06-44B6-8636-FDC92C4DC503}" name="mFRR-" dataDxfId="486"/>
    <tableColumn id="6" xr3:uid="{20EC03B0-A09A-416D-80A1-5429DC18F134}" name="RR+" dataDxfId="485"/>
    <tableColumn id="7" xr3:uid="{11F238EF-DEA3-479F-8EDC-CF6682D27F6E}" name="RR-" dataDxfId="484"/>
    <tableColumn id="8" xr3:uid="{875B84FD-63C0-4120-B1EA-2ADE58E0F2A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77FDA41-F155-4B97-AAC0-777D0450E6B8}" name="Table5" displayName="Table5" ref="C615:E783" totalsRowShown="0" headerRowDxfId="482" headerRowBorderDxfId="481" tableBorderDxfId="480" totalsRowBorderDxfId="479">
  <autoFilter ref="C615:E783" xr:uid="{D77FDA41-F155-4B97-AAC0-777D0450E6B8}"/>
  <tableColumns count="3">
    <tableColumn id="1" xr3:uid="{E9966538-5A5C-4121-99B2-CA8CF25C743E}" name="Ora" dataDxfId="478"/>
    <tableColumn id="2" xr3:uid="{9AA45F57-8D79-4680-90A0-B4D5EAD2F836}" name="Ngarkesa (MWh)" dataDxfId="477"/>
    <tableColumn id="3" xr3:uid="{0F29E7B1-4BA8-41FB-9E93-97A9895EAFC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17720DD-7382-4859-86E1-79918F175D38}" name="Table6" displayName="Table6" ref="C815:E827" totalsRowShown="0" headerRowDxfId="475" dataDxfId="473" headerRowBorderDxfId="474" tableBorderDxfId="472" totalsRowBorderDxfId="471">
  <autoFilter ref="C815:E827" xr:uid="{C17720DD-7382-4859-86E1-79918F175D38}"/>
  <tableColumns count="3">
    <tableColumn id="1" xr3:uid="{AB9FA155-ACC1-4825-BACF-11105835C9B7}" name="Muaji" dataDxfId="470"/>
    <tableColumn id="2" xr3:uid="{26563AE8-321C-419D-8A17-EB811E520E3C}" name="Ngarkesa Mes." dataDxfId="469"/>
    <tableColumn id="3" xr3:uid="{05F1C298-AC3E-4D76-95A7-74BB87FAA79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8A81C08-97CE-44D4-9DC1-4FBE97A5858B}" name="Table127" displayName="Table127" ref="A857:H859" headerRowCount="0" totalsRowShown="0" headerRowDxfId="467" dataDxfId="465" headerRowBorderDxfId="466" tableBorderDxfId="464" totalsRowBorderDxfId="463">
  <tableColumns count="8">
    <tableColumn id="1" xr3:uid="{A902FA4E-5BDD-4AB6-8E5C-88A25FB89BE1}" name="Data" headerRowDxfId="462" dataDxfId="461"/>
    <tableColumn id="2" xr3:uid="{13B7A984-7B6E-4126-8D91-0D76A09C5C8C}" name="10-26-2020" headerRowDxfId="460" dataDxfId="459"/>
    <tableColumn id="3" xr3:uid="{007D4F5B-48AD-4F5A-9402-DD97258001A7}" name="10-27-2020" headerRowDxfId="458" dataDxfId="457"/>
    <tableColumn id="4" xr3:uid="{52F60FB1-7935-47C8-AB8D-5176DD6BF09A}" name="10-28-2020" headerRowDxfId="456" dataDxfId="455"/>
    <tableColumn id="5" xr3:uid="{A66DF852-82F4-484A-8BD8-6A7CE89B77DB}" name="10-29-2020" headerRowDxfId="454" dataDxfId="453"/>
    <tableColumn id="6" xr3:uid="{3D10B209-1201-4CD1-9776-DFFE15F781A1}" name="10-30-2020" headerRowDxfId="452" dataDxfId="451"/>
    <tableColumn id="7" xr3:uid="{57D967F1-612B-4459-B15B-96BC9C1CC815}" name="10-31-2020" headerRowDxfId="450" dataDxfId="449"/>
    <tableColumn id="8" xr3:uid="{77C29C61-A373-4EE5-928E-15B8FD87D32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D46474B-0BFC-4593-B907-C57856FE5DBD}" name="Table27" displayName="Table27" ref="C884:F885" headerRowDxfId="446" headerRowBorderDxfId="445" tableBorderDxfId="444" totalsRowBorderDxfId="443">
  <autoFilter ref="C884:F885" xr:uid="{CD46474B-0BFC-4593-B907-C57856FE5DBD}"/>
  <tableColumns count="4">
    <tableColumn id="1" xr3:uid="{CE8E9EE4-5F40-4977-A78D-787ACCB3E3A6}" name="Nr." totalsRowLabel="Total" dataDxfId="442" totalsRowDxfId="441"/>
    <tableColumn id="2" xr3:uid="{515DEEC2-F4FB-4556-905F-E30A619CD84D}" name="Nenstacioni" dataDxfId="440" totalsRowDxfId="439"/>
    <tableColumn id="3" xr3:uid="{A7BEB220-CBF5-4058-869A-F253883473F1}" name="Ora" dataDxfId="438" totalsRowDxfId="437"/>
    <tableColumn id="4" xr3:uid="{8E773462-3220-4DF4-A42B-3CD0E2A657A1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42DA98F-90CB-4D20-9CB0-47F85DC3DD00}" name="Table2729" displayName="Table2729" ref="C889:F890" headerRowDxfId="434" headerRowBorderDxfId="433" tableBorderDxfId="432" totalsRowBorderDxfId="431">
  <autoFilter ref="C889:F890" xr:uid="{B42DA98F-90CB-4D20-9CB0-47F85DC3DD00}"/>
  <tableColumns count="4">
    <tableColumn id="1" xr3:uid="{09CA3E6B-BB1D-41BC-BF26-F0A275C0331F}" name="Nr." totalsRowLabel="Total" dataDxfId="430" totalsRowDxfId="429"/>
    <tableColumn id="2" xr3:uid="{E5C78379-A801-4B94-81CE-432712A4169A}" name="Nenstacioni" dataDxfId="428" totalsRowDxfId="427"/>
    <tableColumn id="3" xr3:uid="{35F4607C-DB58-47DD-B567-4B76BB479474}" name="Ora" dataDxfId="426" totalsRowDxfId="425"/>
    <tableColumn id="4" xr3:uid="{4E3BF49A-BEBB-4FFC-BC55-CFEA17B317D8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A62BA5-C00A-4BF2-9EA8-1C7030F12462}" name="Table29" displayName="Table29" ref="C159:F183" totalsRowShown="0" headerRowDxfId="422" dataDxfId="420" headerRowBorderDxfId="421" tableBorderDxfId="419" totalsRowBorderDxfId="418">
  <autoFilter ref="C159:F183" xr:uid="{3BA62BA5-C00A-4BF2-9EA8-1C7030F12462}"/>
  <tableColumns count="4">
    <tableColumn id="1" xr3:uid="{7877EF5B-7055-4EB2-AE91-BEB0BD94363E}" name="Ora" dataDxfId="417"/>
    <tableColumn id="2" xr3:uid="{FC566A5C-B9B3-40C7-A1FD-CE31EAA8450C}" name="Prodhimi" dataDxfId="416"/>
    <tableColumn id="3" xr3:uid="{86083AE6-38EA-49E6-8F0A-49CA9CE6750F}" name="Shkembimi" dataDxfId="415"/>
    <tableColumn id="4" xr3:uid="{0AF97EC1-F1BB-48D0-8782-1E17BD3C5C6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9843A1A-1457-4638-B899-FB04B1EFDDA9}" name="Table1426" displayName="Table1426" ref="C284:E290" totalsRowShown="0" headerRowDxfId="413" dataDxfId="411" headerRowBorderDxfId="412" tableBorderDxfId="410" totalsRowBorderDxfId="409">
  <autoFilter ref="C284:E290" xr:uid="{A9843A1A-1457-4638-B899-FB04B1EFDDA9}"/>
  <tableColumns count="3">
    <tableColumn id="1" xr3:uid="{9307275B-9EF5-40E7-82F6-67A68BFE950F}" name="Zona 1" dataDxfId="408"/>
    <tableColumn id="2" xr3:uid="{D41F4361-08E5-4A10-BC5F-26CBB65F909B}" name="Zona 2" dataDxfId="407"/>
    <tableColumn id="3" xr3:uid="{53BF5B7D-9CFD-47A3-8BAC-7D6B66940B4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1C2F9EF-3B4F-422B-B73E-2201F8339B6A}" name="Table141731" displayName="Table141731" ref="C314:E320" totalsRowShown="0" headerRowDxfId="405" dataDxfId="403" headerRowBorderDxfId="404" tableBorderDxfId="402" totalsRowBorderDxfId="401">
  <autoFilter ref="C314:E320" xr:uid="{21C2F9EF-3B4F-422B-B73E-2201F8339B6A}"/>
  <tableColumns count="3">
    <tableColumn id="1" xr3:uid="{3D2BE403-8D2F-4686-9162-4C2F777DE566}" name="Zona 1" dataDxfId="400"/>
    <tableColumn id="2" xr3:uid="{9F651A04-8821-428B-B0A6-161EAB45CBD6}" name="Zona 2" dataDxfId="399"/>
    <tableColumn id="3" xr3:uid="{9464BDFF-C76E-4AEC-9B8B-F715F6282B0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19C3305-DD8B-4ED5-B492-7E2C76388079}" name="Table1" displayName="Table1" ref="A11:H13" headerRowCount="0" totalsRowShown="0" headerRowDxfId="397" dataDxfId="395" headerRowBorderDxfId="396" tableBorderDxfId="394" totalsRowBorderDxfId="393">
  <tableColumns count="8">
    <tableColumn id="1" xr3:uid="{F9449B03-4070-48CB-BDAD-4BE86BFDD39E}" name="Data" headerRowDxfId="392" dataDxfId="391"/>
    <tableColumn id="2" xr3:uid="{3FA512F8-F5DD-4D9D-BC02-4F79503AF99F}" name="0.1.1900" headerRowDxfId="390" dataDxfId="389"/>
    <tableColumn id="3" xr3:uid="{9920EB5A-45B3-4586-B092-942ABF5F888E}" name="10-27-2020" headerRowDxfId="388" dataDxfId="387"/>
    <tableColumn id="4" xr3:uid="{F66585E8-C6C1-41B4-A0B3-CB376277CB08}" name="10-28-2020" headerRowDxfId="386" dataDxfId="385"/>
    <tableColumn id="5" xr3:uid="{FA6F85A8-F3E1-4E12-92AF-464B36C95ECA}" name="10-29-2020" headerRowDxfId="384" dataDxfId="383"/>
    <tableColumn id="6" xr3:uid="{BEA150A5-890A-4145-8F99-0510B2C353D1}" name="10-30-2020" headerRowDxfId="382" dataDxfId="381"/>
    <tableColumn id="7" xr3:uid="{73C6A08B-8F3A-4BFF-AA1B-BDC8DBEBC11F}" name="10-31-2020" headerRowDxfId="380" dataDxfId="379"/>
    <tableColumn id="8" xr3:uid="{21A0DD99-D804-4C8A-B6E7-9ADD6FDB016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3D851D-BEB4-43F1-BA85-7CE26348712A}" name="Table7" displayName="Table7" ref="B215:G223" totalsRowShown="0" headerRowDxfId="649" headerRowBorderDxfId="648" tableBorderDxfId="647" totalsRowBorderDxfId="646" dataCellStyle="Normal">
  <autoFilter ref="B215:G223" xr:uid="{073D851D-BEB4-43F1-BA85-7CE26348712A}"/>
  <tableColumns count="6">
    <tableColumn id="1" xr3:uid="{588503BD-8557-4B56-8FEE-834FBDDE952B}" name="Elementi" dataDxfId="645" dataCellStyle="Normal"/>
    <tableColumn id="2" xr3:uid="{FB293ADA-024B-4071-BC72-D4CCC01B3A53}" name="Fillimi" dataDxfId="644" dataCellStyle="Normal"/>
    <tableColumn id="3" xr3:uid="{38BF0F71-BD17-4812-8AB8-CE2F8AC7E591}" name="Perfundimi" dataDxfId="643" dataCellStyle="Normal"/>
    <tableColumn id="4" xr3:uid="{14FD9A4F-97CD-4F76-8B9D-2D4DBA23C811}" name="Vendndodhja" dataCellStyle="Normal"/>
    <tableColumn id="5" xr3:uid="{5FD3FBF7-17ED-4871-9B18-A6F8A946375B}" name="Impakti ne kapacitetin kufitar" dataCellStyle="Normal"/>
    <tableColumn id="6" xr3:uid="{C6220E3B-0531-4029-BE75-67B677CDB26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76489C7-B6B2-4B45-BEA9-2E9C51F42D87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5DE64144-CE5B-4DD9-88A7-80279F6306C2}" name="Ora" dataDxfId="372" dataCellStyle="Normal"/>
    <tableColumn id="2" xr3:uid="{E6905FBC-4DD1-415E-BFF4-A80C5E8AD611}" name=" Bistrice-Myrtos" dataDxfId="371" dataCellStyle="Normal"/>
    <tableColumn id="3" xr3:uid="{08EF0FFF-B808-4B4D-A9C4-CC54A0600D6F}" name=" FIERZE-PRIZREN" dataDxfId="370" dataCellStyle="Normal"/>
    <tableColumn id="4" xr3:uid="{2C8D3C35-3D61-4EEA-AABF-2DCE2D591DD1}" name="KOPLIK-PODGORICA" dataDxfId="369" dataCellStyle="Normal"/>
    <tableColumn id="5" xr3:uid="{E1E38EFA-9A35-4E40-BA79-DBCE5326CC13}" name="KOMAN-KOSOVA" dataDxfId="368" dataCellStyle="Normal"/>
    <tableColumn id="6" xr3:uid="{71386ACE-6B2F-407C-B7AD-0FD0EF23D9EE}" name="TIRANA2-PODGORICE" dataDxfId="367" dataCellStyle="Normal"/>
    <tableColumn id="7" xr3:uid="{E9EB820D-C9CB-4FC3-A448-8EE9EA0BAC1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7EDC28D-679D-44B2-B18C-0E3D74FE929C}" name="Table37" displayName="Table37" ref="A519:I543" totalsRowShown="0" headerRowDxfId="365" headerRowBorderDxfId="364" tableBorderDxfId="363" totalsRowBorderDxfId="362">
  <tableColumns count="9">
    <tableColumn id="1" xr3:uid="{C24BC357-406F-4570-B091-1CAB8E30FC6B}" name="Ora" dataDxfId="361"/>
    <tableColumn id="2" xr3:uid="{A381053D-0DD5-4C77-B7D0-C04E463EE4EE}" name="Fierze 1" dataDxfId="360"/>
    <tableColumn id="3" xr3:uid="{A4B2C5D4-72C5-4963-A94C-C54861C3ADAB}" name="Fierze 2" dataDxfId="359"/>
    <tableColumn id="4" xr3:uid="{B96460E7-8148-4617-990E-F55BCEAFF618}" name="Fierze 3" dataDxfId="358"/>
    <tableColumn id="5" xr3:uid="{D93A218F-61EC-4A2B-8595-B7783D830485}" name="Fierze 4" dataDxfId="357"/>
    <tableColumn id="6" xr3:uid="{1B75D40F-161B-45B7-9C52-EDD4BCE2924E}" name="Koman 1" dataDxfId="356"/>
    <tableColumn id="7" xr3:uid="{8353DCB2-E1B8-4A2A-950B-995BB199D8DA}" name="Koman 2" dataDxfId="355"/>
    <tableColumn id="8" xr3:uid="{464D3F76-5C07-4C26-9794-BBA3D6AC7860}" name="Koman 3" dataDxfId="354"/>
    <tableColumn id="9" xr3:uid="{2C9130FF-9006-4F63-8642-E7F84BCFB46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9B0BE86-92E9-4136-A277-AC6C1C78598F}" name="Table41" displayName="Table41" ref="A547:I548" totalsRowShown="0" headerRowDxfId="352" dataDxfId="350" headerRowBorderDxfId="351" tableBorderDxfId="349" totalsRowBorderDxfId="348">
  <tableColumns count="9">
    <tableColumn id="1" xr3:uid="{3CC96B29-C70B-4117-85B9-80C86E41E8C2}" name=" " dataDxfId="347"/>
    <tableColumn id="2" xr3:uid="{854EFF92-9665-4C58-83AD-BD02837304B8}" name="Fierze 1" dataDxfId="346"/>
    <tableColumn id="3" xr3:uid="{2B9A4372-104D-4A7B-B3C3-F0951477E4E8}" name="Fierze 2" dataDxfId="345"/>
    <tableColumn id="4" xr3:uid="{4D57F980-BCA7-4E30-BC9A-4CEBE9E26933}" name="Fierze 3" dataDxfId="344"/>
    <tableColumn id="5" xr3:uid="{99DC8B47-7557-445B-9C8A-2489C2947D87}" name="Fierze 4" dataDxfId="343"/>
    <tableColumn id="6" xr3:uid="{A2D90084-F9CE-4A2A-9367-AFEF7BA5835E}" name="Koman 1" dataDxfId="342"/>
    <tableColumn id="7" xr3:uid="{F1831338-C4C8-44D3-A88C-626C7B0FE453}" name="Koman 2" dataDxfId="341"/>
    <tableColumn id="8" xr3:uid="{781B50A9-7C11-458F-851D-CE48159E6C3F}" name="Koman 3" dataDxfId="340"/>
    <tableColumn id="9" xr3:uid="{59CE9142-D418-40B5-90F7-BC256F33BFF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0E61DA3-83D4-4193-AE50-7A47DB584B98}" name="Table12662" displayName="Table12662" ref="A11:H13" headerRowCount="0" totalsRowShown="0" headerRowDxfId="338" dataDxfId="336" headerRowBorderDxfId="337" tableBorderDxfId="335" totalsRowBorderDxfId="334">
  <tableColumns count="8">
    <tableColumn id="1" xr3:uid="{FC1EE702-37F0-4944-8459-61E643412B0C}" name="Data" headerRowDxfId="333" dataDxfId="332"/>
    <tableColumn id="2" xr3:uid="{E7EF3C4A-8495-4DF1-8F16-69D3ADED3776}" name="0.1.1900" headerRowDxfId="331" dataDxfId="330"/>
    <tableColumn id="3" xr3:uid="{FB5450E2-B4A6-464D-8EBD-2DA117BEB8C4}" name="10-27-2020" headerRowDxfId="329" dataDxfId="328"/>
    <tableColumn id="4" xr3:uid="{E1688737-C3EB-4D54-BA81-E3A9F565AC0C}" name="10-28-2020" headerRowDxfId="327" dataDxfId="326"/>
    <tableColumn id="5" xr3:uid="{A7E2D33E-F261-4ABF-8248-8A7BF1B23158}" name="10-29-2020" headerRowDxfId="325" dataDxfId="324"/>
    <tableColumn id="6" xr3:uid="{5063659B-CA70-4324-8292-9B4A74B5E168}" name="10-30-2020" headerRowDxfId="323" dataDxfId="322"/>
    <tableColumn id="7" xr3:uid="{EEE92B40-3B83-4107-AE69-508B711A0738}" name="10-31-2020" headerRowDxfId="321" dataDxfId="320"/>
    <tableColumn id="8" xr3:uid="{4063EC6D-B5E1-4189-ADE9-A68C461C89A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4E616F5-A4E3-4775-BD57-7BA38854206C}" name="Table33163" displayName="Table33163" ref="C18:G20" headerRowCount="0" totalsRowShown="0" headerRowDxfId="317" dataDxfId="315" headerRowBorderDxfId="316" tableBorderDxfId="314" totalsRowBorderDxfId="313">
  <tableColumns count="5">
    <tableColumn id="1" xr3:uid="{19BA7536-E6B8-4E58-9809-4E33EB99746D}" name="Java" headerRowDxfId="312" dataDxfId="311"/>
    <tableColumn id="2" xr3:uid="{CAA46C61-F427-47EB-9C2B-90DB77A8A3E6}" name="0" headerRowDxfId="310" dataDxfId="309"/>
    <tableColumn id="3" xr3:uid="{967D3D10-91DD-41FC-8B93-369A74B889EE}" name="Java 43" headerRowDxfId="308" dataDxfId="307"/>
    <tableColumn id="4" xr3:uid="{551DB15E-9C22-4631-8A34-AE72B90BAFD9}" name="Java 44" headerRowDxfId="306" dataDxfId="305"/>
    <tableColumn id="5" xr3:uid="{4DAF7957-2FC9-43D3-A412-050EFD12987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4115CB9-6F7B-494F-A7DC-5D3B27833177}" name="Table43364" displayName="Table43364" ref="C25:E77" totalsRowShown="0" headerRowDxfId="302" dataDxfId="300" headerRowBorderDxfId="301" tableBorderDxfId="299" totalsRowBorderDxfId="298">
  <autoFilter ref="C25:E77" xr:uid="{14115CB9-6F7B-494F-A7DC-5D3B27833177}"/>
  <tableColumns count="3">
    <tableColumn id="1" xr3:uid="{7E843BCC-D742-451E-BF9D-5FE9BD49E222}" name="Week" dataDxfId="297"/>
    <tableColumn id="2" xr3:uid="{005A7C0F-0E3C-47BC-9F5F-50FAAAFAA30E}" name="Min (MW)" dataDxfId="296"/>
    <tableColumn id="3" xr3:uid="{F70E1F9D-291D-4E91-BF5F-4323AD0D6BE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6565648-FABF-47C9-BDAF-282B4FF2C319}" name="Table73465" displayName="Table73465" ref="B112:G120" totalsRowShown="0" headerRowDxfId="294" dataDxfId="292" headerRowBorderDxfId="293" tableBorderDxfId="291" totalsRowBorderDxfId="290">
  <autoFilter ref="B112:G120" xr:uid="{46565648-FABF-47C9-BDAF-282B4FF2C319}"/>
  <tableColumns count="6">
    <tableColumn id="1" xr3:uid="{B3AF3ED3-AC06-41DC-AF06-7A96BFC88685}" name="Element" dataDxfId="289"/>
    <tableColumn id="2" xr3:uid="{24F14E40-1ABD-4BF9-9FC0-C333D73EBCDF}" name="Start" dataDxfId="288"/>
    <tableColumn id="3" xr3:uid="{B7956C6C-9D42-421F-941F-686127F790E7}" name="End" dataDxfId="287"/>
    <tableColumn id="4" xr3:uid="{0273775E-BC25-4DEC-AB87-F61CBB932710}" name="Location" dataDxfId="286"/>
    <tableColumn id="5" xr3:uid="{04B60CF2-CF26-4752-AE19-D3B18145FFF9}" name="NTC impact" dataDxfId="285"/>
    <tableColumn id="6" xr3:uid="{A8887B90-6153-4943-B39E-728157E8092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E77CFC4-1DC3-4365-98CA-4053C7DC1199}" name="Table793566" displayName="Table793566" ref="B125:G126" totalsRowShown="0" headerRowDxfId="283" dataDxfId="281" headerRowBorderDxfId="282" tableBorderDxfId="280" totalsRowBorderDxfId="279">
  <autoFilter ref="B125:G126" xr:uid="{6E77CFC4-1DC3-4365-98CA-4053C7DC1199}"/>
  <tableColumns count="6">
    <tableColumn id="1" xr3:uid="{6511A4EC-476C-4F09-9F31-7DB38DF69E54}" name="Element" dataDxfId="278"/>
    <tableColumn id="2" xr3:uid="{38B457EF-0901-4945-934E-58A293F79B56}" name="Start" dataDxfId="277"/>
    <tableColumn id="3" xr3:uid="{E042EE0A-AC16-4012-B9B7-9F7D60D5B82A}" name="End" dataDxfId="276"/>
    <tableColumn id="4" xr3:uid="{2034D226-2343-4437-9AAC-4779A479B2DA}" name="Location" dataDxfId="275"/>
    <tableColumn id="5" xr3:uid="{A247BC3A-4305-440C-A225-E0577F7D47D5}" name="NTC impact" dataDxfId="274"/>
    <tableColumn id="6" xr3:uid="{D1AE1FC3-3737-42CE-AE6C-F1004894D81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A557546-9FBD-45B2-9D86-57615321B38D}" name="Table93667" displayName="Table93667" ref="B134:G135" totalsRowShown="0" headerRowDxfId="272" dataDxfId="270" headerRowBorderDxfId="271" tableBorderDxfId="269" totalsRowBorderDxfId="268">
  <autoFilter ref="B134:G135" xr:uid="{1A557546-9FBD-45B2-9D86-57615321B38D}"/>
  <tableColumns count="6">
    <tableColumn id="1" xr3:uid="{CFA932A6-E944-4BA8-AC27-76FB956F88C1}" name="Element" dataDxfId="267"/>
    <tableColumn id="2" xr3:uid="{4BB579EC-0CB1-47AC-902C-11C8DA06EA54}" name="Location" dataDxfId="266"/>
    <tableColumn id="3" xr3:uid="{AE8418F9-832E-4A73-BC03-FFBE51432EB7}" name="Installed capacity (MWh)" dataDxfId="265"/>
    <tableColumn id="4" xr3:uid="{049939BA-F0EF-47F7-AA63-7F033E3B2F63}" name="Generation Type" dataDxfId="264"/>
    <tableColumn id="5" xr3:uid="{CDE3A7A2-BA1B-41B6-B73A-2593630DC7B5}" name="Reason" dataDxfId="263"/>
    <tableColumn id="6" xr3:uid="{44614CB3-98E7-4B99-AC9B-29F16414A58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D95A727-EC1A-49E3-9A58-E676283171C2}" name="Table9113768" displayName="Table9113768" ref="B139:G140" totalsRowShown="0" headerRowDxfId="261" dataDxfId="259" headerRowBorderDxfId="260" tableBorderDxfId="258" totalsRowBorderDxfId="257">
  <autoFilter ref="B139:G140" xr:uid="{8D95A727-EC1A-49E3-9A58-E676283171C2}"/>
  <tableColumns count="6">
    <tableColumn id="1" xr3:uid="{D915FCD4-103A-410A-9DAA-F12F8A4666F2}" name="Elementi" dataDxfId="256"/>
    <tableColumn id="2" xr3:uid="{D6245247-C801-4AD2-8A5C-76442F341D98}" name="Vendndodhja" dataDxfId="255"/>
    <tableColumn id="3" xr3:uid="{86C191B1-EA30-483F-B0E2-43BB47C62E9B}" name="Kapaciteti I instaluar(MWh)" dataDxfId="254"/>
    <tableColumn id="4" xr3:uid="{F046FD1B-96A7-4C5A-B9A4-8DAB63087B74}" name="Lloji gjenerimit" dataDxfId="253"/>
    <tableColumn id="5" xr3:uid="{D9A55ED5-DBB8-4266-B07E-90A11F8388FA}" name="Arsyeja" dataDxfId="252"/>
    <tableColumn id="6" xr3:uid="{75B1EA7C-1C3C-489C-AC66-2C6DAF22027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FA7624-EF3F-40C9-B1E9-143187E63650}" name="Table79" displayName="Table79" ref="B228:G229" totalsRowShown="0" headerRowDxfId="642" dataDxfId="640" headerRowBorderDxfId="641" tableBorderDxfId="639" totalsRowBorderDxfId="638">
  <autoFilter ref="B228:G229" xr:uid="{AEFA7624-EF3F-40C9-B1E9-143187E63650}"/>
  <tableColumns count="6">
    <tableColumn id="1" xr3:uid="{893B9F61-5FD2-4695-A1F5-ED73B11E6059}" name="Elementi" dataDxfId="637"/>
    <tableColumn id="2" xr3:uid="{28771BC1-0111-4C84-8D67-B34078398DCA}" name="Fillimi" dataDxfId="636"/>
    <tableColumn id="3" xr3:uid="{5CEE53E3-164B-43D0-94E6-0E4035D1B0D6}" name="Perfundimi" dataDxfId="635"/>
    <tableColumn id="4" xr3:uid="{80CAB650-E6FB-4D33-8513-2A7E942BFC08}" name="Vendndoshja" dataDxfId="634"/>
    <tableColumn id="5" xr3:uid="{A2808F79-91CA-4E2D-8AA2-457BE6C31B04}" name="Impakti ne kapacitetin kufitar" dataDxfId="633"/>
    <tableColumn id="6" xr3:uid="{E588F906-0951-4A0A-8634-3D6CFC46F29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B0BB79B-9651-4968-AE2A-9D26B065FCC9}" name="Table911123869" displayName="Table911123869" ref="B144:G152" totalsRowShown="0" headerRowDxfId="250" dataDxfId="248" headerRowBorderDxfId="249" tableBorderDxfId="247" totalsRowBorderDxfId="246">
  <autoFilter ref="B144:G152" xr:uid="{8B0BB79B-9651-4968-AE2A-9D26B065FCC9}"/>
  <tableColumns count="6">
    <tableColumn id="1" xr3:uid="{24A41AA7-113B-4097-8516-01ACEB396044}" name="Element" dataDxfId="245"/>
    <tableColumn id="2" xr3:uid="{C1F46916-26E0-4C7E-9D34-1C3BDB6E8707}" name="Location" dataDxfId="244"/>
    <tableColumn id="3" xr3:uid="{66DCF80D-8F39-442B-9EA7-16CF92258C2C}" name="Installed capacity (MWh)" dataDxfId="243"/>
    <tableColumn id="4" xr3:uid="{F2F3F74E-BD00-49D9-AC66-4443319BF5DE}" name="Generation Type" dataDxfId="242"/>
    <tableColumn id="5" xr3:uid="{125DDA0B-9C85-4EE7-8165-3DF9063B8F9E}" name="Reason" dataDxfId="241"/>
    <tableColumn id="6" xr3:uid="{140E082E-04AD-4A81-ABA9-34480EB5B49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0CCC129-10E7-4813-97CA-566FEE74D641}" name="Table91112133970" displayName="Table91112133970" ref="B156:G157" totalsRowShown="0" headerRowDxfId="239" dataDxfId="237" headerRowBorderDxfId="238" tableBorderDxfId="236" totalsRowBorderDxfId="235">
  <autoFilter ref="B156:G157" xr:uid="{50CCC129-10E7-4813-97CA-566FEE74D641}"/>
  <tableColumns count="6">
    <tableColumn id="1" xr3:uid="{4D1EAFFF-05EB-40EE-B0C3-B68C7613D298}" name="Element" dataDxfId="234"/>
    <tableColumn id="2" xr3:uid="{D455D28E-BC92-4B48-92BD-C420E187DD15}" name="Location" dataDxfId="233"/>
    <tableColumn id="3" xr3:uid="{2994FFD6-11D2-49BC-A040-0E0C1B9886EB}" name="Installed capacity (MWh)" dataDxfId="232"/>
    <tableColumn id="4" xr3:uid="{F72F375C-0A06-4D55-9D62-C32ECE2D09E6}" name="Generation Type" dataDxfId="231"/>
    <tableColumn id="5" xr3:uid="{DA49AED9-484A-498C-8841-D0FB327D39CC}" name="Reason" dataDxfId="230"/>
    <tableColumn id="6" xr3:uid="{C65EA9DB-B234-436D-9672-6DD60B40509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4E090D5-3750-49A8-81EF-749313FA4857}" name="Table134071" displayName="Table134071" ref="C161:E167" totalsRowShown="0" headerRowDxfId="228" dataDxfId="226" headerRowBorderDxfId="227" tableBorderDxfId="225" totalsRowBorderDxfId="224">
  <autoFilter ref="C161:E167" xr:uid="{44E090D5-3750-49A8-81EF-749313FA4857}"/>
  <tableColumns count="3">
    <tableColumn id="1" xr3:uid="{1937230A-C2C7-4897-AD48-87ACDC4FDEAA}" name="Area 1" dataDxfId="223"/>
    <tableColumn id="2" xr3:uid="{772438EF-41E3-4EC0-8EB1-EACDD12E2C45}" name="Area 2" dataDxfId="222"/>
    <tableColumn id="3" xr3:uid="{8C67252B-38B0-466D-9905-9FA55E0E81F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BC875F9-AAAF-4178-A61F-2E3C3983AF6D}" name="Table144172" displayName="Table144172" ref="C171:E177" totalsRowShown="0" headerRowDxfId="220" dataDxfId="218" headerRowBorderDxfId="219" tableBorderDxfId="217" totalsRowBorderDxfId="216">
  <autoFilter ref="C171:E177" xr:uid="{8BC875F9-AAAF-4178-A61F-2E3C3983AF6D}"/>
  <tableColumns count="3">
    <tableColumn id="1" xr3:uid="{653924BE-620E-4E44-AFCC-1F190087384D}" name="Area 1" dataDxfId="215"/>
    <tableColumn id="2" xr3:uid="{81659B92-6EED-4885-934A-490CE2705DFD}" name="Area 2" dataDxfId="214"/>
    <tableColumn id="3" xr3:uid="{F11FF298-5A3E-450E-A0BF-C64880C1C3A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26799AD-5568-4ADB-B6CA-1C2B2F90EF97}" name="Table13164273" displayName="Table13164273" ref="C191:E197" totalsRowShown="0" headerRowDxfId="212" dataDxfId="210" headerRowBorderDxfId="211" tableBorderDxfId="209" totalsRowBorderDxfId="208">
  <autoFilter ref="C191:E197" xr:uid="{C26799AD-5568-4ADB-B6CA-1C2B2F90EF97}"/>
  <tableColumns count="3">
    <tableColumn id="1" xr3:uid="{D25B213A-2D1A-497C-A6F7-C5D492E2E46D}" name="Area 1" dataDxfId="207"/>
    <tableColumn id="2" xr3:uid="{3A00BE90-E5F0-4961-A537-32FA0236BB1D}" name="Area 2" dataDxfId="206"/>
    <tableColumn id="3" xr3:uid="{EE7F27BD-9698-49BB-A278-797E8755E7F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E90BB9A-2894-4CE6-9B4F-C1111DCF6A9A}" name="Table14174374" displayName="Table14174374" ref="C201:E207" totalsRowShown="0" headerRowDxfId="204" dataDxfId="202" headerRowBorderDxfId="203" tableBorderDxfId="201" totalsRowBorderDxfId="200">
  <autoFilter ref="C201:E207" xr:uid="{4E90BB9A-2894-4CE6-9B4F-C1111DCF6A9A}"/>
  <tableColumns count="3">
    <tableColumn id="1" xr3:uid="{C7D58F45-4501-46EF-81D7-03B7D08941F2}" name="Area 1" dataDxfId="199"/>
    <tableColumn id="2" xr3:uid="{3CEF7AA2-FD7E-4335-A15F-ECD57FC513FB}" name="Area 2" dataDxfId="198"/>
    <tableColumn id="3" xr3:uid="{AA0215A5-4BFA-4C68-878D-E1D2AF75B40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475D142-B103-4397-ADD8-F3E7F6B0F8AE}" name="Table1417184475" displayName="Table1417184475" ref="C222:E228" totalsRowShown="0" headerRowDxfId="196" dataDxfId="194" headerRowBorderDxfId="195" tableBorderDxfId="193" totalsRowBorderDxfId="192">
  <autoFilter ref="C222:E228" xr:uid="{5475D142-B103-4397-ADD8-F3E7F6B0F8AE}"/>
  <tableColumns count="3">
    <tableColumn id="1" xr3:uid="{41AB1604-77C2-42A3-B906-D7626C279EE4}" name="Area 1" dataDxfId="191"/>
    <tableColumn id="2" xr3:uid="{AD162D17-35D9-449A-BE22-01AF06F71B3B}" name="Area 2" dataDxfId="190"/>
    <tableColumn id="3" xr3:uid="{0AF04530-5415-4F32-B3CB-83973DD0904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1CD42A7-E575-4AC9-9712-619AE9BA57F7}" name="Table141718194676" displayName="Table141718194676" ref="C232:E238" totalsRowShown="0" headerRowDxfId="188" dataDxfId="186" headerRowBorderDxfId="187" tableBorderDxfId="185" totalsRowBorderDxfId="184">
  <autoFilter ref="C232:E238" xr:uid="{51CD42A7-E575-4AC9-9712-619AE9BA57F7}"/>
  <tableColumns count="3">
    <tableColumn id="1" xr3:uid="{71A2E87D-6AEA-497A-8FA6-CEEB638F6825}" name="Area 1" dataDxfId="183"/>
    <tableColumn id="2" xr3:uid="{D3B3B39F-CDB3-4730-86A6-63CF4F160903}" name="Area 2" dataDxfId="182"/>
    <tableColumn id="3" xr3:uid="{F9A22945-A6D2-4A46-908A-0B482A03D0D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4F9247D-370C-4AA7-9CE1-B92C7F7E5F2B}" name="Table14171819204777" displayName="Table14171819204777" ref="C246:E252" totalsRowShown="0" headerRowDxfId="180" dataDxfId="178" headerRowBorderDxfId="179" tableBorderDxfId="177" totalsRowBorderDxfId="176">
  <autoFilter ref="C246:E252" xr:uid="{54F9247D-370C-4AA7-9CE1-B92C7F7E5F2B}"/>
  <tableColumns count="3">
    <tableColumn id="1" xr3:uid="{BC1F97A1-BC67-47E0-9AB6-9A5647B6B154}" name="Area 1" dataDxfId="175"/>
    <tableColumn id="2" xr3:uid="{B6A59571-F651-43F5-AF35-F9CBFCEC3CE4}" name="Area 2" dataDxfId="174"/>
    <tableColumn id="3" xr3:uid="{FE9CF85F-BEBB-4501-B1F9-A60053A506C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5E63D30-8B7A-4634-9F03-E90F08740E7D}" name="Table204878" displayName="Table204878" ref="C303:G343" totalsRowShown="0" headerRowDxfId="172" dataDxfId="170" headerRowBorderDxfId="171" tableBorderDxfId="169" totalsRowBorderDxfId="168">
  <autoFilter ref="C303:G343" xr:uid="{45E63D30-8B7A-4634-9F03-E90F08740E7D}"/>
  <tableColumns count="5">
    <tableColumn id="1" xr3:uid="{211B3F99-C57E-4CA4-B1F5-34968E0AB309}" name="Power Plant" dataDxfId="167"/>
    <tableColumn id="2" xr3:uid="{ABD5A5AF-CCDD-46D1-9DF7-8A1489930792}" name="Installed Capacity" dataDxfId="166"/>
    <tableColumn id="3" xr3:uid="{3E9FCD5A-5881-43CE-ACE6-9C9325C3D92A}" name="Voltage" dataDxfId="165"/>
    <tableColumn id="5" xr3:uid="{8CDA1F34-DFC0-45A6-9632-44840B4F3007}" name="Generation type" dataDxfId="164"/>
    <tableColumn id="4" xr3:uid="{3F926A9D-C49F-4614-9C8E-7C6781F3B93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81B9DA-9F5A-4046-84FD-BC3520281BC0}" name="Table9" displayName="Table9" ref="B237:G238" totalsRowShown="0" headerRowDxfId="631" dataDxfId="629" headerRowBorderDxfId="630" tableBorderDxfId="628" totalsRowBorderDxfId="627">
  <autoFilter ref="B237:G238" xr:uid="{5181B9DA-9F5A-4046-84FD-BC3520281BC0}"/>
  <tableColumns count="6">
    <tableColumn id="1" xr3:uid="{054B36AA-C9CE-4989-96DA-E716488F2228}" name="Elementi" dataDxfId="626"/>
    <tableColumn id="2" xr3:uid="{F6202E17-9111-4BE5-B3D4-15EC75C694B9}" name="Vendndodhja" dataDxfId="625"/>
    <tableColumn id="3" xr3:uid="{FC749911-41FF-4AA0-B68D-F39F46E3A54C}" name="Kapaciteti I instaluar(MWh)" dataDxfId="624"/>
    <tableColumn id="4" xr3:uid="{8D925753-83F2-402C-9892-4B5E4B1A3069}" name="Lloji gjenerimit" dataDxfId="623"/>
    <tableColumn id="5" xr3:uid="{8F8E326D-8789-4430-A101-6191D7B981F9}" name="Arsyeja" dataDxfId="622"/>
    <tableColumn id="6" xr3:uid="{ABCF6498-842A-46DD-93F7-0F39F000CB9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CC36717-B56B-47FE-9A5B-813EC4ADE18E}" name="Table214979" displayName="Table214979" ref="D348:E372" totalsRowShown="0" headerRowDxfId="162" dataDxfId="160" headerRowBorderDxfId="161" tableBorderDxfId="159" totalsRowBorderDxfId="158">
  <autoFilter ref="D348:E372" xr:uid="{8CC36717-B56B-47FE-9A5B-813EC4ADE18E}"/>
  <tableColumns count="2">
    <tableColumn id="1" xr3:uid="{7CB4B061-DEC5-46DE-8B9F-0B84565081EE}" name="Hour" dataDxfId="157"/>
    <tableColumn id="2" xr3:uid="{C2F6941E-A382-4BEE-83DB-6B8229E56D5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25BE142-7924-40E7-946D-B0A687EDC8C7}" name="Table20245280" displayName="Table20245280" ref="B376:G384" totalsRowShown="0" headerRowDxfId="155" dataDxfId="153" headerRowBorderDxfId="154" tableBorderDxfId="152" totalsRowBorderDxfId="151">
  <autoFilter ref="B376:G384" xr:uid="{125BE142-7924-40E7-946D-B0A687EDC8C7}"/>
  <tableColumns count="6">
    <tableColumn id="1" xr3:uid="{FA48F6B5-4211-4BD8-91EC-37314B1E02D9}" name="Power Plant" dataDxfId="150"/>
    <tableColumn id="6" xr3:uid="{69A7EAFD-2820-48F3-953F-42A8E8826B0A}" name="Unit" dataDxfId="149"/>
    <tableColumn id="2" xr3:uid="{19D2D382-CE27-4551-870F-59A93094AC8E}" name="Installed capacity" dataDxfId="148"/>
    <tableColumn id="3" xr3:uid="{7AD25918-DDE1-4E0F-9071-21003B47707F}" name="Voltage" dataDxfId="147"/>
    <tableColumn id="4" xr3:uid="{98B637FF-67D9-4736-B0D9-692E1862A155}" name="Location" dataDxfId="146"/>
    <tableColumn id="5" xr3:uid="{EBF00164-5825-41AC-AC1D-1EF4E1B56E1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B4C37C9-D3D9-4639-9527-7F9B99509DC1}" name="Table245481" displayName="Table245481" ref="C288:E293" totalsRowShown="0" headerRowDxfId="144" dataDxfId="142" headerRowBorderDxfId="143" tableBorderDxfId="141" totalsRowBorderDxfId="140">
  <autoFilter ref="C288:E293" xr:uid="{DB4C37C9-D3D9-4639-9527-7F9B99509DC1}"/>
  <tableColumns count="3">
    <tableColumn id="1" xr3:uid="{E9ED2D91-7442-417D-BC82-C676308F7BC0}" name="Element" dataDxfId="139"/>
    <tableColumn id="2" xr3:uid="{038905AD-E97F-47E5-86B2-62AFEC0E7C8A}" name="Type" dataDxfId="138"/>
    <tableColumn id="3" xr3:uid="{50B74F2D-E173-4C59-B60F-3520CE40042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D8A7900-F016-4A30-B006-E71425AF825B}" name="Table25582" displayName="Table25582" ref="A433:H458" totalsRowShown="0" headerRowDxfId="136" dataDxfId="134" headerRowBorderDxfId="135" tableBorderDxfId="133" totalsRowBorderDxfId="132">
  <autoFilter ref="A433:H458" xr:uid="{5D8A7900-F016-4A30-B006-E71425AF825B}"/>
  <tableColumns count="8">
    <tableColumn id="1" xr3:uid="{C1FB29AE-ADA2-43AF-B4B1-67FBA600D102}" name="Hour" dataDxfId="131"/>
    <tableColumn id="2" xr3:uid="{E557A10C-CE68-40EE-9407-1A8D08E0022D}" name="aFRR+" dataDxfId="130"/>
    <tableColumn id="3" xr3:uid="{2545B245-52D0-490D-8311-832EAEFE39CE}" name="aFRR-" dataDxfId="129"/>
    <tableColumn id="4" xr3:uid="{905121D0-ACCA-4E01-801E-2A9BC2C48C95}" name="mFRR+" dataDxfId="128"/>
    <tableColumn id="5" xr3:uid="{A122AF04-E4D9-413E-878B-F5254426A754}" name="mFRR-" dataDxfId="127"/>
    <tableColumn id="6" xr3:uid="{404B634F-54E0-4D8C-8CA2-B1D74AC0710E}" name="RR+" dataDxfId="126"/>
    <tableColumn id="7" xr3:uid="{4BC9FA1B-E196-4EF6-97CE-70B6AED7106A}" name="RR-" dataDxfId="125"/>
    <tableColumn id="8" xr3:uid="{621AC199-CE4B-4399-9868-0C20569A5FB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60F8E68-B94B-4FFA-85B9-8A2351B83842}" name="Table55683" displayName="Table55683" ref="C488:E656" totalsRowShown="0" headerRowDxfId="123" headerRowBorderDxfId="122" tableBorderDxfId="121" totalsRowBorderDxfId="120">
  <autoFilter ref="C488:E656" xr:uid="{E60F8E68-B94B-4FFA-85B9-8A2351B83842}"/>
  <tableColumns count="3">
    <tableColumn id="1" xr3:uid="{FB435B03-D613-4ED5-8390-4560DFEF16D3}" name="hour" dataDxfId="119"/>
    <tableColumn id="2" xr3:uid="{2AEA022B-DD9D-4A15-BC21-538D8EB77411}" name="Load (MWh)" dataDxfId="118"/>
    <tableColumn id="3" xr3:uid="{DF04BEE0-5685-4709-A809-1F563C8BC68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5264E33-265D-4798-ADFF-8E0D4EE80F26}" name="Table65784" displayName="Table65784" ref="C660:E672" totalsRowShown="0" headerRowDxfId="116" dataDxfId="114" headerRowBorderDxfId="115" tableBorderDxfId="113" totalsRowBorderDxfId="112">
  <autoFilter ref="C660:E672" xr:uid="{B5264E33-265D-4798-ADFF-8E0D4EE80F26}"/>
  <tableColumns count="3">
    <tableColumn id="1" xr3:uid="{FC8E88CA-DBF9-4CD2-A54A-C5E02276D2C1}" name="Month" dataDxfId="111"/>
    <tableColumn id="2" xr3:uid="{D77FD59D-7E23-488A-B6C1-11E62B7CA367}" name="Average Load" dataDxfId="110"/>
    <tableColumn id="3" xr3:uid="{E2C74EB5-204D-4D7B-BB6B-4C5C29C8985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AFF399-8861-473A-9902-0A9543F731FB}" name="Table1275885" displayName="Table1275885" ref="A677:H679" headerRowCount="0" totalsRowShown="0" headerRowDxfId="108" dataDxfId="106" headerRowBorderDxfId="107" tableBorderDxfId="105" totalsRowBorderDxfId="104">
  <tableColumns count="8">
    <tableColumn id="1" xr3:uid="{0FCBCE84-278F-4A2C-B365-419608ED4DC8}" name="Data" headerRowDxfId="103" dataDxfId="102"/>
    <tableColumn id="2" xr3:uid="{CE5E18AD-08FF-438E-9187-F073FFEF358E}" name="10-26-2020" headerRowDxfId="101" dataDxfId="100"/>
    <tableColumn id="3" xr3:uid="{902E6DA8-CD6C-4810-B09B-1538777DFCF3}" name="10-27-2020" headerRowDxfId="99" dataDxfId="98"/>
    <tableColumn id="4" xr3:uid="{EC553050-F474-4D09-A754-364773988F94}" name="10-28-2020" headerRowDxfId="97" dataDxfId="96"/>
    <tableColumn id="5" xr3:uid="{E61144EB-4566-45B4-A185-C43DCBD17AEB}" name="10-29-2020" headerRowDxfId="95" dataDxfId="94"/>
    <tableColumn id="6" xr3:uid="{12F1108B-F2E0-4D70-A4CD-CCC480C10435}" name="10-30-2020" headerRowDxfId="93" dataDxfId="92"/>
    <tableColumn id="7" xr3:uid="{8325A93B-8CFC-46F0-B56F-8D842F8FA15A}" name="10-31-2020" headerRowDxfId="91" dataDxfId="90"/>
    <tableColumn id="8" xr3:uid="{0C1AE56C-3C12-4B2A-B6E3-CB335D89480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B525D82-A1D4-4B84-8B96-D1BAF00C4C91}" name="Table275986" displayName="Table275986" ref="C683:F684" headerRowDxfId="87" headerRowBorderDxfId="86" tableBorderDxfId="85" totalsRowBorderDxfId="84">
  <autoFilter ref="C683:F684" xr:uid="{9B525D82-A1D4-4B84-8B96-D1BAF00C4C91}"/>
  <tableColumns count="4">
    <tableColumn id="1" xr3:uid="{9DAB7482-57A1-42D0-A2E8-8936AE926961}" name="Nr." totalsRowLabel="Total" dataDxfId="83" totalsRowDxfId="82"/>
    <tableColumn id="2" xr3:uid="{D55935B1-6CE4-4BCD-B375-10AA3A877EC4}" name="Substation" dataDxfId="81" totalsRowDxfId="80"/>
    <tableColumn id="3" xr3:uid="{47C5CCC6-504F-4829-BDB8-69910EA15922}" name="Hour" dataDxfId="79" totalsRowDxfId="78"/>
    <tableColumn id="4" xr3:uid="{0A8CF117-9D3D-439C-9EAA-0B279D290456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9FE5B2B-743E-4045-9727-7E6434B0D6BF}" name="Table27296087" displayName="Table27296087" ref="C688:F689" headerRowDxfId="75" headerRowBorderDxfId="74" tableBorderDxfId="73" totalsRowBorderDxfId="72">
  <autoFilter ref="C688:F689" xr:uid="{79FE5B2B-743E-4045-9727-7E6434B0D6BF}"/>
  <tableColumns count="4">
    <tableColumn id="1" xr3:uid="{202C73DB-F5A7-4DD2-BE65-F42D8F7FB95A}" name="Nr." totalsRowLabel="Total" dataDxfId="71" totalsRowDxfId="70"/>
    <tableColumn id="2" xr3:uid="{6DF162A3-947A-4496-959B-7D75AD57E779}" name="Substation" dataDxfId="69" totalsRowDxfId="68"/>
    <tableColumn id="3" xr3:uid="{A73BE8F8-1494-4000-A29A-C5420979290A}" name="Hour" dataDxfId="67" totalsRowDxfId="66"/>
    <tableColumn id="4" xr3:uid="{2A62298C-364B-4D4A-8C46-EC2125DE6FD6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6C650C6-566F-46D8-B654-E50EF9C32709}" name="Table296188" displayName="Table296188" ref="C84:F108" totalsRowShown="0" headerRowDxfId="63" dataDxfId="61" headerRowBorderDxfId="62" tableBorderDxfId="60" totalsRowBorderDxfId="59">
  <autoFilter ref="C84:F108" xr:uid="{A6C650C6-566F-46D8-B654-E50EF9C32709}"/>
  <tableColumns count="4">
    <tableColumn id="1" xr3:uid="{67092638-877B-41C3-BADE-A04B3F8E58FC}" name="Hour" dataDxfId="58"/>
    <tableColumn id="2" xr3:uid="{3812D241-0B88-4CD8-B1BD-E1225A3CCB47}" name="Production" dataDxfId="57"/>
    <tableColumn id="3" xr3:uid="{94BDF7AB-E386-4EA9-9B04-9A97A02C9623}" name="Exchange" dataDxfId="56"/>
    <tableColumn id="4" xr3:uid="{EC032EF1-BF3C-4837-BE96-DA29EAF5377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18D3FA-86E7-408D-8DDD-FD8744FF2E6E}" name="Table911" displayName="Table911" ref="B242:G243" totalsRowShown="0" headerRowDxfId="620" dataDxfId="618" headerRowBorderDxfId="619" tableBorderDxfId="617" totalsRowBorderDxfId="616">
  <autoFilter ref="B242:G243" xr:uid="{4C18D3FA-86E7-408D-8DDD-FD8744FF2E6E}"/>
  <tableColumns count="6">
    <tableColumn id="1" xr3:uid="{E249744B-7303-43BC-9017-ECAB6FFCFC2C}" name="Elementi" dataDxfId="615"/>
    <tableColumn id="2" xr3:uid="{05EA50D3-16DA-4DEC-A728-B8E1E055F491}" name="Vendndodhja" dataDxfId="614"/>
    <tableColumn id="3" xr3:uid="{ECC2F547-291E-4A21-BD40-2D3BF3EADF52}" name="Kapaciteti I instaluar(MWh)" dataDxfId="613"/>
    <tableColumn id="4" xr3:uid="{840683DB-3801-4EFF-B042-0F4F0C3FA00A}" name="Lloji gjenerimit" dataDxfId="612"/>
    <tableColumn id="5" xr3:uid="{BDB15E25-57C6-4340-9485-F25B1E2A6488}" name="Arsyeja" dataDxfId="611"/>
    <tableColumn id="6" xr3:uid="{84CC23D4-2496-4086-91CB-F72F9A9AF96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3C8984A-790A-49BC-B246-2A5FF2404F1A}" name="Table14417234" displayName="Table14417234" ref="C181:E187" totalsRowShown="0" headerRowDxfId="54" dataDxfId="52" headerRowBorderDxfId="53" tableBorderDxfId="51" totalsRowBorderDxfId="50">
  <autoFilter ref="C181:E187" xr:uid="{A3C8984A-790A-49BC-B246-2A5FF2404F1A}"/>
  <tableColumns count="3">
    <tableColumn id="1" xr3:uid="{30B22F68-EDFE-487B-84D8-F3DD2EB8BE7A}" name="Area 1" dataDxfId="49"/>
    <tableColumn id="2" xr3:uid="{E65D21CE-9954-4FC5-8799-E0E20172B389}" name="Area 2" dataDxfId="48"/>
    <tableColumn id="3" xr3:uid="{D36C7F2F-F481-47C3-8713-CF49AFDB108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0AD30F7-84D8-48E1-B9C4-2DF27022123D}" name="Table1417437435" displayName="Table1417437435" ref="C211:E217" totalsRowShown="0" headerRowDxfId="46" dataDxfId="44" headerRowBorderDxfId="45" tableBorderDxfId="43" totalsRowBorderDxfId="42">
  <autoFilter ref="C211:E217" xr:uid="{90AD30F7-84D8-48E1-B9C4-2DF27022123D}"/>
  <tableColumns count="3">
    <tableColumn id="1" xr3:uid="{84705DF6-C795-4DF0-859A-5D1B5EF28C68}" name="Area 1" dataDxfId="41"/>
    <tableColumn id="2" xr3:uid="{F090DBC8-F6F6-4458-BF0C-C52FEA5FF2AE}" name="Area 2" dataDxfId="40"/>
    <tableColumn id="3" xr3:uid="{6CED3C71-1B65-462B-9938-D9E7F004884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BB27181-82A3-49E4-9D2F-74E80D91F2BB}" name="Table38" displayName="Table38" ref="A391:I415" totalsRowShown="0" headerRowDxfId="38" dataDxfId="36" headerRowBorderDxfId="37" tableBorderDxfId="35" totalsRowBorderDxfId="34">
  <tableColumns count="9">
    <tableColumn id="1" xr3:uid="{13A1B743-24ED-48EF-A0C4-63EEC9A4DD6A}" name="Hour" dataDxfId="33"/>
    <tableColumn id="2" xr3:uid="{AA2F3031-5085-424B-8D8E-9CB84026F3D1}" name="Fierze 1" dataDxfId="32"/>
    <tableColumn id="3" xr3:uid="{776BA72E-178E-4BF1-B546-1A18ED608D44}" name="Fierze 2" dataDxfId="31"/>
    <tableColumn id="4" xr3:uid="{5CD84096-9201-4853-956F-58025467F783}" name="Fierze 3" dataDxfId="30"/>
    <tableColumn id="5" xr3:uid="{33D02DA1-DC2A-4998-983D-262AFAD0935A}" name="Fierze 4" dataDxfId="29"/>
    <tableColumn id="6" xr3:uid="{0F0917AB-C554-4467-BBCB-2F239AE4925A}" name="Koman 1" dataDxfId="28"/>
    <tableColumn id="7" xr3:uid="{15378411-F4FD-4232-9D6B-064CF40F50E1}" name="Koman 2" dataDxfId="27"/>
    <tableColumn id="8" xr3:uid="{D38120D6-B119-496B-B574-EB3913D62999}" name="Koman 3" dataDxfId="26"/>
    <tableColumn id="9" xr3:uid="{701B0E7D-A4F8-4EB3-BDB2-99DCD0495F8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21A9F46-C32A-4130-9703-929637E3E5EE}" name="Table40" displayName="Table40" ref="A258:G282" totalsRowShown="0" headerRowDxfId="24" headerRowBorderDxfId="23" tableBorderDxfId="22" totalsRowBorderDxfId="21">
  <tableColumns count="7">
    <tableColumn id="1" xr3:uid="{DE3EFD99-887D-4A6E-B7FF-45E66F23E3A2}" name="Hour" dataDxfId="20"/>
    <tableColumn id="2" xr3:uid="{21FA4444-93C9-425E-A7CA-6004DFC5A3E5}" name=" Bistrice-Myrtos" dataDxfId="19"/>
    <tableColumn id="3" xr3:uid="{EDD8EA99-6F48-4040-BDE2-60A17849600E}" name=" FIERZE-PRIZREN" dataDxfId="18"/>
    <tableColumn id="4" xr3:uid="{746698DF-5BDC-42D1-B3CA-9C32786C8096}" name="KOPLIK-PODGORICA" dataDxfId="17"/>
    <tableColumn id="5" xr3:uid="{CEB11250-DEA9-43F3-864D-A76DB26F0AEA}" name="KOMAN-KOSOVA" dataDxfId="16"/>
    <tableColumn id="6" xr3:uid="{8B1BE182-0680-4ACC-BE17-D35BB356AD4C}" name="TIRANA2-PODGORICE" dataDxfId="15"/>
    <tableColumn id="7" xr3:uid="{A50998A4-9E65-4F71-80D9-26B944DE350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6096A6A-B7CB-40FB-B375-678FD88694C0}" name="Table4143" displayName="Table4143" ref="A420:I421" totalsRowShown="0" headerRowDxfId="13" dataDxfId="11" headerRowBorderDxfId="12" tableBorderDxfId="10" totalsRowBorderDxfId="9">
  <tableColumns count="9">
    <tableColumn id="1" xr3:uid="{6CD3D656-1CA1-4AE6-9786-0FC1FDD29632}" name=" " dataDxfId="8"/>
    <tableColumn id="2" xr3:uid="{CFD88FEE-2878-4243-9D74-B9301EE9CAF5}" name="Fierze 1" dataDxfId="7"/>
    <tableColumn id="3" xr3:uid="{DF2A70B4-B20C-4754-96F7-1885E6E87551}" name="Fierze 2" dataDxfId="6"/>
    <tableColumn id="4" xr3:uid="{47E85B8E-56F6-493D-80F6-8A86888A3936}" name="Fierze 3" dataDxfId="5"/>
    <tableColumn id="5" xr3:uid="{4BCB8962-C033-44AD-9907-52915E121424}" name="Fierze 4" dataDxfId="4"/>
    <tableColumn id="6" xr3:uid="{CCFCBC6D-F962-4D68-811A-EBA6A43C661D}" name="Koman 1" dataDxfId="3"/>
    <tableColumn id="7" xr3:uid="{44D50E82-5ADF-4022-9083-71785F1868AD}" name="Koman 2" dataDxfId="2"/>
    <tableColumn id="8" xr3:uid="{EF003EC8-20FF-47EE-AF3A-4783A36E57EE}" name="Koman 3" dataDxfId="1"/>
    <tableColumn id="9" xr3:uid="{7B50A102-4EE0-400A-B41F-9C9FC88CEE2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F37858-E8A0-4A48-B4CB-9013AB8C2D81}" name="Table91112" displayName="Table91112" ref="B247:G255" totalsRowShown="0" headerRowDxfId="609" dataDxfId="607" headerRowBorderDxfId="608" tableBorderDxfId="606" totalsRowBorderDxfId="605">
  <autoFilter ref="B247:G255" xr:uid="{07F37858-E8A0-4A48-B4CB-9013AB8C2D81}"/>
  <tableColumns count="6">
    <tableColumn id="1" xr3:uid="{24DA2F8F-BDEA-43C8-BE9C-55123F49162F}" name="Elementi" dataDxfId="604"/>
    <tableColumn id="2" xr3:uid="{ABF9D45C-CB54-4E1D-90C1-AE3A5231A2C4}" name="Vendndodhja" dataDxfId="603"/>
    <tableColumn id="3" xr3:uid="{01AE5195-D913-44BC-A7DA-E687EB32D63E}" name="Kapaciteti I instaluar(MWh)" dataDxfId="602"/>
    <tableColumn id="4" xr3:uid="{AAB3D646-69B5-4D9C-87BE-E5A53A5E2CE9}" name="Lloji gjenerimit" dataDxfId="601"/>
    <tableColumn id="5" xr3:uid="{05464C59-59D1-430A-8D1D-F8B1747C676F}" name="Arsyeja" dataDxfId="600"/>
    <tableColumn id="6" xr3:uid="{E640B2D8-5124-4638-9B4A-3C6DB98D634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763C4B-A0DF-4D0E-A3F1-909D67B54781}" name="Table9111213" displayName="Table9111213" ref="B259:G260" totalsRowShown="0" headerRowDxfId="598" dataDxfId="596" headerRowBorderDxfId="597" tableBorderDxfId="595" totalsRowBorderDxfId="594">
  <autoFilter ref="B259:G260" xr:uid="{86763C4B-A0DF-4D0E-A3F1-909D67B54781}"/>
  <tableColumns count="6">
    <tableColumn id="1" xr3:uid="{8C2A1C8C-C774-49E0-B992-92B94466B038}" name="Elementi" dataDxfId="593"/>
    <tableColumn id="2" xr3:uid="{15012470-1EEF-4256-9C94-D4CF7399ADDC}" name="Vendndodhja" dataDxfId="592"/>
    <tableColumn id="3" xr3:uid="{D3DF58F6-0A9A-4008-824B-E13984A43B36}" name="Kapaciteti I instaluar(MWh)" dataDxfId="591"/>
    <tableColumn id="4" xr3:uid="{2F1F94E0-6303-47B8-B5A1-A2A96CE60FD3}" name="Lloji gjenerimit" dataDxfId="590"/>
    <tableColumn id="5" xr3:uid="{0ACC1AD6-D3D4-4AF2-98CC-45E4C4C18F06}" name="Arsyeja" dataDxfId="589"/>
    <tableColumn id="6" xr3:uid="{604DDFEB-9C36-4374-B5DE-15B31CC8451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2F788D-9071-4218-9E03-EAB5DBDC7E99}" name="Table13" displayName="Table13" ref="C264:E270" totalsRowShown="0" headerRowDxfId="587" dataDxfId="585" headerRowBorderDxfId="586" tableBorderDxfId="584" totalsRowBorderDxfId="583">
  <tableColumns count="3">
    <tableColumn id="1" xr3:uid="{5011DEF9-3098-4986-A833-33A9E19404B5}" name="Zona 1" dataDxfId="582"/>
    <tableColumn id="2" xr3:uid="{66086E0C-6A2B-45F9-A464-E45CA36F00C2}" name="Zona 2" dataDxfId="581"/>
    <tableColumn id="3" xr3:uid="{DF276F60-2477-4C97-BF6D-602A40E8F74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BE6F-8DC5-4602-9632-E691D96417FD}">
  <dimension ref="A1:N897"/>
  <sheetViews>
    <sheetView topLeftCell="A712" workbookViewId="0">
      <selection activeCell="E616" sqref="E616:E783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45346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22016.28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45344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624.31316026000013</v>
      </c>
      <c r="E160" s="50">
        <v>-1.0950000000000273</v>
      </c>
      <c r="F160" s="50">
        <v>625.40816026000016</v>
      </c>
      <c r="G160" s="40"/>
      <c r="I160" s="12"/>
    </row>
    <row r="161" spans="1:9">
      <c r="A161" s="10"/>
      <c r="B161" s="40"/>
      <c r="C161" s="49">
        <v>2</v>
      </c>
      <c r="D161" s="50">
        <v>540.02847736000001</v>
      </c>
      <c r="E161" s="50">
        <v>-14.04200000000003</v>
      </c>
      <c r="F161" s="50">
        <v>554.07047736000004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476.31550619000001</v>
      </c>
      <c r="E162" s="50">
        <v>-47.260000000000048</v>
      </c>
      <c r="F162" s="50">
        <v>523.57550619000006</v>
      </c>
      <c r="G162" s="40"/>
      <c r="I162" s="12"/>
    </row>
    <row r="163" spans="1:9">
      <c r="A163" s="10"/>
      <c r="B163" s="40"/>
      <c r="C163" s="49">
        <v>4</v>
      </c>
      <c r="D163" s="50">
        <v>472.63413601000013</v>
      </c>
      <c r="E163" s="50">
        <v>-43.194999999999993</v>
      </c>
      <c r="F163" s="50">
        <v>515.82913601000018</v>
      </c>
      <c r="G163" s="40"/>
      <c r="I163" s="12"/>
    </row>
    <row r="164" spans="1:9">
      <c r="A164" s="10"/>
      <c r="B164" s="40"/>
      <c r="C164" s="49">
        <v>5</v>
      </c>
      <c r="D164" s="50">
        <v>484.22976304999975</v>
      </c>
      <c r="E164" s="50">
        <v>-43.005999999999972</v>
      </c>
      <c r="F164" s="50">
        <v>527.23576304999972</v>
      </c>
      <c r="G164" s="40"/>
      <c r="I164" s="12"/>
    </row>
    <row r="165" spans="1:9">
      <c r="A165" s="10"/>
      <c r="B165" s="40"/>
      <c r="C165" s="49">
        <v>6</v>
      </c>
      <c r="D165" s="50">
        <v>559.44447721999995</v>
      </c>
      <c r="E165" s="50">
        <v>-39.205000000000041</v>
      </c>
      <c r="F165" s="50">
        <v>598.64947721999999</v>
      </c>
      <c r="G165" s="40"/>
      <c r="I165" s="12"/>
    </row>
    <row r="166" spans="1:9">
      <c r="A166" s="10"/>
      <c r="B166" s="40"/>
      <c r="C166" s="49">
        <v>7</v>
      </c>
      <c r="D166" s="50">
        <v>995.24252649000027</v>
      </c>
      <c r="E166" s="50">
        <v>192.01299999999998</v>
      </c>
      <c r="F166" s="50">
        <v>803.22952649000035</v>
      </c>
      <c r="G166" s="40"/>
      <c r="I166" s="12"/>
    </row>
    <row r="167" spans="1:9">
      <c r="A167" s="10"/>
      <c r="B167" s="40"/>
      <c r="C167" s="49">
        <v>8</v>
      </c>
      <c r="D167" s="50">
        <v>1320.4238123099999</v>
      </c>
      <c r="E167" s="50">
        <v>266.67099999999999</v>
      </c>
      <c r="F167" s="50">
        <v>1053.7528123099999</v>
      </c>
      <c r="G167" s="40"/>
      <c r="I167" s="12"/>
    </row>
    <row r="168" spans="1:9">
      <c r="A168" s="10"/>
      <c r="B168" s="40"/>
      <c r="C168" s="49">
        <v>9</v>
      </c>
      <c r="D168" s="50">
        <v>1393.8995044000001</v>
      </c>
      <c r="E168" s="50">
        <v>315.25</v>
      </c>
      <c r="F168" s="50">
        <v>1078.6495044000001</v>
      </c>
      <c r="G168" s="40"/>
      <c r="I168" s="12"/>
    </row>
    <row r="169" spans="1:9">
      <c r="A169" s="10"/>
      <c r="B169" s="40"/>
      <c r="C169" s="49">
        <v>10</v>
      </c>
      <c r="D169" s="50">
        <v>1122.9393114899997</v>
      </c>
      <c r="E169" s="50">
        <v>104.60599999999999</v>
      </c>
      <c r="F169" s="50">
        <v>1018.3333114899997</v>
      </c>
      <c r="G169" s="40"/>
      <c r="I169" s="12"/>
    </row>
    <row r="170" spans="1:9">
      <c r="A170" s="10"/>
      <c r="B170" s="40"/>
      <c r="C170" s="49">
        <v>11</v>
      </c>
      <c r="D170" s="50">
        <v>946.20060210000031</v>
      </c>
      <c r="E170" s="50">
        <v>6.300000000004502E-2</v>
      </c>
      <c r="F170" s="50">
        <v>946.13760210000032</v>
      </c>
      <c r="G170" s="40"/>
      <c r="I170" s="12"/>
    </row>
    <row r="171" spans="1:9">
      <c r="A171" s="10"/>
      <c r="B171" s="40"/>
      <c r="C171" s="49">
        <v>12</v>
      </c>
      <c r="D171" s="50">
        <v>890.93033835000028</v>
      </c>
      <c r="E171" s="50">
        <v>-15.073999999999955</v>
      </c>
      <c r="F171" s="50">
        <v>906.00433835000024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870.05398723999997</v>
      </c>
      <c r="E172" s="50">
        <v>-23.392999999999972</v>
      </c>
      <c r="F172" s="50">
        <v>893.44698724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879.07171120999965</v>
      </c>
      <c r="E173" s="50">
        <v>-38.128999999999962</v>
      </c>
      <c r="F173" s="50">
        <v>917.20071120999955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899.05861725</v>
      </c>
      <c r="E174" s="50">
        <v>-43.453999999999979</v>
      </c>
      <c r="F174" s="50">
        <v>942.51261724999995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989.01753728000028</v>
      </c>
      <c r="E175" s="50">
        <v>29.168000000000006</v>
      </c>
      <c r="F175" s="50">
        <v>959.84953728000028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1173.3547394500001</v>
      </c>
      <c r="E176" s="50">
        <v>182.81799999999998</v>
      </c>
      <c r="F176" s="50">
        <v>990.53673945000014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1414.7796740400004</v>
      </c>
      <c r="E177" s="50">
        <v>270.81799999999998</v>
      </c>
      <c r="F177" s="50">
        <v>1143.9616740400004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1531.0610450900003</v>
      </c>
      <c r="E178" s="50">
        <v>249.08699999999999</v>
      </c>
      <c r="F178" s="50">
        <v>1281.9740450900003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1526.4033534000002</v>
      </c>
      <c r="E179" s="50">
        <v>243.60599999999999</v>
      </c>
      <c r="F179" s="50">
        <v>1282.7973534000002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1418.1487863499995</v>
      </c>
      <c r="E180" s="50">
        <v>170.35099999999989</v>
      </c>
      <c r="F180" s="50">
        <v>1247.7977863499996</v>
      </c>
      <c r="G180" s="40"/>
      <c r="I180" s="12"/>
    </row>
    <row r="181" spans="1:9">
      <c r="A181" s="10"/>
      <c r="B181" s="40"/>
      <c r="C181" s="49">
        <v>22</v>
      </c>
      <c r="D181" s="50">
        <v>1160.21148165</v>
      </c>
      <c r="E181" s="50">
        <v>30.830999999999904</v>
      </c>
      <c r="F181" s="50">
        <v>1129.3804816500001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964.89072476000035</v>
      </c>
      <c r="E182" s="50">
        <v>19.783999999999992</v>
      </c>
      <c r="F182" s="50">
        <v>945.10672476000036</v>
      </c>
      <c r="G182" s="40"/>
      <c r="I182" s="12"/>
    </row>
    <row r="183" spans="1:9">
      <c r="A183" s="10"/>
      <c r="B183" s="40"/>
      <c r="C183" s="51">
        <v>24</v>
      </c>
      <c r="D183" s="50">
        <v>801.54040535000001</v>
      </c>
      <c r="E183" s="50">
        <v>49.049000000000092</v>
      </c>
      <c r="F183" s="50">
        <v>752.49140534999992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51.620889200000001</v>
      </c>
      <c r="C362" s="84">
        <v>75.761733620000001</v>
      </c>
      <c r="D362" s="84">
        <v>-83.191935669999978</v>
      </c>
      <c r="E362" s="84">
        <v>-139.61042343</v>
      </c>
      <c r="F362" s="84">
        <v>-168.04569599999999</v>
      </c>
      <c r="G362" s="85">
        <v>264.24244023</v>
      </c>
      <c r="I362" s="12"/>
    </row>
    <row r="363" spans="1:12">
      <c r="A363" s="83">
        <v>2</v>
      </c>
      <c r="B363" s="84">
        <v>54.389905509999998</v>
      </c>
      <c r="C363" s="84">
        <v>39.473281059999998</v>
      </c>
      <c r="D363" s="84">
        <v>-77.867211820000009</v>
      </c>
      <c r="E363" s="84">
        <v>-152.80312782000001</v>
      </c>
      <c r="F363" s="84">
        <v>-151.6704</v>
      </c>
      <c r="G363" s="85">
        <v>276.28812078999999</v>
      </c>
      <c r="I363" s="12"/>
    </row>
    <row r="364" spans="1:12">
      <c r="A364" s="83">
        <v>3</v>
      </c>
      <c r="B364" s="84">
        <v>59.506513459999994</v>
      </c>
      <c r="C364" s="84">
        <v>18.63067903</v>
      </c>
      <c r="D364" s="84">
        <v>-97.266777139999988</v>
      </c>
      <c r="E364" s="84">
        <v>-170.56328195999998</v>
      </c>
      <c r="F364" s="84">
        <v>-175.42694399999999</v>
      </c>
      <c r="G364" s="85">
        <v>320.11370253999996</v>
      </c>
      <c r="I364" s="12"/>
    </row>
    <row r="365" spans="1:12">
      <c r="A365" s="83">
        <v>4</v>
      </c>
      <c r="B365" s="84">
        <v>59.940517959999994</v>
      </c>
      <c r="C365" s="84">
        <v>14.952656280000001</v>
      </c>
      <c r="D365" s="84">
        <v>-97.702491199999997</v>
      </c>
      <c r="E365" s="84">
        <v>-171.65353479000001</v>
      </c>
      <c r="F365" s="84">
        <v>-174.16358400000001</v>
      </c>
      <c r="G365" s="85">
        <v>327.62289927999996</v>
      </c>
      <c r="I365" s="12"/>
    </row>
    <row r="366" spans="1:12">
      <c r="A366" s="83">
        <v>5</v>
      </c>
      <c r="B366" s="84">
        <v>53.610681200000002</v>
      </c>
      <c r="C366" s="84">
        <v>18.985495030000003</v>
      </c>
      <c r="D366" s="84">
        <v>-88.985371479999998</v>
      </c>
      <c r="E366" s="84">
        <v>-161.22516967999999</v>
      </c>
      <c r="F366" s="84">
        <v>-157.780224</v>
      </c>
      <c r="G366" s="85">
        <v>294.39147809999997</v>
      </c>
      <c r="I366" s="12"/>
    </row>
    <row r="367" spans="1:12">
      <c r="A367" s="83">
        <v>6</v>
      </c>
      <c r="B367" s="84">
        <v>29.57544554</v>
      </c>
      <c r="C367" s="84">
        <v>50.892679510000001</v>
      </c>
      <c r="D367" s="84">
        <v>-66.032323820000002</v>
      </c>
      <c r="E367" s="84">
        <v>-124.73073017</v>
      </c>
      <c r="F367" s="84">
        <v>-102.754176</v>
      </c>
      <c r="G367" s="85">
        <v>174.63140220000003</v>
      </c>
      <c r="I367" s="12"/>
      <c r="L367"/>
    </row>
    <row r="368" spans="1:12">
      <c r="A368" s="83">
        <v>7</v>
      </c>
      <c r="B368" s="84">
        <v>38.320369630000002</v>
      </c>
      <c r="C368" s="84">
        <v>152.41831321000001</v>
      </c>
      <c r="D368" s="84">
        <v>-57.863749640000009</v>
      </c>
      <c r="E368" s="84">
        <v>-98.851740600000014</v>
      </c>
      <c r="F368" s="84">
        <v>-134.99404799999999</v>
      </c>
      <c r="G368" s="85">
        <v>294.96950562000001</v>
      </c>
      <c r="I368" s="12"/>
    </row>
    <row r="369" spans="1:9">
      <c r="A369" s="83">
        <v>8</v>
      </c>
      <c r="B369" s="84">
        <v>39.147252179999995</v>
      </c>
      <c r="C369" s="84">
        <v>199.03829834000001</v>
      </c>
      <c r="D369" s="84">
        <v>-0.65534516999999948</v>
      </c>
      <c r="E369" s="84">
        <v>-100.46776625000001</v>
      </c>
      <c r="F369" s="84">
        <v>-105.79699199999999</v>
      </c>
      <c r="G369" s="85">
        <v>237.62349900000001</v>
      </c>
      <c r="I369" s="12"/>
    </row>
    <row r="370" spans="1:9">
      <c r="A370" s="83">
        <v>9</v>
      </c>
      <c r="B370" s="84">
        <v>18.5109925</v>
      </c>
      <c r="C370" s="84">
        <v>198.9311439</v>
      </c>
      <c r="D370" s="84">
        <v>64.938071250000007</v>
      </c>
      <c r="E370" s="84">
        <v>-81.094812050000002</v>
      </c>
      <c r="F370" s="84">
        <v>44.956800000000001</v>
      </c>
      <c r="G370" s="85">
        <v>70.337433070000003</v>
      </c>
      <c r="I370" s="12"/>
    </row>
    <row r="371" spans="1:9">
      <c r="A371" s="83">
        <v>10</v>
      </c>
      <c r="B371" s="84">
        <v>-4.2193266899999999</v>
      </c>
      <c r="C371" s="84">
        <v>194.78547364000002</v>
      </c>
      <c r="D371" s="84">
        <v>63.387170470000008</v>
      </c>
      <c r="E371" s="84">
        <v>-123.76950133999999</v>
      </c>
      <c r="F371" s="84">
        <v>141.06623999999999</v>
      </c>
      <c r="G371" s="85">
        <v>-164.21271426999999</v>
      </c>
      <c r="I371" s="12"/>
    </row>
    <row r="372" spans="1:9">
      <c r="A372" s="83">
        <v>11</v>
      </c>
      <c r="B372" s="84">
        <v>-5.7746303499999998</v>
      </c>
      <c r="C372" s="84">
        <v>198.80553902</v>
      </c>
      <c r="D372" s="84">
        <v>40.141754419999998</v>
      </c>
      <c r="E372" s="84">
        <v>-168.99564031999998</v>
      </c>
      <c r="F372" s="84">
        <v>191.20281599999998</v>
      </c>
      <c r="G372" s="85">
        <v>-252.87671617000001</v>
      </c>
      <c r="I372" s="12"/>
    </row>
    <row r="373" spans="1:9" ht="15.75" customHeight="1">
      <c r="A373" s="83">
        <v>12</v>
      </c>
      <c r="B373" s="84">
        <v>0.87599230999999977</v>
      </c>
      <c r="C373" s="84">
        <v>185.10041583999998</v>
      </c>
      <c r="D373" s="84">
        <v>39.595692579999998</v>
      </c>
      <c r="E373" s="84">
        <v>-192.14254661999999</v>
      </c>
      <c r="F373" s="84">
        <v>200.38771199999999</v>
      </c>
      <c r="G373" s="85">
        <v>-246.43970886000002</v>
      </c>
      <c r="I373" s="12"/>
    </row>
    <row r="374" spans="1:9">
      <c r="A374" s="83">
        <v>13</v>
      </c>
      <c r="B374" s="84">
        <v>0.53464319999999965</v>
      </c>
      <c r="C374" s="84">
        <v>178.90319941999999</v>
      </c>
      <c r="D374" s="84">
        <v>40.321291319999993</v>
      </c>
      <c r="E374" s="84">
        <v>-176.45967895000001</v>
      </c>
      <c r="F374" s="84">
        <v>169.87891200000001</v>
      </c>
      <c r="G374" s="85">
        <v>-234.50369871999996</v>
      </c>
      <c r="I374" s="12"/>
    </row>
    <row r="375" spans="1:9" ht="15" customHeight="1">
      <c r="A375" s="83">
        <v>14</v>
      </c>
      <c r="B375" s="84">
        <v>3.8692684400000004</v>
      </c>
      <c r="C375" s="84">
        <v>188.92107465000001</v>
      </c>
      <c r="D375" s="84">
        <v>30.325769519999998</v>
      </c>
      <c r="E375" s="84">
        <v>-185.33330481000002</v>
      </c>
      <c r="F375" s="84">
        <v>144.38592</v>
      </c>
      <c r="G375" s="85">
        <v>-218.00669018999997</v>
      </c>
      <c r="I375" s="12"/>
    </row>
    <row r="376" spans="1:9" ht="15" customHeight="1">
      <c r="A376" s="83">
        <v>15</v>
      </c>
      <c r="B376" s="84">
        <v>25.33458796</v>
      </c>
      <c r="C376" s="84">
        <v>198.67922454000001</v>
      </c>
      <c r="D376" s="84">
        <v>-16.58445511</v>
      </c>
      <c r="E376" s="84">
        <v>-202.43221093</v>
      </c>
      <c r="F376" s="84">
        <v>5.7845760000000013</v>
      </c>
      <c r="G376" s="85">
        <v>-51.990220409999992</v>
      </c>
      <c r="I376" s="12"/>
    </row>
    <row r="377" spans="1:9" ht="15" customHeight="1">
      <c r="A377" s="83">
        <v>16</v>
      </c>
      <c r="B377" s="84">
        <v>41.421300169999995</v>
      </c>
      <c r="C377" s="84">
        <v>192.43872057000002</v>
      </c>
      <c r="D377" s="84">
        <v>-32.965600629999997</v>
      </c>
      <c r="E377" s="84">
        <v>-165.05718259000002</v>
      </c>
      <c r="F377" s="84">
        <v>-123.55929599999999</v>
      </c>
      <c r="G377" s="85">
        <v>119.34332838</v>
      </c>
      <c r="I377" s="12"/>
    </row>
    <row r="378" spans="1:9" ht="15" customHeight="1">
      <c r="A378" s="83">
        <v>17</v>
      </c>
      <c r="B378" s="84">
        <v>53.053539429999994</v>
      </c>
      <c r="C378" s="84">
        <v>184.64979952000002</v>
      </c>
      <c r="D378" s="84">
        <v>-46.97515594</v>
      </c>
      <c r="E378" s="84">
        <v>-113.70885464999999</v>
      </c>
      <c r="F378" s="84">
        <v>-238.90406400000001</v>
      </c>
      <c r="G378" s="85">
        <v>348.48995064999997</v>
      </c>
      <c r="I378" s="12"/>
    </row>
    <row r="379" spans="1:9" ht="15" customHeight="1">
      <c r="A379" s="83">
        <v>18</v>
      </c>
      <c r="B379" s="84">
        <v>35.350075889999999</v>
      </c>
      <c r="C379" s="84">
        <v>198.40530658</v>
      </c>
      <c r="D379" s="84">
        <v>-16.21331756</v>
      </c>
      <c r="E379" s="84">
        <v>-68.78592209</v>
      </c>
      <c r="F379" s="84">
        <v>-204.51916799999998</v>
      </c>
      <c r="G379" s="85">
        <v>329.55438853999999</v>
      </c>
      <c r="I379" s="12"/>
    </row>
    <row r="380" spans="1:9" ht="15" customHeight="1">
      <c r="A380" s="83">
        <v>19</v>
      </c>
      <c r="B380" s="84">
        <v>37.150928359999995</v>
      </c>
      <c r="C380" s="84">
        <v>198.91056455999998</v>
      </c>
      <c r="D380" s="84">
        <v>-35.275452850000001</v>
      </c>
      <c r="E380" s="84">
        <v>-69.3826581</v>
      </c>
      <c r="F380" s="84">
        <v>-216.99417600000001</v>
      </c>
      <c r="G380" s="85">
        <v>338.16674047999999</v>
      </c>
      <c r="I380" s="12"/>
    </row>
    <row r="381" spans="1:9" ht="15" customHeight="1">
      <c r="A381" s="83">
        <v>20</v>
      </c>
      <c r="B381" s="84">
        <v>51.507428730000001</v>
      </c>
      <c r="C381" s="84">
        <v>198.87224442999999</v>
      </c>
      <c r="D381" s="84">
        <v>-50.19936903</v>
      </c>
      <c r="E381" s="84">
        <v>-99.019471799999991</v>
      </c>
      <c r="F381" s="84">
        <v>-252.85209600000002</v>
      </c>
      <c r="G381" s="85">
        <v>399.7073173</v>
      </c>
      <c r="I381" s="12"/>
    </row>
    <row r="382" spans="1:9" ht="15" customHeight="1">
      <c r="A382" s="83">
        <v>21</v>
      </c>
      <c r="B382" s="84">
        <v>46.139223960000002</v>
      </c>
      <c r="C382" s="84">
        <v>198.89069487</v>
      </c>
      <c r="D382" s="84">
        <v>-45.620468419999995</v>
      </c>
      <c r="E382" s="84">
        <v>-137.98472096999998</v>
      </c>
      <c r="F382" s="84">
        <v>-229.84550400000001</v>
      </c>
      <c r="G382" s="85">
        <v>342.39356669</v>
      </c>
      <c r="I382" s="12"/>
    </row>
    <row r="383" spans="1:9" ht="15" customHeight="1">
      <c r="A383" s="83">
        <v>22</v>
      </c>
      <c r="B383" s="84">
        <v>41.594514889999999</v>
      </c>
      <c r="C383" s="84">
        <v>198.87366370000001</v>
      </c>
      <c r="D383" s="84">
        <v>-80.882083440000002</v>
      </c>
      <c r="E383" s="84">
        <v>-181.38839589</v>
      </c>
      <c r="F383" s="84">
        <v>-208.07001599999995</v>
      </c>
      <c r="G383" s="85">
        <v>263.84375607000004</v>
      </c>
      <c r="I383" s="12"/>
    </row>
    <row r="384" spans="1:9" ht="15" customHeight="1">
      <c r="A384" s="83">
        <v>23</v>
      </c>
      <c r="B384" s="84">
        <v>45.427737259999994</v>
      </c>
      <c r="C384" s="84">
        <v>199.02978275999999</v>
      </c>
      <c r="D384" s="84">
        <v>-75.855050230000003</v>
      </c>
      <c r="E384" s="84">
        <v>-185.25266480000002</v>
      </c>
      <c r="F384" s="84">
        <v>-174.23078399999997</v>
      </c>
      <c r="G384" s="85">
        <v>213.86631005999999</v>
      </c>
      <c r="I384" s="12"/>
    </row>
    <row r="385" spans="1:9" ht="15.75" customHeight="1">
      <c r="A385" s="86">
        <v>24</v>
      </c>
      <c r="B385" s="84">
        <v>52.732753519999996</v>
      </c>
      <c r="C385" s="84">
        <v>105.45202766</v>
      </c>
      <c r="D385" s="84">
        <v>-66.28317874999999</v>
      </c>
      <c r="E385" s="84">
        <v>-141.76834989</v>
      </c>
      <c r="F385" s="84">
        <v>-190.587264</v>
      </c>
      <c r="G385" s="84">
        <v>291.85744675000001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129</v>
      </c>
      <c r="G413" s="21" t="s">
        <v>73</v>
      </c>
      <c r="I413" s="12"/>
    </row>
    <row r="414" spans="1:9" ht="15.75" customHeight="1">
      <c r="A414" s="97"/>
      <c r="B414" s="103"/>
      <c r="C414" s="106" t="s">
        <v>130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131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132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133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134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135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136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137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138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139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140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141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142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143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144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145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146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147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148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149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150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151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152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153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154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155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156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157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158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159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160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161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162</v>
      </c>
      <c r="D446" s="109">
        <v>140</v>
      </c>
      <c r="E446" s="110">
        <v>220</v>
      </c>
      <c r="F446" s="30" t="s">
        <v>163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164</v>
      </c>
      <c r="B448" s="65" t="s">
        <v>165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45346</v>
      </c>
      <c r="E450" s="45"/>
      <c r="I450" s="12"/>
    </row>
    <row r="451" spans="1:9" ht="15.75" customHeight="1">
      <c r="A451" s="10"/>
      <c r="D451" s="35" t="s">
        <v>22</v>
      </c>
      <c r="E451" s="79" t="s">
        <v>166</v>
      </c>
      <c r="I451" s="12"/>
    </row>
    <row r="452" spans="1:9" ht="15.75" customHeight="1">
      <c r="A452" s="10"/>
      <c r="D452" s="28" t="s">
        <v>167</v>
      </c>
      <c r="E452" s="112">
        <v>638.48</v>
      </c>
      <c r="I452" s="12"/>
    </row>
    <row r="453" spans="1:9" ht="15.75" customHeight="1">
      <c r="A453" s="10"/>
      <c r="D453" s="28" t="s">
        <v>168</v>
      </c>
      <c r="E453" s="112">
        <v>519.28</v>
      </c>
      <c r="I453" s="12"/>
    </row>
    <row r="454" spans="1:9" ht="15.75" customHeight="1">
      <c r="A454" s="10"/>
      <c r="D454" s="28" t="s">
        <v>169</v>
      </c>
      <c r="E454" s="112">
        <v>474.06</v>
      </c>
      <c r="I454" s="12"/>
    </row>
    <row r="455" spans="1:9" ht="15.75" customHeight="1">
      <c r="A455" s="10"/>
      <c r="D455" s="28" t="s">
        <v>170</v>
      </c>
      <c r="E455" s="112">
        <v>423.58</v>
      </c>
      <c r="I455" s="12"/>
    </row>
    <row r="456" spans="1:9" ht="15.75" customHeight="1">
      <c r="A456" s="10"/>
      <c r="D456" s="28" t="s">
        <v>171</v>
      </c>
      <c r="E456" s="112">
        <v>380.37</v>
      </c>
      <c r="I456" s="12"/>
    </row>
    <row r="457" spans="1:9" ht="15.75" customHeight="1">
      <c r="A457" s="10"/>
      <c r="D457" s="28" t="s">
        <v>172</v>
      </c>
      <c r="E457" s="112">
        <v>436.09</v>
      </c>
      <c r="I457" s="12"/>
    </row>
    <row r="458" spans="1:9" ht="15.75" customHeight="1">
      <c r="A458" s="10"/>
      <c r="D458" s="28" t="s">
        <v>173</v>
      </c>
      <c r="E458" s="112">
        <v>623.91999999999996</v>
      </c>
      <c r="I458" s="12"/>
    </row>
    <row r="459" spans="1:9">
      <c r="A459" s="10"/>
      <c r="D459" s="28" t="s">
        <v>174</v>
      </c>
      <c r="E459" s="112">
        <v>848.8</v>
      </c>
      <c r="I459" s="12"/>
    </row>
    <row r="460" spans="1:9">
      <c r="A460" s="10"/>
      <c r="D460" s="28" t="s">
        <v>175</v>
      </c>
      <c r="E460" s="112">
        <v>999.05</v>
      </c>
      <c r="I460" s="12"/>
    </row>
    <row r="461" spans="1:9">
      <c r="A461" s="10"/>
      <c r="D461" s="28" t="s">
        <v>176</v>
      </c>
      <c r="E461" s="112">
        <v>1027.18</v>
      </c>
      <c r="I461" s="12"/>
    </row>
    <row r="462" spans="1:9">
      <c r="A462" s="10"/>
      <c r="D462" s="28" t="s">
        <v>177</v>
      </c>
      <c r="E462" s="112">
        <v>1079.28</v>
      </c>
      <c r="I462" s="12"/>
    </row>
    <row r="463" spans="1:9">
      <c r="A463" s="10"/>
      <c r="D463" s="28" t="s">
        <v>178</v>
      </c>
      <c r="E463" s="112">
        <v>1038.33</v>
      </c>
      <c r="I463" s="12"/>
    </row>
    <row r="464" spans="1:9">
      <c r="A464" s="10"/>
      <c r="D464" s="28" t="s">
        <v>179</v>
      </c>
      <c r="E464" s="112">
        <v>1028.77</v>
      </c>
      <c r="I464" s="12"/>
    </row>
    <row r="465" spans="1:9">
      <c r="A465" s="10"/>
      <c r="D465" s="28" t="s">
        <v>180</v>
      </c>
      <c r="E465" s="112">
        <v>1006.65</v>
      </c>
      <c r="I465" s="12"/>
    </row>
    <row r="466" spans="1:9">
      <c r="A466" s="10"/>
      <c r="D466" s="28" t="s">
        <v>181</v>
      </c>
      <c r="E466" s="112">
        <v>1006.15</v>
      </c>
      <c r="I466" s="12"/>
    </row>
    <row r="467" spans="1:9">
      <c r="A467" s="10"/>
      <c r="D467" s="28" t="s">
        <v>182</v>
      </c>
      <c r="E467" s="112">
        <v>1016.21</v>
      </c>
      <c r="I467" s="12"/>
    </row>
    <row r="468" spans="1:9">
      <c r="A468" s="10"/>
      <c r="D468" s="28" t="s">
        <v>183</v>
      </c>
      <c r="E468" s="112">
        <v>1127.4100000000001</v>
      </c>
      <c r="I468" s="12"/>
    </row>
    <row r="469" spans="1:9">
      <c r="A469" s="10"/>
      <c r="D469" s="28" t="s">
        <v>184</v>
      </c>
      <c r="E469" s="112">
        <v>1374.59</v>
      </c>
      <c r="I469" s="12"/>
    </row>
    <row r="470" spans="1:9">
      <c r="A470" s="10"/>
      <c r="D470" s="28" t="s">
        <v>185</v>
      </c>
      <c r="E470" s="112">
        <v>1402.3</v>
      </c>
      <c r="I470" s="12"/>
    </row>
    <row r="471" spans="1:9">
      <c r="A471" s="10"/>
      <c r="D471" s="28" t="s">
        <v>186</v>
      </c>
      <c r="E471" s="112">
        <v>1291.42</v>
      </c>
      <c r="I471" s="12"/>
    </row>
    <row r="472" spans="1:9">
      <c r="A472" s="10"/>
      <c r="D472" s="28" t="s">
        <v>187</v>
      </c>
      <c r="E472" s="112">
        <v>1237.9100000000001</v>
      </c>
      <c r="I472" s="12"/>
    </row>
    <row r="473" spans="1:9">
      <c r="A473" s="10"/>
      <c r="D473" s="28" t="s">
        <v>188</v>
      </c>
      <c r="E473" s="112">
        <v>1118.75</v>
      </c>
      <c r="I473" s="12"/>
    </row>
    <row r="474" spans="1:9">
      <c r="A474" s="10"/>
      <c r="D474" s="28" t="s">
        <v>189</v>
      </c>
      <c r="E474" s="112">
        <v>898.75</v>
      </c>
      <c r="I474" s="12"/>
    </row>
    <row r="475" spans="1:9">
      <c r="A475" s="10"/>
      <c r="D475" s="30" t="s">
        <v>190</v>
      </c>
      <c r="E475" s="112">
        <v>737.85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191</v>
      </c>
      <c r="B503" s="5" t="s">
        <v>192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193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194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194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194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194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194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194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194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194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195</v>
      </c>
      <c r="B515" s="65" t="s">
        <v>196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197</v>
      </c>
      <c r="B517" s="5" t="s">
        <v>198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199</v>
      </c>
      <c r="C519" s="81" t="s">
        <v>200</v>
      </c>
      <c r="D519" s="81" t="s">
        <v>201</v>
      </c>
      <c r="E519" s="81" t="s">
        <v>202</v>
      </c>
      <c r="F519" s="81" t="s">
        <v>203</v>
      </c>
      <c r="G519" s="81" t="s">
        <v>204</v>
      </c>
      <c r="H519" s="81" t="s">
        <v>205</v>
      </c>
      <c r="I519" s="115" t="s">
        <v>206</v>
      </c>
    </row>
    <row r="520" spans="1:14">
      <c r="A520" s="116">
        <v>1</v>
      </c>
      <c r="B520" s="84">
        <v>0</v>
      </c>
      <c r="C520" s="84">
        <v>99.556884359999984</v>
      </c>
      <c r="D520" s="84">
        <v>0</v>
      </c>
      <c r="E520" s="84">
        <v>99.376401269999988</v>
      </c>
      <c r="F520" s="84">
        <v>0</v>
      </c>
      <c r="G520" s="84">
        <v>101.31913078000001</v>
      </c>
      <c r="H520" s="84">
        <v>0</v>
      </c>
      <c r="I520" s="117">
        <v>0.33033369999999995</v>
      </c>
    </row>
    <row r="521" spans="1:14">
      <c r="A521" s="116">
        <v>2</v>
      </c>
      <c r="B521" s="84">
        <v>0</v>
      </c>
      <c r="C521" s="84">
        <v>99.850672039999992</v>
      </c>
      <c r="D521" s="84">
        <v>0</v>
      </c>
      <c r="E521" s="84">
        <v>0.74582329999999997</v>
      </c>
      <c r="F521" s="84">
        <v>0</v>
      </c>
      <c r="G521" s="84">
        <v>96.528050210000004</v>
      </c>
      <c r="H521" s="84">
        <v>0</v>
      </c>
      <c r="I521" s="117">
        <v>0</v>
      </c>
    </row>
    <row r="522" spans="1:14">
      <c r="A522" s="116">
        <v>3</v>
      </c>
      <c r="B522" s="84">
        <v>0</v>
      </c>
      <c r="C522" s="84">
        <v>99.844285350000007</v>
      </c>
      <c r="D522" s="84">
        <v>0</v>
      </c>
      <c r="E522" s="84">
        <v>0</v>
      </c>
      <c r="F522" s="84">
        <v>0</v>
      </c>
      <c r="G522" s="84">
        <v>89.752483690000005</v>
      </c>
      <c r="H522" s="84">
        <v>0</v>
      </c>
      <c r="I522" s="117">
        <v>0</v>
      </c>
    </row>
    <row r="523" spans="1:14">
      <c r="A523" s="116">
        <v>4</v>
      </c>
      <c r="B523" s="84">
        <v>0</v>
      </c>
      <c r="C523" s="84">
        <v>99.863918499999997</v>
      </c>
      <c r="D523" s="84">
        <v>0</v>
      </c>
      <c r="E523" s="84">
        <v>0</v>
      </c>
      <c r="F523" s="84">
        <v>0</v>
      </c>
      <c r="G523" s="84">
        <v>89.731194720000005</v>
      </c>
      <c r="H523" s="84">
        <v>0</v>
      </c>
      <c r="I523" s="117">
        <v>0</v>
      </c>
    </row>
    <row r="524" spans="1:14">
      <c r="A524" s="116">
        <v>5</v>
      </c>
      <c r="B524" s="84">
        <v>0</v>
      </c>
      <c r="C524" s="84">
        <v>99.858004890000018</v>
      </c>
      <c r="D524" s="84">
        <v>0</v>
      </c>
      <c r="E524" s="84">
        <v>2.7770268099999997</v>
      </c>
      <c r="F524" s="84">
        <v>0</v>
      </c>
      <c r="G524" s="84">
        <v>89.669456729999979</v>
      </c>
      <c r="H524" s="84">
        <v>0</v>
      </c>
      <c r="I524" s="117">
        <v>0</v>
      </c>
    </row>
    <row r="525" spans="1:14">
      <c r="A525" s="116">
        <v>6</v>
      </c>
      <c r="B525" s="84">
        <v>1.8393663099999999</v>
      </c>
      <c r="C525" s="84">
        <v>99.915485100000012</v>
      </c>
      <c r="D525" s="84">
        <v>0</v>
      </c>
      <c r="E525" s="84">
        <v>89.222512600000016</v>
      </c>
      <c r="F525" s="84">
        <v>0</v>
      </c>
      <c r="G525" s="84">
        <v>108.85861617999998</v>
      </c>
      <c r="H525" s="84">
        <v>0</v>
      </c>
      <c r="I525" s="117">
        <v>0</v>
      </c>
    </row>
    <row r="526" spans="1:14">
      <c r="A526" s="116">
        <v>7</v>
      </c>
      <c r="B526" s="84">
        <v>99.424656250000012</v>
      </c>
      <c r="C526" s="84">
        <v>104.90585431000001</v>
      </c>
      <c r="D526" s="84">
        <v>0</v>
      </c>
      <c r="E526" s="84">
        <v>99.215078239999997</v>
      </c>
      <c r="F526" s="84">
        <v>1.2003425599999999</v>
      </c>
      <c r="G526" s="84">
        <v>114.41751857999999</v>
      </c>
      <c r="H526" s="84">
        <v>0.40129691000000001</v>
      </c>
      <c r="I526" s="117">
        <v>0</v>
      </c>
    </row>
    <row r="527" spans="1:14">
      <c r="A527" s="116">
        <v>8</v>
      </c>
      <c r="B527" s="84">
        <v>99.739023259999996</v>
      </c>
      <c r="C527" s="84">
        <v>99.977459629999998</v>
      </c>
      <c r="D527" s="84">
        <v>0</v>
      </c>
      <c r="E527" s="84">
        <v>99.324598120000005</v>
      </c>
      <c r="F527" s="84">
        <v>134.94185066</v>
      </c>
      <c r="G527" s="84">
        <v>96.060402710000005</v>
      </c>
      <c r="H527" s="84">
        <v>132.37085386000001</v>
      </c>
      <c r="I527" s="117">
        <v>0</v>
      </c>
      <c r="N527" s="118"/>
    </row>
    <row r="528" spans="1:14">
      <c r="A528" s="116">
        <v>9</v>
      </c>
      <c r="B528" s="84">
        <v>99.68367194999999</v>
      </c>
      <c r="C528" s="84">
        <v>99.901765550000022</v>
      </c>
      <c r="D528" s="84">
        <v>0</v>
      </c>
      <c r="E528" s="84">
        <v>99.274450790000003</v>
      </c>
      <c r="F528" s="84">
        <v>136.82485922000001</v>
      </c>
      <c r="G528" s="84">
        <v>89.327768939999984</v>
      </c>
      <c r="H528" s="84">
        <v>138.91614479</v>
      </c>
      <c r="I528" s="117">
        <v>0</v>
      </c>
    </row>
    <row r="529" spans="1:9">
      <c r="A529" s="116">
        <v>10</v>
      </c>
      <c r="B529" s="84">
        <v>97.734076119999997</v>
      </c>
      <c r="C529" s="84">
        <v>97.798416099999997</v>
      </c>
      <c r="D529" s="84">
        <v>0</v>
      </c>
      <c r="E529" s="84">
        <v>97.223377589999998</v>
      </c>
      <c r="F529" s="84">
        <v>92.335544240000004</v>
      </c>
      <c r="G529" s="84">
        <v>95.429894669999996</v>
      </c>
      <c r="H529" s="84">
        <v>89.663779689999998</v>
      </c>
      <c r="I529" s="117">
        <v>0</v>
      </c>
    </row>
    <row r="530" spans="1:9">
      <c r="A530" s="116">
        <v>11</v>
      </c>
      <c r="B530" s="84">
        <v>99.728378770000006</v>
      </c>
      <c r="C530" s="84">
        <v>99.84239298</v>
      </c>
      <c r="D530" s="84">
        <v>0</v>
      </c>
      <c r="E530" s="84">
        <v>99.209637729999997</v>
      </c>
      <c r="F530" s="84">
        <v>111.60631133999999</v>
      </c>
      <c r="G530" s="84">
        <v>98.609755739999997</v>
      </c>
      <c r="H530" s="84">
        <v>0.49958094000000003</v>
      </c>
      <c r="I530" s="117">
        <v>0</v>
      </c>
    </row>
    <row r="531" spans="1:9">
      <c r="A531" s="116">
        <v>12</v>
      </c>
      <c r="B531" s="84">
        <v>92.752459029999997</v>
      </c>
      <c r="C531" s="84">
        <v>92.946188580000012</v>
      </c>
      <c r="D531" s="84">
        <v>0</v>
      </c>
      <c r="E531" s="84">
        <v>92.402610420000002</v>
      </c>
      <c r="F531" s="84">
        <v>92.222003110000003</v>
      </c>
      <c r="G531" s="84">
        <v>102.83454995</v>
      </c>
      <c r="H531" s="84">
        <v>0</v>
      </c>
      <c r="I531" s="117">
        <v>0</v>
      </c>
    </row>
    <row r="532" spans="1:9">
      <c r="A532" s="116">
        <v>13</v>
      </c>
      <c r="B532" s="84">
        <v>89.674075139999999</v>
      </c>
      <c r="C532" s="84">
        <v>89.842021389999985</v>
      </c>
      <c r="D532" s="84">
        <v>0</v>
      </c>
      <c r="E532" s="84">
        <v>89.305066459999992</v>
      </c>
      <c r="F532" s="84">
        <v>89.540658530000002</v>
      </c>
      <c r="G532" s="84">
        <v>115.43867906999999</v>
      </c>
      <c r="H532" s="84">
        <v>0</v>
      </c>
      <c r="I532" s="117">
        <v>0</v>
      </c>
    </row>
    <row r="533" spans="1:9">
      <c r="A533" s="116">
        <v>14</v>
      </c>
      <c r="B533" s="84">
        <v>94.968403429999981</v>
      </c>
      <c r="C533" s="84">
        <v>94.852733399999991</v>
      </c>
      <c r="D533" s="84">
        <v>0</v>
      </c>
      <c r="E533" s="84">
        <v>94.327132579999997</v>
      </c>
      <c r="F533" s="84">
        <v>89.27667541000001</v>
      </c>
      <c r="G533" s="84">
        <v>102.27145694999999</v>
      </c>
      <c r="H533" s="84">
        <v>0</v>
      </c>
      <c r="I533" s="117">
        <v>0</v>
      </c>
    </row>
    <row r="534" spans="1:9">
      <c r="A534" s="116">
        <v>15</v>
      </c>
      <c r="B534" s="84">
        <v>99.753925530000018</v>
      </c>
      <c r="C534" s="84">
        <v>99.751323540000016</v>
      </c>
      <c r="D534" s="84">
        <v>0</v>
      </c>
      <c r="E534" s="84">
        <v>99.200412520000015</v>
      </c>
      <c r="F534" s="84">
        <v>97.236262960000005</v>
      </c>
      <c r="G534" s="84">
        <v>95.261711869999999</v>
      </c>
      <c r="H534" s="84">
        <v>0</v>
      </c>
      <c r="I534" s="117">
        <v>2.03628908</v>
      </c>
    </row>
    <row r="535" spans="1:9">
      <c r="A535" s="116">
        <v>16</v>
      </c>
      <c r="B535" s="84">
        <v>96.549463660000001</v>
      </c>
      <c r="C535" s="84">
        <v>96.610965109999995</v>
      </c>
      <c r="D535" s="84">
        <v>0</v>
      </c>
      <c r="E535" s="84">
        <v>96.080396879999995</v>
      </c>
      <c r="F535" s="84">
        <v>105.29448935000001</v>
      </c>
      <c r="G535" s="84">
        <v>89.732613990000004</v>
      </c>
      <c r="H535" s="84">
        <v>0</v>
      </c>
      <c r="I535" s="117">
        <v>95.740003839999986</v>
      </c>
    </row>
    <row r="536" spans="1:9">
      <c r="A536" s="116">
        <v>17</v>
      </c>
      <c r="B536" s="84">
        <v>92.527505659999989</v>
      </c>
      <c r="C536" s="84">
        <v>92.680076569999983</v>
      </c>
      <c r="D536" s="84">
        <v>0</v>
      </c>
      <c r="E536" s="84">
        <v>92.21408482999999</v>
      </c>
      <c r="F536" s="84">
        <v>104.23004132000001</v>
      </c>
      <c r="G536" s="84">
        <v>117.33871879</v>
      </c>
      <c r="H536" s="84">
        <v>0</v>
      </c>
      <c r="I536" s="117">
        <v>104.65830423999999</v>
      </c>
    </row>
    <row r="537" spans="1:9">
      <c r="A537" s="116">
        <v>18</v>
      </c>
      <c r="B537" s="84">
        <v>99.345177460000002</v>
      </c>
      <c r="C537" s="84">
        <v>99.651028879999998</v>
      </c>
      <c r="D537" s="84">
        <v>54.318549849999997</v>
      </c>
      <c r="E537" s="84">
        <v>99.001005910000003</v>
      </c>
      <c r="F537" s="84">
        <v>135.60819513000001</v>
      </c>
      <c r="G537" s="84">
        <v>100.97105628</v>
      </c>
      <c r="H537" s="84">
        <v>2.4241029800000002</v>
      </c>
      <c r="I537" s="117">
        <v>133.40194918</v>
      </c>
    </row>
    <row r="538" spans="1:9">
      <c r="A538" s="116">
        <v>19</v>
      </c>
      <c r="B538" s="84">
        <v>99.635890060000008</v>
      </c>
      <c r="C538" s="84">
        <v>99.842866080000007</v>
      </c>
      <c r="D538" s="84">
        <v>99.715368859999998</v>
      </c>
      <c r="E538" s="84">
        <v>99.310168950000005</v>
      </c>
      <c r="F538" s="84">
        <v>112.12789088000001</v>
      </c>
      <c r="G538" s="84">
        <v>100.70707315999999</v>
      </c>
      <c r="H538" s="84">
        <v>99.289228390000005</v>
      </c>
      <c r="I538" s="117">
        <v>133.7280251</v>
      </c>
    </row>
    <row r="539" spans="1:9">
      <c r="A539" s="116">
        <v>20</v>
      </c>
      <c r="B539" s="84">
        <v>99.559722890000018</v>
      </c>
      <c r="C539" s="84">
        <v>99.816373150000004</v>
      </c>
      <c r="D539" s="84">
        <v>99.710874520000004</v>
      </c>
      <c r="E539" s="84">
        <v>99.291955060000006</v>
      </c>
      <c r="F539" s="84">
        <v>110.08202177000001</v>
      </c>
      <c r="G539" s="84">
        <v>94.587561460000003</v>
      </c>
      <c r="H539" s="84">
        <v>99.279648349999988</v>
      </c>
      <c r="I539" s="117">
        <v>133.70460724</v>
      </c>
    </row>
    <row r="540" spans="1:9">
      <c r="A540" s="116">
        <v>21</v>
      </c>
      <c r="B540" s="84">
        <v>99.578173309999997</v>
      </c>
      <c r="C540" s="84">
        <v>99.842866079999979</v>
      </c>
      <c r="D540" s="84">
        <v>99.694552980000012</v>
      </c>
      <c r="E540" s="84">
        <v>99.292901230000012</v>
      </c>
      <c r="F540" s="84">
        <v>104.11366168000001</v>
      </c>
      <c r="G540" s="84">
        <v>100.56975936999999</v>
      </c>
      <c r="H540" s="84">
        <v>99.28603505000001</v>
      </c>
      <c r="I540" s="117">
        <v>99.253037160000005</v>
      </c>
    </row>
    <row r="541" spans="1:9">
      <c r="A541" s="116">
        <v>22</v>
      </c>
      <c r="B541" s="84">
        <v>99.579829129999993</v>
      </c>
      <c r="C541" s="84">
        <v>99.825361819999998</v>
      </c>
      <c r="D541" s="84">
        <v>99.699520410000005</v>
      </c>
      <c r="E541" s="84">
        <v>99.290062699999993</v>
      </c>
      <c r="F541" s="84">
        <v>125.82024068999999</v>
      </c>
      <c r="G541" s="84">
        <v>100.04782502</v>
      </c>
      <c r="H541" s="84">
        <v>119.01983705999999</v>
      </c>
      <c r="I541" s="117">
        <v>0.60247757999999996</v>
      </c>
    </row>
    <row r="542" spans="1:9">
      <c r="A542" s="116">
        <v>23</v>
      </c>
      <c r="B542" s="84">
        <v>99.58006567000001</v>
      </c>
      <c r="C542" s="84">
        <v>99.897980829999995</v>
      </c>
      <c r="D542" s="84">
        <v>0.62660510999999997</v>
      </c>
      <c r="E542" s="84">
        <v>99.373562739999997</v>
      </c>
      <c r="F542" s="84">
        <v>96.243842580000006</v>
      </c>
      <c r="G542" s="84">
        <v>97.995569219999993</v>
      </c>
      <c r="H542" s="84">
        <v>99.345644129999997</v>
      </c>
      <c r="I542" s="117">
        <v>0</v>
      </c>
    </row>
    <row r="543" spans="1:9">
      <c r="A543" s="119">
        <v>24</v>
      </c>
      <c r="B543" s="120">
        <v>0.57338270999999996</v>
      </c>
      <c r="C543" s="120">
        <v>99.901765549999993</v>
      </c>
      <c r="D543" s="120">
        <v>0</v>
      </c>
      <c r="E543" s="120">
        <v>99.338790759999995</v>
      </c>
      <c r="F543" s="120">
        <v>0.44919707000000003</v>
      </c>
      <c r="G543" s="120">
        <v>101.81906654000001</v>
      </c>
      <c r="H543" s="120">
        <v>112.17259769</v>
      </c>
      <c r="I543" s="121">
        <v>0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207</v>
      </c>
      <c r="B546" s="5" t="s">
        <v>208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209</v>
      </c>
      <c r="B547" s="47" t="s">
        <v>199</v>
      </c>
      <c r="C547" s="47" t="s">
        <v>200</v>
      </c>
      <c r="D547" s="47" t="s">
        <v>201</v>
      </c>
      <c r="E547" s="47" t="s">
        <v>202</v>
      </c>
      <c r="F547" s="47" t="s">
        <v>203</v>
      </c>
      <c r="G547" s="47" t="s">
        <v>204</v>
      </c>
      <c r="H547" s="47" t="s">
        <v>205</v>
      </c>
      <c r="I547" s="122" t="s">
        <v>206</v>
      </c>
    </row>
    <row r="548" spans="1:9">
      <c r="A548" s="30" t="s">
        <v>210</v>
      </c>
      <c r="B548" s="123">
        <v>1662.2272463400004</v>
      </c>
      <c r="C548" s="123">
        <v>2366.7766897900005</v>
      </c>
      <c r="D548" s="123">
        <v>453.76547173</v>
      </c>
      <c r="E548" s="123">
        <v>1944.7970574899998</v>
      </c>
      <c r="F548" s="123">
        <v>1739.1540885000002</v>
      </c>
      <c r="G548" s="123">
        <v>2389.2799146200005</v>
      </c>
      <c r="H548" s="123">
        <v>992.66874983999992</v>
      </c>
      <c r="I548" s="123">
        <v>703.45502711999995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211</v>
      </c>
      <c r="B551" s="5" t="s">
        <v>212</v>
      </c>
      <c r="C551" s="66"/>
      <c r="D551" s="66"/>
      <c r="E551" s="66"/>
      <c r="F551" s="66"/>
      <c r="G551" s="67"/>
      <c r="H551" s="8">
        <v>209</v>
      </c>
      <c r="I551" s="9"/>
    </row>
    <row r="552" spans="1:9" ht="15.75" thickBot="1">
      <c r="A552" s="10"/>
      <c r="I552" s="12"/>
    </row>
    <row r="553" spans="1:9" ht="15.75" thickBot="1">
      <c r="A553" s="4" t="s">
        <v>213</v>
      </c>
      <c r="B553" s="5" t="s">
        <v>214</v>
      </c>
      <c r="C553" s="66"/>
      <c r="D553" s="66"/>
      <c r="E553" s="66"/>
      <c r="F553" s="66"/>
      <c r="G553" s="67"/>
      <c r="H553" s="8" t="s">
        <v>215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216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217</v>
      </c>
      <c r="B558" s="5" t="s">
        <v>218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219</v>
      </c>
      <c r="C560" s="129" t="s">
        <v>220</v>
      </c>
      <c r="D560" s="129" t="s">
        <v>221</v>
      </c>
      <c r="E560" s="129" t="s">
        <v>222</v>
      </c>
      <c r="F560" s="129" t="s">
        <v>223</v>
      </c>
      <c r="G560" s="129" t="s">
        <v>224</v>
      </c>
      <c r="H560" s="130" t="s">
        <v>225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226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227</v>
      </c>
      <c r="B587" s="53" t="s">
        <v>228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227</v>
      </c>
      <c r="B589" s="5" t="s">
        <v>229</v>
      </c>
      <c r="C589" s="140"/>
      <c r="D589" s="140"/>
      <c r="E589" s="140"/>
      <c r="F589" s="140"/>
      <c r="G589" s="141"/>
      <c r="H589" s="53" t="s">
        <v>230</v>
      </c>
      <c r="I589" s="142" t="s">
        <v>231</v>
      </c>
    </row>
    <row r="590" spans="1:9" ht="15.75" thickBot="1">
      <c r="A590" s="143"/>
      <c r="B590"/>
      <c r="I590" s="12"/>
    </row>
    <row r="591" spans="1:9" ht="15.75" thickBot="1">
      <c r="A591" s="4" t="s">
        <v>227</v>
      </c>
      <c r="B591" s="5" t="s">
        <v>232</v>
      </c>
      <c r="C591" s="140"/>
      <c r="D591" s="140"/>
      <c r="E591" s="140"/>
      <c r="F591" s="140"/>
      <c r="G591" s="141"/>
      <c r="H591" s="53" t="s">
        <v>230</v>
      </c>
      <c r="I591" s="142" t="s">
        <v>231</v>
      </c>
    </row>
    <row r="592" spans="1:9" ht="15.75" thickBot="1">
      <c r="A592" s="10"/>
      <c r="B592"/>
      <c r="I592" s="12"/>
    </row>
    <row r="593" spans="1:9" ht="15.75" thickBot="1">
      <c r="A593" s="4" t="s">
        <v>227</v>
      </c>
      <c r="B593" s="5" t="s">
        <v>233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227</v>
      </c>
      <c r="B595" s="5" t="s">
        <v>234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235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236</v>
      </c>
      <c r="B613" s="5" t="s">
        <v>237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238</v>
      </c>
      <c r="E615" s="79" t="s">
        <v>239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240</v>
      </c>
      <c r="B813" s="5" t="s">
        <v>241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242</v>
      </c>
      <c r="D815" s="157" t="s">
        <v>243</v>
      </c>
      <c r="E815" s="158" t="s">
        <v>244</v>
      </c>
      <c r="F815" s="144"/>
      <c r="G815" s="144"/>
      <c r="H815" s="144"/>
      <c r="I815" s="145"/>
    </row>
    <row r="816" spans="1:9" ht="15.75">
      <c r="A816" s="155"/>
      <c r="C816" s="90" t="s">
        <v>245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246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247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248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249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250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251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252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253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254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255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256</v>
      </c>
      <c r="B854" s="5" t="s">
        <v>257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266</v>
      </c>
      <c r="C856" s="19" t="s">
        <v>267</v>
      </c>
      <c r="D856" s="19" t="s">
        <v>268</v>
      </c>
      <c r="E856" s="19" t="s">
        <v>269</v>
      </c>
      <c r="F856" s="19" t="s">
        <v>270</v>
      </c>
      <c r="G856" s="19" t="s">
        <v>271</v>
      </c>
      <c r="H856" s="19" t="s">
        <v>272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258</v>
      </c>
      <c r="B882" s="5" t="s">
        <v>259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260</v>
      </c>
      <c r="D884" s="157" t="s">
        <v>261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262</v>
      </c>
      <c r="B887" s="5" t="s">
        <v>263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260</v>
      </c>
      <c r="D889" s="157" t="s">
        <v>261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264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265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3DA2-E367-4009-A019-F1842DC3EA7B}">
  <dimension ref="A1:J893"/>
  <sheetViews>
    <sheetView tabSelected="1" topLeftCell="A633" workbookViewId="0">
      <selection activeCell="E489" sqref="E489:E656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273</v>
      </c>
      <c r="B1" s="193" t="s">
        <v>274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v>45346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275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276</v>
      </c>
      <c r="B4" s="212" t="s">
        <v>277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278</v>
      </c>
      <c r="B6" s="212" t="s">
        <v>279</v>
      </c>
      <c r="C6" s="213"/>
      <c r="D6" s="213"/>
      <c r="E6" s="213"/>
      <c r="F6" s="213"/>
      <c r="G6" s="214"/>
      <c r="H6" s="13">
        <v>22016.28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280</v>
      </c>
      <c r="B8" s="212" t="s">
        <v>281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282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10">
      <c r="A11" s="175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>
      <c r="A12" s="175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283</v>
      </c>
      <c r="B15" s="212" t="s">
        <v>284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286</v>
      </c>
      <c r="B22" s="212" t="s">
        <v>284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v>2024</v>
      </c>
      <c r="D24" s="229"/>
      <c r="E24" s="230"/>
      <c r="F24" s="177"/>
      <c r="I24" s="12"/>
    </row>
    <row r="25" spans="1:9">
      <c r="A25" s="10"/>
      <c r="C25" s="35" t="s">
        <v>285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v>550</v>
      </c>
      <c r="E26" s="151">
        <v>1300</v>
      </c>
      <c r="G26" s="11"/>
      <c r="I26" s="37"/>
    </row>
    <row r="27" spans="1:9">
      <c r="A27" s="10"/>
      <c r="C27" s="28">
        <v>2</v>
      </c>
      <c r="D27" s="151">
        <v>550</v>
      </c>
      <c r="E27" s="151">
        <v>1350</v>
      </c>
      <c r="G27" s="11"/>
      <c r="I27" s="37"/>
    </row>
    <row r="28" spans="1:9">
      <c r="A28" s="10"/>
      <c r="C28" s="28">
        <v>3</v>
      </c>
      <c r="D28" s="151">
        <v>550</v>
      </c>
      <c r="E28" s="151">
        <v>1450</v>
      </c>
      <c r="G28" s="11"/>
      <c r="I28" s="37"/>
    </row>
    <row r="29" spans="1:9">
      <c r="A29" s="10"/>
      <c r="C29" s="28">
        <v>4</v>
      </c>
      <c r="D29" s="151">
        <v>600</v>
      </c>
      <c r="E29" s="151">
        <v>1600</v>
      </c>
      <c r="G29" s="11"/>
      <c r="I29" s="37"/>
    </row>
    <row r="30" spans="1:9">
      <c r="A30" s="10"/>
      <c r="C30" s="28">
        <v>5</v>
      </c>
      <c r="D30" s="151">
        <v>600</v>
      </c>
      <c r="E30" s="151">
        <v>1650</v>
      </c>
      <c r="G30" s="11"/>
      <c r="I30" s="37"/>
    </row>
    <row r="31" spans="1:9">
      <c r="A31" s="10"/>
      <c r="C31" s="28">
        <v>6</v>
      </c>
      <c r="D31" s="151">
        <v>550</v>
      </c>
      <c r="E31" s="151">
        <v>1500</v>
      </c>
      <c r="G31" s="11"/>
      <c r="I31" s="37"/>
    </row>
    <row r="32" spans="1:9">
      <c r="A32" s="10"/>
      <c r="C32" s="28">
        <v>7</v>
      </c>
      <c r="D32" s="151">
        <v>550</v>
      </c>
      <c r="E32" s="151">
        <v>1450</v>
      </c>
      <c r="G32" s="11"/>
      <c r="I32" s="37"/>
    </row>
    <row r="33" spans="1:9">
      <c r="A33" s="10"/>
      <c r="C33" s="28">
        <v>8</v>
      </c>
      <c r="D33" s="151">
        <v>550</v>
      </c>
      <c r="E33" s="151">
        <v>1400</v>
      </c>
      <c r="G33" s="11"/>
      <c r="I33" s="37"/>
    </row>
    <row r="34" spans="1:9">
      <c r="A34" s="10"/>
      <c r="C34" s="28">
        <v>9</v>
      </c>
      <c r="D34" s="151">
        <v>550</v>
      </c>
      <c r="E34" s="151">
        <v>1300</v>
      </c>
      <c r="G34" s="11"/>
      <c r="I34" s="37"/>
    </row>
    <row r="35" spans="1:9">
      <c r="A35" s="10"/>
      <c r="C35" s="28">
        <v>10</v>
      </c>
      <c r="D35" s="151">
        <v>550</v>
      </c>
      <c r="E35" s="151">
        <v>1250</v>
      </c>
      <c r="G35" s="11"/>
      <c r="I35" s="37"/>
    </row>
    <row r="36" spans="1:9">
      <c r="A36" s="10"/>
      <c r="C36" s="28">
        <v>11</v>
      </c>
      <c r="D36" s="151">
        <v>550</v>
      </c>
      <c r="E36" s="151">
        <v>1250</v>
      </c>
      <c r="G36" s="11"/>
      <c r="I36" s="37"/>
    </row>
    <row r="37" spans="1:9">
      <c r="A37" s="10"/>
      <c r="C37" s="28">
        <v>12</v>
      </c>
      <c r="D37" s="151">
        <v>550</v>
      </c>
      <c r="E37" s="151">
        <v>1250</v>
      </c>
      <c r="G37" s="11"/>
      <c r="I37" s="37"/>
    </row>
    <row r="38" spans="1:9" ht="15.75" customHeight="1">
      <c r="A38" s="10"/>
      <c r="C38" s="28">
        <v>13</v>
      </c>
      <c r="D38" s="151">
        <v>550</v>
      </c>
      <c r="E38" s="151">
        <v>1200</v>
      </c>
      <c r="G38" s="11"/>
      <c r="I38" s="37"/>
    </row>
    <row r="39" spans="1:9">
      <c r="A39" s="10"/>
      <c r="C39" s="28">
        <v>14</v>
      </c>
      <c r="D39" s="151">
        <v>550</v>
      </c>
      <c r="E39" s="151">
        <v>1200</v>
      </c>
      <c r="G39" s="11"/>
      <c r="I39" s="37"/>
    </row>
    <row r="40" spans="1:9">
      <c r="A40" s="10"/>
      <c r="C40" s="28">
        <v>15</v>
      </c>
      <c r="D40" s="151">
        <v>550</v>
      </c>
      <c r="E40" s="151">
        <v>1150</v>
      </c>
      <c r="G40" s="11"/>
      <c r="I40" s="37"/>
    </row>
    <row r="41" spans="1:9">
      <c r="A41" s="10"/>
      <c r="C41" s="28">
        <v>16</v>
      </c>
      <c r="D41" s="151">
        <v>550</v>
      </c>
      <c r="E41" s="151">
        <v>1100</v>
      </c>
      <c r="G41" s="11"/>
      <c r="I41" s="37"/>
    </row>
    <row r="42" spans="1:9">
      <c r="A42" s="10"/>
      <c r="C42" s="28">
        <v>17</v>
      </c>
      <c r="D42" s="151">
        <v>550</v>
      </c>
      <c r="E42" s="151">
        <v>1100</v>
      </c>
      <c r="G42" s="11"/>
      <c r="I42" s="37"/>
    </row>
    <row r="43" spans="1:9">
      <c r="A43" s="10"/>
      <c r="C43" s="28">
        <v>18</v>
      </c>
      <c r="D43" s="151">
        <v>550</v>
      </c>
      <c r="E43" s="151">
        <v>1050</v>
      </c>
      <c r="G43" s="11"/>
      <c r="I43" s="37"/>
    </row>
    <row r="44" spans="1:9">
      <c r="A44" s="10"/>
      <c r="C44" s="28">
        <v>19</v>
      </c>
      <c r="D44" s="151">
        <v>550</v>
      </c>
      <c r="E44" s="151">
        <v>1050</v>
      </c>
      <c r="G44" s="11"/>
      <c r="I44" s="37"/>
    </row>
    <row r="45" spans="1:9">
      <c r="A45" s="10"/>
      <c r="C45" s="28">
        <v>20</v>
      </c>
      <c r="D45" s="151">
        <v>510</v>
      </c>
      <c r="E45" s="151">
        <v>1000</v>
      </c>
      <c r="G45" s="11"/>
      <c r="I45" s="37"/>
    </row>
    <row r="46" spans="1:9">
      <c r="A46" s="10"/>
      <c r="C46" s="28">
        <v>21</v>
      </c>
      <c r="D46" s="151">
        <v>510</v>
      </c>
      <c r="E46" s="151">
        <v>1000</v>
      </c>
      <c r="G46" s="11"/>
      <c r="I46" s="37"/>
    </row>
    <row r="47" spans="1:9">
      <c r="A47" s="10"/>
      <c r="C47" s="28">
        <v>22</v>
      </c>
      <c r="D47" s="151">
        <v>550</v>
      </c>
      <c r="E47" s="151">
        <v>1050</v>
      </c>
      <c r="G47" s="11"/>
      <c r="I47" s="37"/>
    </row>
    <row r="48" spans="1:9">
      <c r="A48" s="10"/>
      <c r="C48" s="28">
        <v>23</v>
      </c>
      <c r="D48" s="151">
        <v>510</v>
      </c>
      <c r="E48" s="151">
        <v>990</v>
      </c>
      <c r="G48" s="11"/>
      <c r="I48" s="37"/>
    </row>
    <row r="49" spans="1:9">
      <c r="A49" s="10"/>
      <c r="C49" s="28">
        <v>24</v>
      </c>
      <c r="D49" s="151">
        <v>550</v>
      </c>
      <c r="E49" s="151">
        <v>1100</v>
      </c>
      <c r="G49" s="11"/>
      <c r="I49" s="37"/>
    </row>
    <row r="50" spans="1:9">
      <c r="A50" s="10"/>
      <c r="C50" s="28">
        <v>25</v>
      </c>
      <c r="D50" s="151">
        <v>550</v>
      </c>
      <c r="E50" s="151">
        <v>1100</v>
      </c>
      <c r="G50" s="11"/>
      <c r="I50" s="37"/>
    </row>
    <row r="51" spans="1:9">
      <c r="A51" s="10"/>
      <c r="C51" s="28">
        <v>26</v>
      </c>
      <c r="D51" s="151">
        <v>600</v>
      </c>
      <c r="E51" s="151">
        <v>1150</v>
      </c>
      <c r="G51" s="11"/>
      <c r="I51" s="37"/>
    </row>
    <row r="52" spans="1:9">
      <c r="A52" s="10"/>
      <c r="C52" s="28">
        <v>27</v>
      </c>
      <c r="D52" s="151">
        <v>600</v>
      </c>
      <c r="E52" s="151">
        <v>1150</v>
      </c>
      <c r="G52" s="11"/>
      <c r="I52" s="37"/>
    </row>
    <row r="53" spans="1:9">
      <c r="A53" s="10"/>
      <c r="C53" s="28">
        <v>28</v>
      </c>
      <c r="D53" s="151">
        <v>600</v>
      </c>
      <c r="E53" s="151">
        <v>1200</v>
      </c>
      <c r="G53" s="11"/>
      <c r="I53" s="37"/>
    </row>
    <row r="54" spans="1:9">
      <c r="A54" s="10"/>
      <c r="C54" s="28">
        <v>29</v>
      </c>
      <c r="D54" s="151">
        <v>600</v>
      </c>
      <c r="E54" s="151">
        <v>1200</v>
      </c>
      <c r="G54" s="11"/>
      <c r="I54" s="37"/>
    </row>
    <row r="55" spans="1:9">
      <c r="A55" s="10"/>
      <c r="C55" s="28">
        <v>30</v>
      </c>
      <c r="D55" s="151">
        <v>600</v>
      </c>
      <c r="E55" s="151">
        <v>1200</v>
      </c>
      <c r="G55" s="11"/>
      <c r="I55" s="37"/>
    </row>
    <row r="56" spans="1:9">
      <c r="A56" s="10"/>
      <c r="C56" s="28">
        <v>31</v>
      </c>
      <c r="D56" s="151">
        <v>650</v>
      </c>
      <c r="E56" s="151">
        <v>1200</v>
      </c>
      <c r="G56" s="11"/>
      <c r="I56" s="37"/>
    </row>
    <row r="57" spans="1:9">
      <c r="A57" s="10"/>
      <c r="C57" s="28">
        <v>32</v>
      </c>
      <c r="D57" s="151">
        <v>650</v>
      </c>
      <c r="E57" s="151">
        <v>1200</v>
      </c>
      <c r="G57" s="11"/>
      <c r="I57" s="37"/>
    </row>
    <row r="58" spans="1:9">
      <c r="A58" s="10"/>
      <c r="C58" s="28">
        <v>33</v>
      </c>
      <c r="D58" s="151">
        <v>630</v>
      </c>
      <c r="E58" s="151">
        <v>1200</v>
      </c>
      <c r="G58" s="11"/>
      <c r="I58" s="37"/>
    </row>
    <row r="59" spans="1:9">
      <c r="A59" s="10"/>
      <c r="C59" s="28">
        <v>34</v>
      </c>
      <c r="D59" s="151">
        <v>550</v>
      </c>
      <c r="E59" s="151">
        <v>1100</v>
      </c>
      <c r="G59" s="11"/>
      <c r="I59" s="37"/>
    </row>
    <row r="60" spans="1:9">
      <c r="A60" s="10"/>
      <c r="C60" s="28">
        <v>35</v>
      </c>
      <c r="D60" s="151">
        <v>550</v>
      </c>
      <c r="E60" s="151">
        <v>1050</v>
      </c>
      <c r="G60" s="11"/>
      <c r="I60" s="37"/>
    </row>
    <row r="61" spans="1:9">
      <c r="A61" s="10"/>
      <c r="C61" s="28">
        <v>36</v>
      </c>
      <c r="D61" s="151">
        <v>510</v>
      </c>
      <c r="E61" s="151">
        <v>1000</v>
      </c>
      <c r="G61" s="11"/>
      <c r="I61" s="37"/>
    </row>
    <row r="62" spans="1:9">
      <c r="A62" s="10"/>
      <c r="C62" s="28">
        <v>37</v>
      </c>
      <c r="D62" s="151">
        <v>550</v>
      </c>
      <c r="E62" s="151">
        <v>1050</v>
      </c>
      <c r="G62" s="11"/>
      <c r="I62" s="37"/>
    </row>
    <row r="63" spans="1:9">
      <c r="A63" s="10"/>
      <c r="C63" s="28">
        <v>38</v>
      </c>
      <c r="D63" s="151">
        <v>550</v>
      </c>
      <c r="E63" s="151">
        <v>1100</v>
      </c>
      <c r="G63" s="11"/>
      <c r="I63" s="37"/>
    </row>
    <row r="64" spans="1:9">
      <c r="A64" s="10"/>
      <c r="C64" s="28">
        <v>39</v>
      </c>
      <c r="D64" s="151">
        <v>510</v>
      </c>
      <c r="E64" s="151">
        <v>1050</v>
      </c>
      <c r="G64" s="11"/>
      <c r="I64" s="37"/>
    </row>
    <row r="65" spans="1:9">
      <c r="A65" s="10"/>
      <c r="C65" s="28">
        <v>40</v>
      </c>
      <c r="D65" s="151">
        <v>550</v>
      </c>
      <c r="E65" s="151">
        <v>1100</v>
      </c>
      <c r="G65" s="11"/>
      <c r="I65" s="37"/>
    </row>
    <row r="66" spans="1:9">
      <c r="A66" s="10"/>
      <c r="C66" s="28">
        <v>41</v>
      </c>
      <c r="D66" s="151">
        <v>550</v>
      </c>
      <c r="E66" s="151">
        <v>1100</v>
      </c>
      <c r="G66" s="11"/>
      <c r="I66" s="37"/>
    </row>
    <row r="67" spans="1:9">
      <c r="A67" s="10"/>
      <c r="C67" s="28">
        <v>42</v>
      </c>
      <c r="D67" s="151">
        <v>550</v>
      </c>
      <c r="E67" s="151">
        <v>1100</v>
      </c>
      <c r="G67" s="11"/>
      <c r="I67" s="37"/>
    </row>
    <row r="68" spans="1:9" ht="15.75" customHeight="1">
      <c r="A68" s="10"/>
      <c r="C68" s="28">
        <v>43</v>
      </c>
      <c r="D68" s="151">
        <v>550</v>
      </c>
      <c r="E68" s="151">
        <v>1150</v>
      </c>
      <c r="G68" s="11"/>
      <c r="I68" s="37"/>
    </row>
    <row r="69" spans="1:9">
      <c r="A69" s="10"/>
      <c r="C69" s="28">
        <v>44</v>
      </c>
      <c r="D69" s="151">
        <v>550</v>
      </c>
      <c r="E69" s="151">
        <v>1200</v>
      </c>
      <c r="G69" s="11"/>
      <c r="I69" s="37"/>
    </row>
    <row r="70" spans="1:9">
      <c r="A70" s="10"/>
      <c r="C70" s="28">
        <v>45</v>
      </c>
      <c r="D70" s="151">
        <v>550</v>
      </c>
      <c r="E70" s="151">
        <v>1200</v>
      </c>
      <c r="G70" s="11"/>
      <c r="I70" s="37"/>
    </row>
    <row r="71" spans="1:9">
      <c r="A71" s="10"/>
      <c r="C71" s="28">
        <v>46</v>
      </c>
      <c r="D71" s="151">
        <v>550</v>
      </c>
      <c r="E71" s="151">
        <v>1250</v>
      </c>
      <c r="G71" s="11"/>
      <c r="I71" s="37"/>
    </row>
    <row r="72" spans="1:9">
      <c r="A72" s="10"/>
      <c r="C72" s="28">
        <v>47</v>
      </c>
      <c r="D72" s="151">
        <v>550</v>
      </c>
      <c r="E72" s="151">
        <v>1300</v>
      </c>
      <c r="G72" s="11"/>
      <c r="I72" s="37"/>
    </row>
    <row r="73" spans="1:9">
      <c r="A73" s="10"/>
      <c r="C73" s="28">
        <v>48</v>
      </c>
      <c r="D73" s="151">
        <v>550</v>
      </c>
      <c r="E73" s="151">
        <v>1300</v>
      </c>
      <c r="G73" s="11"/>
      <c r="I73" s="37"/>
    </row>
    <row r="74" spans="1:9">
      <c r="A74" s="10"/>
      <c r="C74" s="28">
        <v>49</v>
      </c>
      <c r="D74" s="151">
        <v>550</v>
      </c>
      <c r="E74" s="151">
        <v>1350</v>
      </c>
      <c r="G74" s="11"/>
      <c r="I74" s="37"/>
    </row>
    <row r="75" spans="1:9">
      <c r="A75" s="10"/>
      <c r="C75" s="28">
        <v>50</v>
      </c>
      <c r="D75" s="151">
        <v>550</v>
      </c>
      <c r="E75" s="151">
        <v>1400</v>
      </c>
      <c r="G75" s="11"/>
      <c r="I75" s="37"/>
    </row>
    <row r="76" spans="1:9">
      <c r="A76" s="10"/>
      <c r="C76" s="28">
        <v>51</v>
      </c>
      <c r="D76" s="151">
        <v>550</v>
      </c>
      <c r="E76" s="151">
        <v>1450</v>
      </c>
      <c r="G76" s="11"/>
      <c r="I76" s="37"/>
    </row>
    <row r="77" spans="1:9">
      <c r="A77" s="10"/>
      <c r="C77" s="30">
        <v>52</v>
      </c>
      <c r="D77" s="151">
        <v>550</v>
      </c>
      <c r="E77" s="151"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287</v>
      </c>
      <c r="B79" s="212" t="s">
        <v>288</v>
      </c>
      <c r="C79" s="213"/>
      <c r="D79" s="213"/>
      <c r="E79" s="213"/>
      <c r="F79" s="213"/>
      <c r="G79" s="214"/>
      <c r="H79" s="39"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289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v>45344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290</v>
      </c>
      <c r="D84" s="47" t="s">
        <v>291</v>
      </c>
      <c r="E84" s="47" t="s">
        <v>292</v>
      </c>
      <c r="F84" s="48" t="s">
        <v>293</v>
      </c>
      <c r="G84" s="40"/>
      <c r="I84" s="12"/>
    </row>
    <row r="85" spans="1:9">
      <c r="A85" s="10"/>
      <c r="B85" s="40"/>
      <c r="C85" s="49">
        <v>1</v>
      </c>
      <c r="D85" s="50">
        <v>624.31316026000013</v>
      </c>
      <c r="E85" s="50">
        <v>-1.0950000000000273</v>
      </c>
      <c r="F85" s="50">
        <v>625.40816026000016</v>
      </c>
      <c r="G85" s="40"/>
      <c r="I85" s="12"/>
    </row>
    <row r="86" spans="1:9">
      <c r="A86" s="10"/>
      <c r="B86" s="40"/>
      <c r="C86" s="49">
        <v>2</v>
      </c>
      <c r="D86" s="50">
        <v>540.02847736000001</v>
      </c>
      <c r="E86" s="50">
        <v>-14.04200000000003</v>
      </c>
      <c r="F86" s="50">
        <v>554.07047736000004</v>
      </c>
      <c r="G86" s="40"/>
      <c r="I86" s="12"/>
    </row>
    <row r="87" spans="1:9">
      <c r="A87" s="10"/>
      <c r="B87" s="40"/>
      <c r="C87" s="49">
        <v>3</v>
      </c>
      <c r="D87" s="50">
        <v>476.31550619000001</v>
      </c>
      <c r="E87" s="50">
        <v>-47.260000000000048</v>
      </c>
      <c r="F87" s="50">
        <v>523.57550619000006</v>
      </c>
      <c r="G87" s="40"/>
      <c r="I87" s="12"/>
    </row>
    <row r="88" spans="1:9">
      <c r="A88" s="10"/>
      <c r="B88" s="40"/>
      <c r="C88" s="49">
        <v>4</v>
      </c>
      <c r="D88" s="50">
        <v>472.63413601000013</v>
      </c>
      <c r="E88" s="50">
        <v>-43.194999999999993</v>
      </c>
      <c r="F88" s="50">
        <v>515.82913601000018</v>
      </c>
      <c r="G88" s="40"/>
      <c r="I88" s="12"/>
    </row>
    <row r="89" spans="1:9">
      <c r="A89" s="10"/>
      <c r="B89" s="40"/>
      <c r="C89" s="49">
        <v>5</v>
      </c>
      <c r="D89" s="50">
        <v>484.22976304999975</v>
      </c>
      <c r="E89" s="50">
        <v>-43.005999999999972</v>
      </c>
      <c r="F89" s="50">
        <v>527.23576304999972</v>
      </c>
      <c r="G89" s="40"/>
      <c r="I89" s="12"/>
    </row>
    <row r="90" spans="1:9">
      <c r="A90" s="10"/>
      <c r="B90" s="40"/>
      <c r="C90" s="49">
        <v>6</v>
      </c>
      <c r="D90" s="50">
        <v>559.44447721999995</v>
      </c>
      <c r="E90" s="50">
        <v>-39.205000000000041</v>
      </c>
      <c r="F90" s="50">
        <v>598.64947721999999</v>
      </c>
      <c r="G90" s="40"/>
      <c r="I90" s="12"/>
    </row>
    <row r="91" spans="1:9">
      <c r="A91" s="10"/>
      <c r="B91" s="40"/>
      <c r="C91" s="49">
        <v>7</v>
      </c>
      <c r="D91" s="50">
        <v>995.24252649000027</v>
      </c>
      <c r="E91" s="50">
        <v>192.01299999999998</v>
      </c>
      <c r="F91" s="50">
        <v>803.22952649000035</v>
      </c>
      <c r="G91" s="40"/>
      <c r="I91" s="12"/>
    </row>
    <row r="92" spans="1:9">
      <c r="A92" s="10"/>
      <c r="B92" s="40"/>
      <c r="C92" s="49">
        <v>8</v>
      </c>
      <c r="D92" s="50">
        <v>1320.4238123099999</v>
      </c>
      <c r="E92" s="50">
        <v>266.67099999999999</v>
      </c>
      <c r="F92" s="50">
        <v>1053.7528123099999</v>
      </c>
      <c r="G92" s="40"/>
      <c r="I92" s="12"/>
    </row>
    <row r="93" spans="1:9">
      <c r="A93" s="10"/>
      <c r="B93" s="40"/>
      <c r="C93" s="49">
        <v>9</v>
      </c>
      <c r="D93" s="50">
        <v>1393.8995044000001</v>
      </c>
      <c r="E93" s="50">
        <v>315.25</v>
      </c>
      <c r="F93" s="50">
        <v>1078.6495044000001</v>
      </c>
      <c r="G93" s="40"/>
      <c r="I93" s="12"/>
    </row>
    <row r="94" spans="1:9">
      <c r="A94" s="10"/>
      <c r="B94" s="40"/>
      <c r="C94" s="49">
        <v>10</v>
      </c>
      <c r="D94" s="50">
        <v>1122.9393114899997</v>
      </c>
      <c r="E94" s="50">
        <v>104.60599999999999</v>
      </c>
      <c r="F94" s="50">
        <v>1018.3333114899997</v>
      </c>
      <c r="G94" s="40"/>
      <c r="I94" s="12"/>
    </row>
    <row r="95" spans="1:9">
      <c r="A95" s="10"/>
      <c r="B95" s="40"/>
      <c r="C95" s="49">
        <v>11</v>
      </c>
      <c r="D95" s="50">
        <v>946.20060210000031</v>
      </c>
      <c r="E95" s="50">
        <v>6.300000000004502E-2</v>
      </c>
      <c r="F95" s="50">
        <v>946.13760210000032</v>
      </c>
      <c r="G95" s="40"/>
      <c r="I95" s="12"/>
    </row>
    <row r="96" spans="1:9">
      <c r="A96" s="10"/>
      <c r="B96" s="40"/>
      <c r="C96" s="49">
        <v>12</v>
      </c>
      <c r="D96" s="50">
        <v>890.93033835000028</v>
      </c>
      <c r="E96" s="50">
        <v>-15.073999999999955</v>
      </c>
      <c r="F96" s="50">
        <v>906.00433835000024</v>
      </c>
      <c r="G96" s="40"/>
      <c r="I96" s="12"/>
    </row>
    <row r="97" spans="1:9">
      <c r="A97" s="10"/>
      <c r="B97" s="40"/>
      <c r="C97" s="49">
        <v>13</v>
      </c>
      <c r="D97" s="50">
        <v>870.05398723999997</v>
      </c>
      <c r="E97" s="50">
        <v>-23.392999999999972</v>
      </c>
      <c r="F97" s="50">
        <v>893.44698724</v>
      </c>
      <c r="G97" s="40"/>
      <c r="I97" s="12"/>
    </row>
    <row r="98" spans="1:9">
      <c r="A98" s="10"/>
      <c r="B98" s="40"/>
      <c r="C98" s="49">
        <v>14</v>
      </c>
      <c r="D98" s="50">
        <v>879.07171120999965</v>
      </c>
      <c r="E98" s="50">
        <v>-38.128999999999962</v>
      </c>
      <c r="F98" s="50">
        <v>917.20071120999955</v>
      </c>
      <c r="G98" s="40"/>
      <c r="I98" s="12"/>
    </row>
    <row r="99" spans="1:9">
      <c r="A99" s="10"/>
      <c r="B99" s="40"/>
      <c r="C99" s="49">
        <v>15</v>
      </c>
      <c r="D99" s="50">
        <v>899.05861725</v>
      </c>
      <c r="E99" s="50">
        <v>-43.453999999999979</v>
      </c>
      <c r="F99" s="50">
        <v>942.51261724999995</v>
      </c>
      <c r="G99" s="40"/>
      <c r="I99" s="12"/>
    </row>
    <row r="100" spans="1:9">
      <c r="A100" s="10"/>
      <c r="B100" s="40"/>
      <c r="C100" s="49">
        <v>16</v>
      </c>
      <c r="D100" s="50">
        <v>989.01753728000028</v>
      </c>
      <c r="E100" s="50">
        <v>29.168000000000006</v>
      </c>
      <c r="F100" s="50">
        <v>959.84953728000028</v>
      </c>
      <c r="G100" s="40"/>
      <c r="I100" s="12"/>
    </row>
    <row r="101" spans="1:9">
      <c r="A101" s="10"/>
      <c r="B101" s="40"/>
      <c r="C101" s="49">
        <v>17</v>
      </c>
      <c r="D101" s="50">
        <v>1173.3547394500001</v>
      </c>
      <c r="E101" s="50">
        <v>182.81799999999998</v>
      </c>
      <c r="F101" s="50">
        <v>990.53673945000014</v>
      </c>
      <c r="G101" s="40"/>
      <c r="I101" s="12"/>
    </row>
    <row r="102" spans="1:9">
      <c r="A102" s="10"/>
      <c r="B102" s="40"/>
      <c r="C102" s="49">
        <v>18</v>
      </c>
      <c r="D102" s="50">
        <v>1414.7796740400004</v>
      </c>
      <c r="E102" s="50">
        <v>270.81799999999998</v>
      </c>
      <c r="F102" s="50">
        <v>1143.9616740400004</v>
      </c>
      <c r="G102" s="40"/>
      <c r="I102" s="12"/>
    </row>
    <row r="103" spans="1:9">
      <c r="A103" s="10"/>
      <c r="B103" s="40"/>
      <c r="C103" s="49">
        <v>19</v>
      </c>
      <c r="D103" s="50">
        <v>1531.0610450900003</v>
      </c>
      <c r="E103" s="50">
        <v>249.08699999999999</v>
      </c>
      <c r="F103" s="50">
        <v>1281.9740450900003</v>
      </c>
      <c r="G103" s="40"/>
      <c r="I103" s="12"/>
    </row>
    <row r="104" spans="1:9">
      <c r="A104" s="10"/>
      <c r="B104" s="40"/>
      <c r="C104" s="49">
        <v>20</v>
      </c>
      <c r="D104" s="50">
        <v>1526.4033534000002</v>
      </c>
      <c r="E104" s="50">
        <v>243.60599999999999</v>
      </c>
      <c r="F104" s="50">
        <v>1282.7973534000002</v>
      </c>
      <c r="G104" s="40"/>
      <c r="I104" s="12"/>
    </row>
    <row r="105" spans="1:9">
      <c r="A105" s="10"/>
      <c r="B105" s="40"/>
      <c r="C105" s="49">
        <v>21</v>
      </c>
      <c r="D105" s="50">
        <v>1418.1487863499995</v>
      </c>
      <c r="E105" s="50">
        <v>170.35099999999989</v>
      </c>
      <c r="F105" s="50">
        <v>1247.7977863499996</v>
      </c>
      <c r="G105" s="40"/>
      <c r="I105" s="12"/>
    </row>
    <row r="106" spans="1:9">
      <c r="A106" s="10"/>
      <c r="B106" s="40"/>
      <c r="C106" s="49">
        <v>22</v>
      </c>
      <c r="D106" s="50">
        <v>1160.21148165</v>
      </c>
      <c r="E106" s="50">
        <v>30.830999999999904</v>
      </c>
      <c r="F106" s="50">
        <v>1129.3804816500001</v>
      </c>
      <c r="G106" s="40"/>
      <c r="I106" s="12"/>
    </row>
    <row r="107" spans="1:9">
      <c r="A107" s="10"/>
      <c r="B107" s="40"/>
      <c r="C107" s="49">
        <v>23</v>
      </c>
      <c r="D107" s="50">
        <v>964.89072476000035</v>
      </c>
      <c r="E107" s="50">
        <v>19.783999999999992</v>
      </c>
      <c r="F107" s="50">
        <v>945.10672476000036</v>
      </c>
      <c r="G107" s="40"/>
      <c r="I107" s="12"/>
    </row>
    <row r="108" spans="1:9">
      <c r="A108" s="10"/>
      <c r="B108" s="40"/>
      <c r="C108" s="51">
        <v>24</v>
      </c>
      <c r="D108" s="50">
        <v>801.54040535000001</v>
      </c>
      <c r="E108" s="50">
        <v>49.049000000000092</v>
      </c>
      <c r="F108" s="50">
        <v>752.49140534999992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294</v>
      </c>
      <c r="B110" s="212" t="s">
        <v>295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296</v>
      </c>
      <c r="C112" s="55" t="s">
        <v>297</v>
      </c>
      <c r="D112" s="55" t="s">
        <v>298</v>
      </c>
      <c r="E112" s="55" t="s">
        <v>299</v>
      </c>
      <c r="F112" s="55" t="s">
        <v>300</v>
      </c>
      <c r="G112" s="56" t="s">
        <v>301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302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302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302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302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302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302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302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302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303</v>
      </c>
      <c r="B123" s="212" t="s">
        <v>304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296</v>
      </c>
      <c r="C125" s="55" t="s">
        <v>297</v>
      </c>
      <c r="D125" s="55" t="s">
        <v>298</v>
      </c>
      <c r="E125" s="55" t="s">
        <v>299</v>
      </c>
      <c r="F125" s="55" t="s">
        <v>300</v>
      </c>
      <c r="G125" s="56" t="s">
        <v>301</v>
      </c>
      <c r="I125" s="12"/>
    </row>
    <row r="126" spans="1:9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305</v>
      </c>
      <c r="B128" s="212" t="s">
        <v>306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307</v>
      </c>
      <c r="B130" s="212" t="s">
        <v>308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309</v>
      </c>
      <c r="B132" s="218" t="s">
        <v>310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296</v>
      </c>
      <c r="C134" s="69" t="s">
        <v>299</v>
      </c>
      <c r="D134" s="69" t="s">
        <v>311</v>
      </c>
      <c r="E134" s="69" t="s">
        <v>312</v>
      </c>
      <c r="F134" s="69" t="s">
        <v>301</v>
      </c>
      <c r="G134" s="70" t="s">
        <v>313</v>
      </c>
      <c r="I134" s="12"/>
    </row>
    <row r="135" spans="1:9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314</v>
      </c>
      <c r="B137" s="218" t="s">
        <v>315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316</v>
      </c>
      <c r="B142" s="218" t="s">
        <v>317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296</v>
      </c>
      <c r="C144" s="69" t="s">
        <v>299</v>
      </c>
      <c r="D144" s="69" t="s">
        <v>311</v>
      </c>
      <c r="E144" s="69" t="s">
        <v>312</v>
      </c>
      <c r="F144" s="69" t="s">
        <v>301</v>
      </c>
      <c r="G144" s="70" t="s">
        <v>313</v>
      </c>
      <c r="I144" s="12"/>
    </row>
    <row r="145" spans="1:9">
      <c r="A145" s="10"/>
      <c r="B145" s="74" t="s">
        <v>318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319</v>
      </c>
      <c r="C146" s="74" t="s">
        <v>58</v>
      </c>
      <c r="D146" s="74">
        <v>125</v>
      </c>
      <c r="E146" s="74" t="s">
        <v>59</v>
      </c>
      <c r="F146" s="75" t="s">
        <v>320</v>
      </c>
      <c r="G146" s="74" t="s">
        <v>321</v>
      </c>
      <c r="I146" s="12"/>
    </row>
    <row r="147" spans="1:9">
      <c r="A147" s="10"/>
      <c r="B147" s="74" t="s">
        <v>322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323</v>
      </c>
      <c r="C148" s="74" t="s">
        <v>58</v>
      </c>
      <c r="D148" s="74">
        <v>125</v>
      </c>
      <c r="E148" s="74" t="s">
        <v>59</v>
      </c>
      <c r="F148" s="75" t="s">
        <v>320</v>
      </c>
      <c r="G148" s="74" t="s">
        <v>321</v>
      </c>
      <c r="I148" s="12"/>
    </row>
    <row r="149" spans="1:9">
      <c r="A149" s="10"/>
      <c r="B149" s="74" t="s">
        <v>318</v>
      </c>
      <c r="C149" s="74" t="s">
        <v>65</v>
      </c>
      <c r="D149" s="74">
        <v>150</v>
      </c>
      <c r="E149" s="74" t="s">
        <v>59</v>
      </c>
      <c r="F149" s="75" t="s">
        <v>320</v>
      </c>
      <c r="G149" s="74" t="s">
        <v>321</v>
      </c>
      <c r="I149" s="12"/>
    </row>
    <row r="150" spans="1:9">
      <c r="A150" s="10"/>
      <c r="B150" s="74" t="s">
        <v>319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322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323</v>
      </c>
      <c r="C152" s="74" t="s">
        <v>65</v>
      </c>
      <c r="D152" s="74">
        <v>150</v>
      </c>
      <c r="E152" s="74" t="s">
        <v>59</v>
      </c>
      <c r="F152" s="75" t="s">
        <v>320</v>
      </c>
      <c r="G152" s="74" t="s">
        <v>321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324</v>
      </c>
      <c r="B154" s="218" t="s">
        <v>325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296</v>
      </c>
      <c r="C156" s="69" t="s">
        <v>299</v>
      </c>
      <c r="D156" s="69" t="s">
        <v>311</v>
      </c>
      <c r="E156" s="69" t="s">
        <v>312</v>
      </c>
      <c r="F156" s="69" t="s">
        <v>301</v>
      </c>
      <c r="G156" s="70" t="s">
        <v>313</v>
      </c>
      <c r="I156" s="12"/>
    </row>
    <row r="157" spans="1:9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326</v>
      </c>
      <c r="B159" s="218" t="s">
        <v>327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328</v>
      </c>
      <c r="D161" s="184" t="s">
        <v>329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326</v>
      </c>
      <c r="B169" s="218" t="s">
        <v>330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328</v>
      </c>
      <c r="D171" s="35" t="s">
        <v>329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326</v>
      </c>
      <c r="B179" s="218" t="s">
        <v>331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328</v>
      </c>
      <c r="D181" s="35" t="s">
        <v>329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326</v>
      </c>
      <c r="B189" s="218" t="s">
        <v>332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328</v>
      </c>
      <c r="D191" s="35" t="s">
        <v>329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326</v>
      </c>
      <c r="B199" s="218" t="s">
        <v>333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328</v>
      </c>
      <c r="D201" s="35" t="s">
        <v>329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326</v>
      </c>
      <c r="B209" s="218" t="s">
        <v>334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328</v>
      </c>
      <c r="D211" s="35" t="s">
        <v>329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326</v>
      </c>
      <c r="B220" s="218" t="s">
        <v>335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328</v>
      </c>
      <c r="D222" s="35" t="s">
        <v>329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326</v>
      </c>
      <c r="B230" s="218" t="s">
        <v>336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328</v>
      </c>
      <c r="D232" s="35" t="s">
        <v>329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326</v>
      </c>
      <c r="B240" s="218" t="s">
        <v>337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326</v>
      </c>
      <c r="B242" s="218" t="s">
        <v>338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326</v>
      </c>
      <c r="B244" s="212" t="s">
        <v>339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328</v>
      </c>
      <c r="D246" s="35" t="s">
        <v>329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">
        <v>43</v>
      </c>
      <c r="I247" s="12"/>
    </row>
    <row r="248" spans="1:9">
      <c r="A248" s="10"/>
      <c r="C248" s="28" t="s">
        <v>74</v>
      </c>
      <c r="D248" s="29" t="s">
        <v>73</v>
      </c>
      <c r="E248" s="63" t="s">
        <v>43</v>
      </c>
      <c r="I248" s="12"/>
    </row>
    <row r="249" spans="1:9">
      <c r="A249" s="10"/>
      <c r="C249" s="28" t="s">
        <v>73</v>
      </c>
      <c r="D249" s="29" t="s">
        <v>75</v>
      </c>
      <c r="E249" s="63" t="s">
        <v>43</v>
      </c>
      <c r="I249" s="12"/>
    </row>
    <row r="250" spans="1:9">
      <c r="A250" s="10"/>
      <c r="C250" s="28" t="s">
        <v>75</v>
      </c>
      <c r="D250" s="29" t="s">
        <v>73</v>
      </c>
      <c r="E250" s="63" t="s">
        <v>43</v>
      </c>
      <c r="I250" s="12"/>
    </row>
    <row r="251" spans="1:9">
      <c r="A251" s="10"/>
      <c r="C251" s="28" t="s">
        <v>73</v>
      </c>
      <c r="D251" s="29" t="s">
        <v>76</v>
      </c>
      <c r="E251" s="63" t="s">
        <v>43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">
        <v>43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326</v>
      </c>
      <c r="B254" s="218" t="s">
        <v>340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341</v>
      </c>
      <c r="B256" s="218" t="s">
        <v>342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290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v>51.620889200000001</v>
      </c>
      <c r="C259" s="84">
        <v>75.761733620000001</v>
      </c>
      <c r="D259" s="84">
        <v>-83.191935669999978</v>
      </c>
      <c r="E259" s="84">
        <v>-139.61042343</v>
      </c>
      <c r="F259" s="84">
        <v>-168.04569599999999</v>
      </c>
      <c r="G259" s="84">
        <v>264.24244023</v>
      </c>
      <c r="I259" s="12"/>
    </row>
    <row r="260" spans="1:9">
      <c r="A260" s="83">
        <v>2</v>
      </c>
      <c r="B260" s="84">
        <v>54.389905509999998</v>
      </c>
      <c r="C260" s="84">
        <v>39.473281059999998</v>
      </c>
      <c r="D260" s="84">
        <v>-77.867211820000009</v>
      </c>
      <c r="E260" s="84">
        <v>-152.80312782000001</v>
      </c>
      <c r="F260" s="84">
        <v>-151.6704</v>
      </c>
      <c r="G260" s="84">
        <v>276.28812078999999</v>
      </c>
      <c r="I260" s="12"/>
    </row>
    <row r="261" spans="1:9">
      <c r="A261" s="83">
        <v>3</v>
      </c>
      <c r="B261" s="84">
        <v>59.506513459999994</v>
      </c>
      <c r="C261" s="84">
        <v>18.63067903</v>
      </c>
      <c r="D261" s="84">
        <v>-97.266777139999988</v>
      </c>
      <c r="E261" s="84">
        <v>-170.56328195999998</v>
      </c>
      <c r="F261" s="84">
        <v>-175.42694399999999</v>
      </c>
      <c r="G261" s="84">
        <v>320.11370253999996</v>
      </c>
      <c r="I261" s="12"/>
    </row>
    <row r="262" spans="1:9" ht="15.75" customHeight="1">
      <c r="A262" s="83">
        <v>4</v>
      </c>
      <c r="B262" s="84">
        <v>59.940517959999994</v>
      </c>
      <c r="C262" s="84">
        <v>14.952656280000001</v>
      </c>
      <c r="D262" s="84">
        <v>-97.702491199999997</v>
      </c>
      <c r="E262" s="84">
        <v>-171.65353479000001</v>
      </c>
      <c r="F262" s="84">
        <v>-174.16358400000001</v>
      </c>
      <c r="G262" s="84">
        <v>327.62289927999996</v>
      </c>
      <c r="I262" s="12"/>
    </row>
    <row r="263" spans="1:9">
      <c r="A263" s="83">
        <v>5</v>
      </c>
      <c r="B263" s="84">
        <v>53.610681200000002</v>
      </c>
      <c r="C263" s="84">
        <v>18.985495030000003</v>
      </c>
      <c r="D263" s="84">
        <v>-88.985371479999998</v>
      </c>
      <c r="E263" s="84">
        <v>-161.22516967999999</v>
      </c>
      <c r="F263" s="84">
        <v>-157.780224</v>
      </c>
      <c r="G263" s="84">
        <v>294.39147809999997</v>
      </c>
      <c r="I263" s="12"/>
    </row>
    <row r="264" spans="1:9">
      <c r="A264" s="83">
        <v>6</v>
      </c>
      <c r="B264" s="84">
        <v>29.57544554</v>
      </c>
      <c r="C264" s="84">
        <v>50.892679510000001</v>
      </c>
      <c r="D264" s="84">
        <v>-66.032323820000002</v>
      </c>
      <c r="E264" s="84">
        <v>-124.73073017</v>
      </c>
      <c r="F264" s="84">
        <v>-102.754176</v>
      </c>
      <c r="G264" s="84">
        <v>174.63140220000003</v>
      </c>
      <c r="I264" s="12"/>
    </row>
    <row r="265" spans="1:9">
      <c r="A265" s="83">
        <v>7</v>
      </c>
      <c r="B265" s="84">
        <v>38.320369630000002</v>
      </c>
      <c r="C265" s="84">
        <v>152.41831321000001</v>
      </c>
      <c r="D265" s="84">
        <v>-57.863749640000009</v>
      </c>
      <c r="E265" s="84">
        <v>-98.851740600000014</v>
      </c>
      <c r="F265" s="84">
        <v>-134.99404799999999</v>
      </c>
      <c r="G265" s="84">
        <v>294.96950562000001</v>
      </c>
      <c r="I265" s="12"/>
    </row>
    <row r="266" spans="1:9">
      <c r="A266" s="83">
        <v>8</v>
      </c>
      <c r="B266" s="84">
        <v>39.147252179999995</v>
      </c>
      <c r="C266" s="84">
        <v>199.03829834000001</v>
      </c>
      <c r="D266" s="84">
        <v>-0.65534516999999948</v>
      </c>
      <c r="E266" s="84">
        <v>-100.46776625000001</v>
      </c>
      <c r="F266" s="84">
        <v>-105.79699199999999</v>
      </c>
      <c r="G266" s="84">
        <v>237.62349900000001</v>
      </c>
      <c r="I266" s="12"/>
    </row>
    <row r="267" spans="1:9">
      <c r="A267" s="83">
        <v>9</v>
      </c>
      <c r="B267" s="84">
        <v>18.5109925</v>
      </c>
      <c r="C267" s="84">
        <v>198.9311439</v>
      </c>
      <c r="D267" s="84">
        <v>64.938071250000007</v>
      </c>
      <c r="E267" s="84">
        <v>-81.094812050000002</v>
      </c>
      <c r="F267" s="84">
        <v>44.956800000000001</v>
      </c>
      <c r="G267" s="84">
        <v>70.337433070000003</v>
      </c>
      <c r="I267" s="12"/>
    </row>
    <row r="268" spans="1:9">
      <c r="A268" s="83">
        <v>10</v>
      </c>
      <c r="B268" s="84">
        <v>-4.2193266899999999</v>
      </c>
      <c r="C268" s="84">
        <v>194.78547364000002</v>
      </c>
      <c r="D268" s="84">
        <v>63.387170470000008</v>
      </c>
      <c r="E268" s="84">
        <v>-123.76950133999999</v>
      </c>
      <c r="F268" s="84">
        <v>141.06623999999999</v>
      </c>
      <c r="G268" s="84">
        <v>-164.21271426999999</v>
      </c>
      <c r="I268" s="12"/>
    </row>
    <row r="269" spans="1:9">
      <c r="A269" s="83">
        <v>11</v>
      </c>
      <c r="B269" s="84">
        <v>-5.7746303499999998</v>
      </c>
      <c r="C269" s="84">
        <v>198.80553902</v>
      </c>
      <c r="D269" s="84">
        <v>40.141754419999998</v>
      </c>
      <c r="E269" s="84">
        <v>-168.99564031999998</v>
      </c>
      <c r="F269" s="84">
        <v>191.20281599999998</v>
      </c>
      <c r="G269" s="84">
        <v>-252.87671617000001</v>
      </c>
      <c r="I269" s="12"/>
    </row>
    <row r="270" spans="1:9">
      <c r="A270" s="83">
        <v>12</v>
      </c>
      <c r="B270" s="84">
        <v>0.87599230999999977</v>
      </c>
      <c r="C270" s="84">
        <v>185.10041583999998</v>
      </c>
      <c r="D270" s="84">
        <v>39.595692579999998</v>
      </c>
      <c r="E270" s="84">
        <v>-192.14254661999999</v>
      </c>
      <c r="F270" s="84">
        <v>200.38771199999999</v>
      </c>
      <c r="G270" s="84">
        <v>-246.43970886000002</v>
      </c>
      <c r="I270" s="12"/>
    </row>
    <row r="271" spans="1:9">
      <c r="A271" s="83">
        <v>13</v>
      </c>
      <c r="B271" s="84">
        <v>0.53464319999999965</v>
      </c>
      <c r="C271" s="84">
        <v>178.90319941999999</v>
      </c>
      <c r="D271" s="84">
        <v>40.321291319999993</v>
      </c>
      <c r="E271" s="84">
        <v>-176.45967895000001</v>
      </c>
      <c r="F271" s="84">
        <v>169.87891200000001</v>
      </c>
      <c r="G271" s="84">
        <v>-234.50369871999996</v>
      </c>
      <c r="I271" s="12"/>
    </row>
    <row r="272" spans="1:9" ht="15.75" customHeight="1">
      <c r="A272" s="83">
        <v>14</v>
      </c>
      <c r="B272" s="84">
        <v>3.8692684400000004</v>
      </c>
      <c r="C272" s="84">
        <v>188.92107465000001</v>
      </c>
      <c r="D272" s="84">
        <v>30.325769519999998</v>
      </c>
      <c r="E272" s="84">
        <v>-185.33330481000002</v>
      </c>
      <c r="F272" s="84">
        <v>144.38592</v>
      </c>
      <c r="G272" s="84">
        <v>-218.00669018999997</v>
      </c>
      <c r="I272" s="12"/>
    </row>
    <row r="273" spans="1:9">
      <c r="A273" s="83">
        <v>15</v>
      </c>
      <c r="B273" s="84">
        <v>25.33458796</v>
      </c>
      <c r="C273" s="84">
        <v>198.67922454000001</v>
      </c>
      <c r="D273" s="84">
        <v>-16.58445511</v>
      </c>
      <c r="E273" s="84">
        <v>-202.43221093</v>
      </c>
      <c r="F273" s="84">
        <v>5.7845760000000013</v>
      </c>
      <c r="G273" s="84">
        <v>-51.990220409999992</v>
      </c>
      <c r="I273" s="12"/>
    </row>
    <row r="274" spans="1:9">
      <c r="A274" s="83">
        <v>16</v>
      </c>
      <c r="B274" s="84">
        <v>41.421300169999995</v>
      </c>
      <c r="C274" s="84">
        <v>192.43872057000002</v>
      </c>
      <c r="D274" s="84">
        <v>-32.965600629999997</v>
      </c>
      <c r="E274" s="84">
        <v>-165.05718259000002</v>
      </c>
      <c r="F274" s="84">
        <v>-123.55929599999999</v>
      </c>
      <c r="G274" s="84">
        <v>119.34332838</v>
      </c>
      <c r="I274" s="12"/>
    </row>
    <row r="275" spans="1:9">
      <c r="A275" s="83">
        <v>17</v>
      </c>
      <c r="B275" s="84">
        <v>53.053539429999994</v>
      </c>
      <c r="C275" s="84">
        <v>184.64979952000002</v>
      </c>
      <c r="D275" s="84">
        <v>-46.97515594</v>
      </c>
      <c r="E275" s="84">
        <v>-113.70885464999999</v>
      </c>
      <c r="F275" s="84">
        <v>-238.90406400000001</v>
      </c>
      <c r="G275" s="84">
        <v>348.48995064999997</v>
      </c>
      <c r="I275" s="12"/>
    </row>
    <row r="276" spans="1:9">
      <c r="A276" s="83">
        <v>18</v>
      </c>
      <c r="B276" s="84">
        <v>35.350075889999999</v>
      </c>
      <c r="C276" s="84">
        <v>198.40530658</v>
      </c>
      <c r="D276" s="84">
        <v>-16.21331756</v>
      </c>
      <c r="E276" s="84">
        <v>-68.78592209</v>
      </c>
      <c r="F276" s="84">
        <v>-204.51916799999998</v>
      </c>
      <c r="G276" s="84">
        <v>329.55438853999999</v>
      </c>
      <c r="I276" s="12"/>
    </row>
    <row r="277" spans="1:9">
      <c r="A277" s="83">
        <v>19</v>
      </c>
      <c r="B277" s="84">
        <v>37.150928359999995</v>
      </c>
      <c r="C277" s="84">
        <v>198.91056455999998</v>
      </c>
      <c r="D277" s="84">
        <v>-35.275452850000001</v>
      </c>
      <c r="E277" s="84">
        <v>-69.3826581</v>
      </c>
      <c r="F277" s="84">
        <v>-216.99417600000001</v>
      </c>
      <c r="G277" s="84">
        <v>338.16674047999999</v>
      </c>
      <c r="I277" s="12"/>
    </row>
    <row r="278" spans="1:9">
      <c r="A278" s="83">
        <v>20</v>
      </c>
      <c r="B278" s="84">
        <v>51.507428730000001</v>
      </c>
      <c r="C278" s="84">
        <v>198.87224442999999</v>
      </c>
      <c r="D278" s="84">
        <v>-50.19936903</v>
      </c>
      <c r="E278" s="84">
        <v>-99.019471799999991</v>
      </c>
      <c r="F278" s="84">
        <v>-252.85209600000002</v>
      </c>
      <c r="G278" s="84">
        <v>399.7073173</v>
      </c>
      <c r="I278" s="12"/>
    </row>
    <row r="279" spans="1:9">
      <c r="A279" s="83">
        <v>21</v>
      </c>
      <c r="B279" s="84">
        <v>46.139223960000002</v>
      </c>
      <c r="C279" s="84">
        <v>198.89069487</v>
      </c>
      <c r="D279" s="84">
        <v>-45.620468419999995</v>
      </c>
      <c r="E279" s="84">
        <v>-137.98472096999998</v>
      </c>
      <c r="F279" s="84">
        <v>-229.84550400000001</v>
      </c>
      <c r="G279" s="84">
        <v>342.39356669</v>
      </c>
      <c r="I279" s="12"/>
    </row>
    <row r="280" spans="1:9">
      <c r="A280" s="83">
        <v>22</v>
      </c>
      <c r="B280" s="84">
        <v>41.594514889999999</v>
      </c>
      <c r="C280" s="84">
        <v>198.87366370000001</v>
      </c>
      <c r="D280" s="84">
        <v>-80.882083440000002</v>
      </c>
      <c r="E280" s="84">
        <v>-181.38839589</v>
      </c>
      <c r="F280" s="84">
        <v>-208.07001599999995</v>
      </c>
      <c r="G280" s="84">
        <v>263.84375607000004</v>
      </c>
      <c r="I280" s="12"/>
    </row>
    <row r="281" spans="1:9">
      <c r="A281" s="83">
        <v>23</v>
      </c>
      <c r="B281" s="84">
        <v>45.427737259999994</v>
      </c>
      <c r="C281" s="84">
        <v>199.02978275999999</v>
      </c>
      <c r="D281" s="84">
        <v>-75.855050230000003</v>
      </c>
      <c r="E281" s="84">
        <v>-185.25266480000002</v>
      </c>
      <c r="F281" s="84">
        <v>-174.23078399999997</v>
      </c>
      <c r="G281" s="84">
        <v>213.86631005999999</v>
      </c>
      <c r="I281" s="12"/>
    </row>
    <row r="282" spans="1:9" ht="15.75" customHeight="1">
      <c r="A282" s="86">
        <v>24</v>
      </c>
      <c r="B282" s="84">
        <v>52.732753519999996</v>
      </c>
      <c r="C282" s="84">
        <v>105.45202766</v>
      </c>
      <c r="D282" s="84">
        <v>-66.28317874999999</v>
      </c>
      <c r="E282" s="84">
        <v>-141.76834989</v>
      </c>
      <c r="F282" s="84">
        <v>-190.587264</v>
      </c>
      <c r="G282" s="84">
        <v>291.85744675000001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343</v>
      </c>
      <c r="B286" s="212" t="s">
        <v>344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296</v>
      </c>
      <c r="D288" s="88" t="s">
        <v>345</v>
      </c>
      <c r="E288" s="89" t="s">
        <v>346</v>
      </c>
      <c r="F288" s="40"/>
      <c r="G288" s="40"/>
      <c r="I288" s="12"/>
    </row>
    <row r="289" spans="1:9" ht="15.75" customHeight="1">
      <c r="A289" s="10"/>
      <c r="C289" s="90" t="s">
        <v>347</v>
      </c>
      <c r="D289" s="91" t="s">
        <v>348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348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348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349</v>
      </c>
      <c r="D292" s="91" t="s">
        <v>348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348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350</v>
      </c>
      <c r="B295" s="218" t="s">
        <v>351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352</v>
      </c>
      <c r="B297" s="218" t="s">
        <v>353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354</v>
      </c>
      <c r="B299" s="218" t="s">
        <v>355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356</v>
      </c>
      <c r="B301" s="218" t="s">
        <v>357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358</v>
      </c>
      <c r="D303" s="100" t="s">
        <v>359</v>
      </c>
      <c r="E303" s="101" t="s">
        <v>346</v>
      </c>
      <c r="F303" s="102" t="s">
        <v>360</v>
      </c>
      <c r="G303" s="101" t="s">
        <v>361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129</v>
      </c>
      <c r="G310" s="21" t="s">
        <v>73</v>
      </c>
      <c r="I310" s="12"/>
    </row>
    <row r="311" spans="1:9" ht="15" customHeight="1">
      <c r="A311" s="97"/>
      <c r="B311" s="103"/>
      <c r="C311" s="106" t="s">
        <v>130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131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132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133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134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135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136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137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138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139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140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141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142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143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144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145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146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147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148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149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150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151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152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153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154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155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156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157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158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159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160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161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362</v>
      </c>
      <c r="D343" s="187">
        <v>140</v>
      </c>
      <c r="E343" s="188">
        <v>220</v>
      </c>
      <c r="F343" s="30" t="s">
        <v>163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363</v>
      </c>
      <c r="B345" s="218" t="s">
        <v>364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v>45346</v>
      </c>
      <c r="E347" s="227"/>
      <c r="I347" s="12"/>
    </row>
    <row r="348" spans="1:9" ht="15.75" customHeight="1">
      <c r="A348" s="10"/>
      <c r="D348" s="35" t="s">
        <v>290</v>
      </c>
      <c r="E348" s="79" t="s">
        <v>365</v>
      </c>
      <c r="I348" s="12"/>
    </row>
    <row r="349" spans="1:9">
      <c r="A349" s="10"/>
      <c r="D349" s="28" t="s">
        <v>167</v>
      </c>
      <c r="E349" s="112">
        <v>638.48</v>
      </c>
      <c r="I349" s="12"/>
    </row>
    <row r="350" spans="1:9">
      <c r="A350" s="10"/>
      <c r="D350" s="28" t="s">
        <v>168</v>
      </c>
      <c r="E350" s="112">
        <v>519.28</v>
      </c>
      <c r="I350" s="12"/>
    </row>
    <row r="351" spans="1:9">
      <c r="A351" s="10"/>
      <c r="D351" s="28" t="s">
        <v>169</v>
      </c>
      <c r="E351" s="112">
        <v>474.06</v>
      </c>
      <c r="I351" s="12"/>
    </row>
    <row r="352" spans="1:9">
      <c r="A352" s="10"/>
      <c r="D352" s="28" t="s">
        <v>170</v>
      </c>
      <c r="E352" s="112">
        <v>423.58</v>
      </c>
      <c r="I352" s="12"/>
    </row>
    <row r="353" spans="1:9">
      <c r="A353" s="10"/>
      <c r="D353" s="28" t="s">
        <v>171</v>
      </c>
      <c r="E353" s="112">
        <v>380.37</v>
      </c>
      <c r="I353" s="12"/>
    </row>
    <row r="354" spans="1:9">
      <c r="A354" s="10"/>
      <c r="D354" s="28" t="s">
        <v>172</v>
      </c>
      <c r="E354" s="112">
        <v>436.09</v>
      </c>
      <c r="I354" s="12"/>
    </row>
    <row r="355" spans="1:9">
      <c r="A355" s="10"/>
      <c r="D355" s="28" t="s">
        <v>173</v>
      </c>
      <c r="E355" s="112">
        <v>623.91999999999996</v>
      </c>
      <c r="I355" s="12"/>
    </row>
    <row r="356" spans="1:9">
      <c r="A356" s="10"/>
      <c r="D356" s="28" t="s">
        <v>174</v>
      </c>
      <c r="E356" s="112">
        <v>848.8</v>
      </c>
      <c r="I356" s="12"/>
    </row>
    <row r="357" spans="1:9">
      <c r="A357" s="10"/>
      <c r="D357" s="28" t="s">
        <v>175</v>
      </c>
      <c r="E357" s="112">
        <v>999.05</v>
      </c>
      <c r="I357" s="12"/>
    </row>
    <row r="358" spans="1:9" ht="15.75" customHeight="1">
      <c r="A358" s="10"/>
      <c r="D358" s="28" t="s">
        <v>176</v>
      </c>
      <c r="E358" s="112">
        <v>1027.18</v>
      </c>
      <c r="I358" s="12"/>
    </row>
    <row r="359" spans="1:9">
      <c r="A359" s="10"/>
      <c r="D359" s="28" t="s">
        <v>177</v>
      </c>
      <c r="E359" s="112">
        <v>1079.28</v>
      </c>
      <c r="I359" s="12"/>
    </row>
    <row r="360" spans="1:9" ht="15.75" customHeight="1">
      <c r="A360" s="10"/>
      <c r="D360" s="28" t="s">
        <v>178</v>
      </c>
      <c r="E360" s="112">
        <v>1038.33</v>
      </c>
      <c r="I360" s="12"/>
    </row>
    <row r="361" spans="1:9">
      <c r="A361" s="10"/>
      <c r="D361" s="28" t="s">
        <v>179</v>
      </c>
      <c r="E361" s="112">
        <v>1028.77</v>
      </c>
      <c r="I361" s="12"/>
    </row>
    <row r="362" spans="1:9">
      <c r="A362" s="10"/>
      <c r="D362" s="28" t="s">
        <v>180</v>
      </c>
      <c r="E362" s="112">
        <v>1006.65</v>
      </c>
      <c r="I362" s="12"/>
    </row>
    <row r="363" spans="1:9">
      <c r="A363" s="10"/>
      <c r="D363" s="28" t="s">
        <v>181</v>
      </c>
      <c r="E363" s="112">
        <v>1006.15</v>
      </c>
      <c r="I363" s="12"/>
    </row>
    <row r="364" spans="1:9">
      <c r="A364" s="10"/>
      <c r="D364" s="28" t="s">
        <v>182</v>
      </c>
      <c r="E364" s="112">
        <v>1016.21</v>
      </c>
      <c r="I364" s="12"/>
    </row>
    <row r="365" spans="1:9">
      <c r="A365" s="10"/>
      <c r="D365" s="28" t="s">
        <v>183</v>
      </c>
      <c r="E365" s="112">
        <v>1127.4100000000001</v>
      </c>
      <c r="I365" s="12"/>
    </row>
    <row r="366" spans="1:9">
      <c r="A366" s="10"/>
      <c r="D366" s="28" t="s">
        <v>184</v>
      </c>
      <c r="E366" s="112">
        <v>1374.59</v>
      </c>
      <c r="I366" s="12"/>
    </row>
    <row r="367" spans="1:9">
      <c r="A367" s="10"/>
      <c r="D367" s="28" t="s">
        <v>185</v>
      </c>
      <c r="E367" s="112">
        <v>1402.3</v>
      </c>
      <c r="I367" s="12"/>
    </row>
    <row r="368" spans="1:9">
      <c r="A368" s="10"/>
      <c r="D368" s="28" t="s">
        <v>186</v>
      </c>
      <c r="E368" s="112">
        <v>1291.42</v>
      </c>
      <c r="I368" s="12"/>
    </row>
    <row r="369" spans="1:9">
      <c r="A369" s="10"/>
      <c r="D369" s="28" t="s">
        <v>187</v>
      </c>
      <c r="E369" s="112">
        <v>1237.9100000000001</v>
      </c>
      <c r="I369" s="12"/>
    </row>
    <row r="370" spans="1:9">
      <c r="A370" s="10"/>
      <c r="D370" s="28" t="s">
        <v>188</v>
      </c>
      <c r="E370" s="112">
        <v>1118.75</v>
      </c>
      <c r="I370" s="12"/>
    </row>
    <row r="371" spans="1:9">
      <c r="A371" s="10"/>
      <c r="D371" s="28" t="s">
        <v>189</v>
      </c>
      <c r="E371" s="112">
        <v>898.75</v>
      </c>
      <c r="I371" s="12"/>
    </row>
    <row r="372" spans="1:9">
      <c r="A372" s="10"/>
      <c r="D372" s="30" t="s">
        <v>190</v>
      </c>
      <c r="E372" s="112">
        <v>737.85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366</v>
      </c>
      <c r="B374" s="212" t="s">
        <v>367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358</v>
      </c>
      <c r="C376" s="99" t="s">
        <v>368</v>
      </c>
      <c r="D376" s="100" t="s">
        <v>357</v>
      </c>
      <c r="E376" s="101" t="s">
        <v>346</v>
      </c>
      <c r="F376" s="101" t="s">
        <v>299</v>
      </c>
      <c r="G376" s="102" t="s">
        <v>312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194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194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194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194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194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194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194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194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369</v>
      </c>
      <c r="B386" s="218" t="s">
        <v>370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371</v>
      </c>
      <c r="B388" s="218" t="s">
        <v>372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290</v>
      </c>
      <c r="B391" s="47" t="s">
        <v>199</v>
      </c>
      <c r="C391" s="47" t="s">
        <v>200</v>
      </c>
      <c r="D391" s="47" t="s">
        <v>201</v>
      </c>
      <c r="E391" s="47" t="s">
        <v>202</v>
      </c>
      <c r="F391" s="47" t="s">
        <v>203</v>
      </c>
      <c r="G391" s="47" t="s">
        <v>204</v>
      </c>
      <c r="H391" s="47" t="s">
        <v>205</v>
      </c>
      <c r="I391" s="48" t="s">
        <v>206</v>
      </c>
    </row>
    <row r="392" spans="1:9" ht="15.75" customHeight="1">
      <c r="A392" s="49">
        <v>1</v>
      </c>
      <c r="B392" s="189">
        <v>0</v>
      </c>
      <c r="C392" s="189">
        <v>99.556884359999984</v>
      </c>
      <c r="D392" s="189">
        <v>0</v>
      </c>
      <c r="E392" s="189">
        <v>99.376401269999988</v>
      </c>
      <c r="F392" s="189">
        <v>0</v>
      </c>
      <c r="G392" s="189">
        <v>101.31913078000001</v>
      </c>
      <c r="H392" s="189">
        <v>0</v>
      </c>
      <c r="I392" s="190">
        <v>0.33033369999999995</v>
      </c>
    </row>
    <row r="393" spans="1:9" ht="15.75" customHeight="1">
      <c r="A393" s="49">
        <v>2</v>
      </c>
      <c r="B393" s="189">
        <v>0</v>
      </c>
      <c r="C393" s="189">
        <v>99.850672039999992</v>
      </c>
      <c r="D393" s="189">
        <v>0</v>
      </c>
      <c r="E393" s="189">
        <v>0.74582329999999997</v>
      </c>
      <c r="F393" s="189">
        <v>0</v>
      </c>
      <c r="G393" s="189">
        <v>96.528050210000004</v>
      </c>
      <c r="H393" s="189">
        <v>0</v>
      </c>
      <c r="I393" s="190">
        <v>0</v>
      </c>
    </row>
    <row r="394" spans="1:9" ht="15.75" customHeight="1">
      <c r="A394" s="49">
        <v>3</v>
      </c>
      <c r="B394" s="189">
        <v>0</v>
      </c>
      <c r="C394" s="189">
        <v>99.844285350000007</v>
      </c>
      <c r="D394" s="189">
        <v>0</v>
      </c>
      <c r="E394" s="189">
        <v>0</v>
      </c>
      <c r="F394" s="189">
        <v>0</v>
      </c>
      <c r="G394" s="189">
        <v>89.752483690000005</v>
      </c>
      <c r="H394" s="189">
        <v>0</v>
      </c>
      <c r="I394" s="190">
        <v>0</v>
      </c>
    </row>
    <row r="395" spans="1:9" ht="15.75" customHeight="1">
      <c r="A395" s="49">
        <v>4</v>
      </c>
      <c r="B395" s="189">
        <v>0</v>
      </c>
      <c r="C395" s="189">
        <v>99.863918499999997</v>
      </c>
      <c r="D395" s="189">
        <v>0</v>
      </c>
      <c r="E395" s="189">
        <v>0</v>
      </c>
      <c r="F395" s="189">
        <v>0</v>
      </c>
      <c r="G395" s="189">
        <v>89.731194720000005</v>
      </c>
      <c r="H395" s="189">
        <v>0</v>
      </c>
      <c r="I395" s="190">
        <v>0</v>
      </c>
    </row>
    <row r="396" spans="1:9" ht="15.75" customHeight="1">
      <c r="A396" s="49">
        <v>5</v>
      </c>
      <c r="B396" s="189">
        <v>0</v>
      </c>
      <c r="C396" s="189">
        <v>99.858004890000018</v>
      </c>
      <c r="D396" s="189">
        <v>0</v>
      </c>
      <c r="E396" s="189">
        <v>2.7770268099999997</v>
      </c>
      <c r="F396" s="189">
        <v>0</v>
      </c>
      <c r="G396" s="189">
        <v>89.669456729999979</v>
      </c>
      <c r="H396" s="189">
        <v>0</v>
      </c>
      <c r="I396" s="190">
        <v>0</v>
      </c>
    </row>
    <row r="397" spans="1:9" ht="15.75" customHeight="1">
      <c r="A397" s="49">
        <v>6</v>
      </c>
      <c r="B397" s="189">
        <v>1.8393663099999999</v>
      </c>
      <c r="C397" s="189">
        <v>99.915485100000012</v>
      </c>
      <c r="D397" s="189">
        <v>0</v>
      </c>
      <c r="E397" s="189">
        <v>89.222512600000016</v>
      </c>
      <c r="F397" s="189">
        <v>0</v>
      </c>
      <c r="G397" s="189">
        <v>108.85861617999998</v>
      </c>
      <c r="H397" s="189">
        <v>0</v>
      </c>
      <c r="I397" s="190">
        <v>0</v>
      </c>
    </row>
    <row r="398" spans="1:9" ht="15.75" customHeight="1">
      <c r="A398" s="49">
        <v>7</v>
      </c>
      <c r="B398" s="189">
        <v>99.424656250000012</v>
      </c>
      <c r="C398" s="189">
        <v>104.90585431000001</v>
      </c>
      <c r="D398" s="189">
        <v>0</v>
      </c>
      <c r="E398" s="189">
        <v>99.215078239999997</v>
      </c>
      <c r="F398" s="189">
        <v>1.2003425599999999</v>
      </c>
      <c r="G398" s="189">
        <v>114.41751857999999</v>
      </c>
      <c r="H398" s="189">
        <v>0.40129691000000001</v>
      </c>
      <c r="I398" s="190">
        <v>0</v>
      </c>
    </row>
    <row r="399" spans="1:9" ht="15.75" customHeight="1">
      <c r="A399" s="49">
        <v>8</v>
      </c>
      <c r="B399" s="189">
        <v>99.739023259999996</v>
      </c>
      <c r="C399" s="189">
        <v>99.977459629999998</v>
      </c>
      <c r="D399" s="189">
        <v>0</v>
      </c>
      <c r="E399" s="189">
        <v>99.324598120000005</v>
      </c>
      <c r="F399" s="189">
        <v>134.94185066</v>
      </c>
      <c r="G399" s="189">
        <v>96.060402710000005</v>
      </c>
      <c r="H399" s="189">
        <v>132.37085386000001</v>
      </c>
      <c r="I399" s="190">
        <v>0</v>
      </c>
    </row>
    <row r="400" spans="1:9">
      <c r="A400" s="49">
        <v>9</v>
      </c>
      <c r="B400" s="189">
        <v>99.68367194999999</v>
      </c>
      <c r="C400" s="189">
        <v>99.901765550000022</v>
      </c>
      <c r="D400" s="189">
        <v>0</v>
      </c>
      <c r="E400" s="189">
        <v>99.274450790000003</v>
      </c>
      <c r="F400" s="189">
        <v>136.82485922000001</v>
      </c>
      <c r="G400" s="189">
        <v>89.327768939999984</v>
      </c>
      <c r="H400" s="189">
        <v>138.91614479</v>
      </c>
      <c r="I400" s="190">
        <v>0</v>
      </c>
    </row>
    <row r="401" spans="1:9" ht="15.75" customHeight="1">
      <c r="A401" s="49">
        <v>10</v>
      </c>
      <c r="B401" s="189">
        <v>97.734076119999997</v>
      </c>
      <c r="C401" s="189">
        <v>97.798416099999997</v>
      </c>
      <c r="D401" s="189">
        <v>0</v>
      </c>
      <c r="E401" s="189">
        <v>97.223377589999998</v>
      </c>
      <c r="F401" s="189">
        <v>92.335544240000004</v>
      </c>
      <c r="G401" s="189">
        <v>95.429894669999996</v>
      </c>
      <c r="H401" s="189">
        <v>89.663779689999998</v>
      </c>
      <c r="I401" s="190">
        <v>0</v>
      </c>
    </row>
    <row r="402" spans="1:9">
      <c r="A402" s="49">
        <v>11</v>
      </c>
      <c r="B402" s="189">
        <v>99.728378770000006</v>
      </c>
      <c r="C402" s="189">
        <v>99.84239298</v>
      </c>
      <c r="D402" s="189">
        <v>0</v>
      </c>
      <c r="E402" s="189">
        <v>99.209637729999997</v>
      </c>
      <c r="F402" s="189">
        <v>111.60631133999999</v>
      </c>
      <c r="G402" s="189">
        <v>98.609755739999997</v>
      </c>
      <c r="H402" s="189">
        <v>0.49958094000000003</v>
      </c>
      <c r="I402" s="190">
        <v>0</v>
      </c>
    </row>
    <row r="403" spans="1:9" ht="15.75" customHeight="1">
      <c r="A403" s="49">
        <v>12</v>
      </c>
      <c r="B403" s="189">
        <v>92.752459029999997</v>
      </c>
      <c r="C403" s="189">
        <v>92.946188580000012</v>
      </c>
      <c r="D403" s="189">
        <v>0</v>
      </c>
      <c r="E403" s="189">
        <v>92.402610420000002</v>
      </c>
      <c r="F403" s="189">
        <v>92.222003110000003</v>
      </c>
      <c r="G403" s="189">
        <v>102.83454995</v>
      </c>
      <c r="H403" s="189">
        <v>0</v>
      </c>
      <c r="I403" s="190">
        <v>0</v>
      </c>
    </row>
    <row r="404" spans="1:9">
      <c r="A404" s="49">
        <v>13</v>
      </c>
      <c r="B404" s="189">
        <v>89.674075139999999</v>
      </c>
      <c r="C404" s="189">
        <v>89.842021389999985</v>
      </c>
      <c r="D404" s="189">
        <v>0</v>
      </c>
      <c r="E404" s="189">
        <v>89.305066459999992</v>
      </c>
      <c r="F404" s="189">
        <v>89.540658530000002</v>
      </c>
      <c r="G404" s="189">
        <v>115.43867906999999</v>
      </c>
      <c r="H404" s="189">
        <v>0</v>
      </c>
      <c r="I404" s="190">
        <v>0</v>
      </c>
    </row>
    <row r="405" spans="1:9" ht="15.75" customHeight="1">
      <c r="A405" s="49">
        <v>14</v>
      </c>
      <c r="B405" s="189">
        <v>94.968403429999981</v>
      </c>
      <c r="C405" s="189">
        <v>94.852733399999991</v>
      </c>
      <c r="D405" s="189">
        <v>0</v>
      </c>
      <c r="E405" s="189">
        <v>94.327132579999997</v>
      </c>
      <c r="F405" s="189">
        <v>89.27667541000001</v>
      </c>
      <c r="G405" s="189">
        <v>102.27145694999999</v>
      </c>
      <c r="H405" s="189">
        <v>0</v>
      </c>
      <c r="I405" s="190">
        <v>0</v>
      </c>
    </row>
    <row r="406" spans="1:9" ht="15.75" customHeight="1">
      <c r="A406" s="49">
        <v>15</v>
      </c>
      <c r="B406" s="189">
        <v>99.753925530000018</v>
      </c>
      <c r="C406" s="189">
        <v>99.751323540000016</v>
      </c>
      <c r="D406" s="189">
        <v>0</v>
      </c>
      <c r="E406" s="189">
        <v>99.200412520000015</v>
      </c>
      <c r="F406" s="189">
        <v>97.236262960000005</v>
      </c>
      <c r="G406" s="189">
        <v>95.261711869999999</v>
      </c>
      <c r="H406" s="189">
        <v>0</v>
      </c>
      <c r="I406" s="190">
        <v>2.03628908</v>
      </c>
    </row>
    <row r="407" spans="1:9" ht="15.75" customHeight="1">
      <c r="A407" s="49">
        <v>16</v>
      </c>
      <c r="B407" s="189">
        <v>96.549463660000001</v>
      </c>
      <c r="C407" s="189">
        <v>96.610965109999995</v>
      </c>
      <c r="D407" s="189">
        <v>0</v>
      </c>
      <c r="E407" s="189">
        <v>96.080396879999995</v>
      </c>
      <c r="F407" s="189">
        <v>105.29448935000001</v>
      </c>
      <c r="G407" s="189">
        <v>89.732613990000004</v>
      </c>
      <c r="H407" s="189">
        <v>0</v>
      </c>
      <c r="I407" s="190">
        <v>95.740003839999986</v>
      </c>
    </row>
    <row r="408" spans="1:9" ht="15.75" customHeight="1">
      <c r="A408" s="49">
        <v>17</v>
      </c>
      <c r="B408" s="189">
        <v>92.527505659999989</v>
      </c>
      <c r="C408" s="189">
        <v>92.680076569999983</v>
      </c>
      <c r="D408" s="189">
        <v>0</v>
      </c>
      <c r="E408" s="189">
        <v>92.21408482999999</v>
      </c>
      <c r="F408" s="189">
        <v>104.23004132000001</v>
      </c>
      <c r="G408" s="189">
        <v>117.33871879</v>
      </c>
      <c r="H408" s="189">
        <v>0</v>
      </c>
      <c r="I408" s="190">
        <v>104.65830423999999</v>
      </c>
    </row>
    <row r="409" spans="1:9" ht="15.75" customHeight="1">
      <c r="A409" s="49">
        <v>18</v>
      </c>
      <c r="B409" s="189">
        <v>99.345177460000002</v>
      </c>
      <c r="C409" s="189">
        <v>99.651028879999998</v>
      </c>
      <c r="D409" s="189">
        <v>54.318549849999997</v>
      </c>
      <c r="E409" s="189">
        <v>99.001005910000003</v>
      </c>
      <c r="F409" s="189">
        <v>135.60819513000001</v>
      </c>
      <c r="G409" s="189">
        <v>100.97105628</v>
      </c>
      <c r="H409" s="189">
        <v>2.4241029800000002</v>
      </c>
      <c r="I409" s="190">
        <v>133.40194918</v>
      </c>
    </row>
    <row r="410" spans="1:9" ht="15.75" customHeight="1">
      <c r="A410" s="49">
        <v>19</v>
      </c>
      <c r="B410" s="189">
        <v>99.635890060000008</v>
      </c>
      <c r="C410" s="189">
        <v>99.842866080000007</v>
      </c>
      <c r="D410" s="189">
        <v>99.715368859999998</v>
      </c>
      <c r="E410" s="189">
        <v>99.310168950000005</v>
      </c>
      <c r="F410" s="189">
        <v>112.12789088000001</v>
      </c>
      <c r="G410" s="189">
        <v>100.70707315999999</v>
      </c>
      <c r="H410" s="189">
        <v>99.289228390000005</v>
      </c>
      <c r="I410" s="190">
        <v>133.7280251</v>
      </c>
    </row>
    <row r="411" spans="1:9" ht="15.75" customHeight="1">
      <c r="A411" s="49">
        <v>20</v>
      </c>
      <c r="B411" s="189">
        <v>99.559722890000018</v>
      </c>
      <c r="C411" s="189">
        <v>99.816373150000004</v>
      </c>
      <c r="D411" s="189">
        <v>99.710874520000004</v>
      </c>
      <c r="E411" s="189">
        <v>99.291955060000006</v>
      </c>
      <c r="F411" s="189">
        <v>110.08202177000001</v>
      </c>
      <c r="G411" s="189">
        <v>94.587561460000003</v>
      </c>
      <c r="H411" s="189">
        <v>99.279648349999988</v>
      </c>
      <c r="I411" s="190">
        <v>133.70460724</v>
      </c>
    </row>
    <row r="412" spans="1:9" ht="15.75" customHeight="1">
      <c r="A412" s="49">
        <v>21</v>
      </c>
      <c r="B412" s="189">
        <v>99.578173309999997</v>
      </c>
      <c r="C412" s="189">
        <v>99.842866079999979</v>
      </c>
      <c r="D412" s="189">
        <v>99.694552980000012</v>
      </c>
      <c r="E412" s="189">
        <v>99.292901230000012</v>
      </c>
      <c r="F412" s="189">
        <v>104.11366168000001</v>
      </c>
      <c r="G412" s="189">
        <v>100.56975936999999</v>
      </c>
      <c r="H412" s="189">
        <v>99.28603505000001</v>
      </c>
      <c r="I412" s="190">
        <v>99.253037160000005</v>
      </c>
    </row>
    <row r="413" spans="1:9" ht="15.75" customHeight="1">
      <c r="A413" s="49">
        <v>22</v>
      </c>
      <c r="B413" s="189">
        <v>99.579829129999993</v>
      </c>
      <c r="C413" s="189">
        <v>99.825361819999998</v>
      </c>
      <c r="D413" s="189">
        <v>99.699520410000005</v>
      </c>
      <c r="E413" s="189">
        <v>99.290062699999993</v>
      </c>
      <c r="F413" s="189">
        <v>125.82024068999999</v>
      </c>
      <c r="G413" s="189">
        <v>100.04782502</v>
      </c>
      <c r="H413" s="189">
        <v>119.01983705999999</v>
      </c>
      <c r="I413" s="190">
        <v>0.60247757999999996</v>
      </c>
    </row>
    <row r="414" spans="1:9" ht="15.75" customHeight="1">
      <c r="A414" s="49">
        <v>23</v>
      </c>
      <c r="B414" s="189">
        <v>99.58006567000001</v>
      </c>
      <c r="C414" s="189">
        <v>99.897980829999995</v>
      </c>
      <c r="D414" s="189">
        <v>0.62660510999999997</v>
      </c>
      <c r="E414" s="189">
        <v>99.373562739999997</v>
      </c>
      <c r="F414" s="189">
        <v>96.243842580000006</v>
      </c>
      <c r="G414" s="189">
        <v>97.995569219999993</v>
      </c>
      <c r="H414" s="189">
        <v>99.345644129999997</v>
      </c>
      <c r="I414" s="190">
        <v>0</v>
      </c>
    </row>
    <row r="415" spans="1:9" ht="15.75" customHeight="1">
      <c r="A415" s="51">
        <v>24</v>
      </c>
      <c r="B415" s="123">
        <v>0.57338270999999996</v>
      </c>
      <c r="C415" s="123">
        <v>99.901765549999993</v>
      </c>
      <c r="D415" s="123">
        <v>0</v>
      </c>
      <c r="E415" s="123">
        <v>99.338790759999995</v>
      </c>
      <c r="F415" s="123">
        <v>0.44919707000000003</v>
      </c>
      <c r="G415" s="123">
        <v>101.81906654000001</v>
      </c>
      <c r="H415" s="123">
        <v>112.17259769</v>
      </c>
      <c r="I415" s="191">
        <v>0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373</v>
      </c>
      <c r="B419" s="218" t="s">
        <v>374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209</v>
      </c>
      <c r="B420" s="47" t="s">
        <v>199</v>
      </c>
      <c r="C420" s="47" t="s">
        <v>200</v>
      </c>
      <c r="D420" s="47" t="s">
        <v>201</v>
      </c>
      <c r="E420" s="47" t="s">
        <v>202</v>
      </c>
      <c r="F420" s="47" t="s">
        <v>203</v>
      </c>
      <c r="G420" s="47" t="s">
        <v>204</v>
      </c>
      <c r="H420" s="47" t="s">
        <v>205</v>
      </c>
      <c r="I420" s="122" t="s">
        <v>206</v>
      </c>
    </row>
    <row r="421" spans="1:9" ht="15.75" customHeight="1">
      <c r="A421" s="30" t="s">
        <v>210</v>
      </c>
      <c r="B421" s="123">
        <v>1662.2272463400004</v>
      </c>
      <c r="C421" s="123">
        <v>2267.2198054300006</v>
      </c>
      <c r="D421" s="123">
        <v>453.76547173</v>
      </c>
      <c r="E421" s="123">
        <v>1845.42065622</v>
      </c>
      <c r="F421" s="123">
        <v>1739.1540885000002</v>
      </c>
      <c r="G421" s="123">
        <v>2287.9607838400002</v>
      </c>
      <c r="H421" s="123">
        <v>992.66874983999992</v>
      </c>
      <c r="I421" s="123">
        <v>703.12469341999997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375</v>
      </c>
      <c r="B424" s="218" t="s">
        <v>376</v>
      </c>
      <c r="C424" s="219"/>
      <c r="D424" s="219"/>
      <c r="E424" s="219"/>
      <c r="F424" s="219"/>
      <c r="G424" s="220"/>
      <c r="H424" s="221">
        <v>209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377</v>
      </c>
      <c r="B426" s="218" t="s">
        <v>378</v>
      </c>
      <c r="C426" s="219"/>
      <c r="D426" s="219"/>
      <c r="E426" s="219"/>
      <c r="F426" s="219"/>
      <c r="G426" s="220"/>
      <c r="H426" s="221" t="s">
        <v>215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379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380</v>
      </c>
      <c r="B431" s="212" t="s">
        <v>381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290</v>
      </c>
      <c r="B433" s="129" t="s">
        <v>219</v>
      </c>
      <c r="C433" s="129" t="s">
        <v>220</v>
      </c>
      <c r="D433" s="129" t="s">
        <v>221</v>
      </c>
      <c r="E433" s="129" t="s">
        <v>222</v>
      </c>
      <c r="F433" s="129" t="s">
        <v>223</v>
      </c>
      <c r="G433" s="129" t="s">
        <v>224</v>
      </c>
      <c r="H433" s="130" t="s">
        <v>382</v>
      </c>
      <c r="I433" s="127"/>
    </row>
    <row r="434" spans="1:9" ht="15.75" customHeight="1">
      <c r="A434" s="131">
        <v>1</v>
      </c>
      <c r="B434" s="132">
        <v>60</v>
      </c>
      <c r="C434" s="132">
        <v>55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>
      <c r="A435" s="131">
        <v>2</v>
      </c>
      <c r="B435" s="132">
        <v>60</v>
      </c>
      <c r="C435" s="132">
        <v>55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>
      <c r="A436" s="131">
        <v>3</v>
      </c>
      <c r="B436" s="132">
        <v>60</v>
      </c>
      <c r="C436" s="132">
        <v>55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>
      <c r="A437" s="131">
        <v>4</v>
      </c>
      <c r="B437" s="132">
        <v>60</v>
      </c>
      <c r="C437" s="132">
        <v>55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>
      <c r="A438" s="131">
        <v>5</v>
      </c>
      <c r="B438" s="132">
        <v>60</v>
      </c>
      <c r="C438" s="132">
        <v>55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>
      <c r="A439" s="131">
        <v>6</v>
      </c>
      <c r="B439" s="132">
        <v>60</v>
      </c>
      <c r="C439" s="132">
        <v>55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>
      <c r="A440" s="131">
        <v>7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>
      <c r="A441" s="131">
        <v>8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>
      <c r="A442" s="131">
        <v>9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>
      <c r="A443" s="131">
        <v>10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>
      <c r="A444" s="131">
        <v>11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>
      <c r="A445" s="131">
        <v>12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>
      <c r="A446" s="131">
        <v>13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>
      <c r="A447" s="131">
        <v>14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>
      <c r="A448" s="131">
        <v>15</v>
      </c>
      <c r="B448" s="132">
        <v>65</v>
      </c>
      <c r="C448" s="132">
        <v>50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>
      <c r="A449" s="131">
        <v>16</v>
      </c>
      <c r="B449" s="132">
        <v>65</v>
      </c>
      <c r="C449" s="132">
        <v>50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>
      <c r="A450" s="131">
        <v>17</v>
      </c>
      <c r="B450" s="132">
        <v>65</v>
      </c>
      <c r="C450" s="132">
        <v>50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customHeight="1">
      <c r="A451" s="131">
        <v>18</v>
      </c>
      <c r="B451" s="132">
        <v>65</v>
      </c>
      <c r="C451" s="132">
        <v>50</v>
      </c>
      <c r="D451" s="132">
        <v>0</v>
      </c>
      <c r="E451" s="132">
        <v>0</v>
      </c>
      <c r="F451" s="132">
        <v>0</v>
      </c>
      <c r="G451" s="132">
        <v>0</v>
      </c>
      <c r="H451" s="132">
        <v>115</v>
      </c>
      <c r="I451" s="127"/>
    </row>
    <row r="452" spans="1:9" ht="15.75" customHeight="1">
      <c r="A452" s="131">
        <v>19</v>
      </c>
      <c r="B452" s="132">
        <v>65</v>
      </c>
      <c r="C452" s="132">
        <v>50</v>
      </c>
      <c r="D452" s="132">
        <v>0</v>
      </c>
      <c r="E452" s="132">
        <v>0</v>
      </c>
      <c r="F452" s="132">
        <v>0</v>
      </c>
      <c r="G452" s="132">
        <v>0</v>
      </c>
      <c r="H452" s="132">
        <v>115</v>
      </c>
      <c r="I452" s="127"/>
    </row>
    <row r="453" spans="1:9" ht="15.75" customHeight="1">
      <c r="A453" s="131">
        <v>20</v>
      </c>
      <c r="B453" s="132">
        <v>65</v>
      </c>
      <c r="C453" s="132">
        <v>50</v>
      </c>
      <c r="D453" s="132">
        <v>0</v>
      </c>
      <c r="E453" s="132">
        <v>0</v>
      </c>
      <c r="F453" s="132">
        <v>0</v>
      </c>
      <c r="G453" s="132">
        <v>0</v>
      </c>
      <c r="H453" s="132">
        <v>115</v>
      </c>
      <c r="I453" s="127"/>
    </row>
    <row r="454" spans="1:9" ht="15.75" customHeight="1">
      <c r="A454" s="131">
        <v>21</v>
      </c>
      <c r="B454" s="132">
        <v>65</v>
      </c>
      <c r="C454" s="132">
        <v>50</v>
      </c>
      <c r="D454" s="132">
        <v>0</v>
      </c>
      <c r="E454" s="132">
        <v>0</v>
      </c>
      <c r="F454" s="132">
        <v>0</v>
      </c>
      <c r="G454" s="132">
        <v>0</v>
      </c>
      <c r="H454" s="132">
        <v>115</v>
      </c>
      <c r="I454" s="127"/>
    </row>
    <row r="455" spans="1:9" ht="15.75" customHeight="1">
      <c r="A455" s="131">
        <v>22</v>
      </c>
      <c r="B455" s="132">
        <v>65</v>
      </c>
      <c r="C455" s="132">
        <v>50</v>
      </c>
      <c r="D455" s="132">
        <v>0</v>
      </c>
      <c r="E455" s="132">
        <v>0</v>
      </c>
      <c r="F455" s="132">
        <v>0</v>
      </c>
      <c r="G455" s="132">
        <v>0</v>
      </c>
      <c r="H455" s="132">
        <v>115</v>
      </c>
      <c r="I455" s="127"/>
    </row>
    <row r="456" spans="1:9" ht="15.75" customHeight="1">
      <c r="A456" s="131">
        <v>23</v>
      </c>
      <c r="B456" s="132">
        <v>65</v>
      </c>
      <c r="C456" s="132">
        <v>50</v>
      </c>
      <c r="D456" s="132">
        <v>0</v>
      </c>
      <c r="E456" s="132">
        <v>0</v>
      </c>
      <c r="F456" s="132">
        <v>0</v>
      </c>
      <c r="G456" s="132">
        <v>0</v>
      </c>
      <c r="H456" s="132">
        <v>115</v>
      </c>
      <c r="I456" s="127"/>
    </row>
    <row r="457" spans="1:9" ht="15.75" customHeight="1">
      <c r="A457" s="131">
        <v>24</v>
      </c>
      <c r="B457" s="132">
        <v>65</v>
      </c>
      <c r="C457" s="132">
        <v>50</v>
      </c>
      <c r="D457" s="132">
        <v>0</v>
      </c>
      <c r="E457" s="132">
        <v>0</v>
      </c>
      <c r="F457" s="132">
        <v>0</v>
      </c>
      <c r="G457" s="132">
        <v>0</v>
      </c>
      <c r="H457" s="132">
        <v>115</v>
      </c>
      <c r="I457" s="127"/>
    </row>
    <row r="458" spans="1:9" ht="15.75" customHeight="1">
      <c r="A458" s="134" t="s">
        <v>383</v>
      </c>
      <c r="B458" s="132">
        <v>63.75</v>
      </c>
      <c r="C458" s="132">
        <v>51.25</v>
      </c>
      <c r="D458" s="132">
        <v>0</v>
      </c>
      <c r="E458" s="132">
        <v>0</v>
      </c>
      <c r="F458" s="132">
        <v>0</v>
      </c>
      <c r="G458" s="132">
        <v>0</v>
      </c>
      <c r="H458" s="132"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384</v>
      </c>
      <c r="B460" s="215" t="s">
        <v>385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384</v>
      </c>
      <c r="B462" s="202" t="s">
        <v>386</v>
      </c>
      <c r="C462" s="203"/>
      <c r="D462" s="203"/>
      <c r="E462" s="203"/>
      <c r="F462" s="203"/>
      <c r="G462" s="204"/>
      <c r="H462" s="53" t="s">
        <v>230</v>
      </c>
      <c r="I462" s="142" t="s">
        <v>231</v>
      </c>
    </row>
    <row r="463" spans="1:9" ht="15.75" thickBot="1">
      <c r="A463" s="143"/>
      <c r="B463"/>
      <c r="I463" s="12"/>
    </row>
    <row r="464" spans="1:9" ht="15.75" thickBot="1">
      <c r="A464" s="4" t="s">
        <v>384</v>
      </c>
      <c r="B464" s="202" t="s">
        <v>232</v>
      </c>
      <c r="C464" s="203"/>
      <c r="D464" s="203"/>
      <c r="E464" s="203"/>
      <c r="F464" s="203"/>
      <c r="G464" s="204"/>
      <c r="H464" s="53" t="s">
        <v>230</v>
      </c>
      <c r="I464" s="142" t="s">
        <v>231</v>
      </c>
    </row>
    <row r="465" spans="1:9" ht="15.75" thickBot="1">
      <c r="A465" s="10"/>
      <c r="B465"/>
      <c r="I465" s="12"/>
    </row>
    <row r="466" spans="1:9" ht="15.75" thickBot="1">
      <c r="A466" s="4" t="s">
        <v>384</v>
      </c>
      <c r="B466" s="202" t="s">
        <v>387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384</v>
      </c>
      <c r="B468" s="202" t="s">
        <v>388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389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390</v>
      </c>
      <c r="B486" s="212" t="s">
        <v>391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392</v>
      </c>
      <c r="D488" s="36" t="s">
        <v>393</v>
      </c>
      <c r="E488" s="79" t="s">
        <v>394</v>
      </c>
      <c r="I488" s="12"/>
    </row>
    <row r="489" spans="1:9">
      <c r="A489" s="10"/>
      <c r="C489" s="150">
        <v>1</v>
      </c>
      <c r="D489" s="151"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395</v>
      </c>
      <c r="B658" s="202" t="s">
        <v>396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397</v>
      </c>
      <c r="D660" s="157" t="s">
        <v>398</v>
      </c>
      <c r="E660" s="158" t="s">
        <v>399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v>22000</v>
      </c>
      <c r="E661" s="159"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v>21000</v>
      </c>
      <c r="E662" s="159"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v>20000</v>
      </c>
      <c r="E663" s="159"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v>19000</v>
      </c>
      <c r="E664" s="159"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v>19000</v>
      </c>
      <c r="E665" s="159"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v>19000</v>
      </c>
      <c r="E666" s="159"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v>20000</v>
      </c>
      <c r="E667" s="159"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v>20000</v>
      </c>
      <c r="E668" s="159"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v>19000</v>
      </c>
      <c r="E669" s="159"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v>20000</v>
      </c>
      <c r="E670" s="159"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v>21000</v>
      </c>
      <c r="E671" s="159"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v>22000</v>
      </c>
      <c r="E672" s="159"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400</v>
      </c>
      <c r="B674" s="202" t="s">
        <v>401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282</v>
      </c>
      <c r="B676" s="192" t="s">
        <v>266</v>
      </c>
      <c r="C676" s="192" t="s">
        <v>267</v>
      </c>
      <c r="D676" s="192" t="s">
        <v>268</v>
      </c>
      <c r="E676" s="192" t="s">
        <v>269</v>
      </c>
      <c r="F676" s="192" t="s">
        <v>270</v>
      </c>
      <c r="G676" s="192" t="s">
        <v>271</v>
      </c>
      <c r="H676" s="192" t="s">
        <v>272</v>
      </c>
      <c r="I676" s="145"/>
    </row>
    <row r="677" spans="1:9">
      <c r="A677" s="20" t="s">
        <v>11</v>
      </c>
      <c r="B677" s="19">
        <v>11</v>
      </c>
      <c r="C677" s="19">
        <v>11</v>
      </c>
      <c r="D677" s="19">
        <v>11</v>
      </c>
      <c r="E677" s="19">
        <v>11</v>
      </c>
      <c r="F677" s="19">
        <v>11</v>
      </c>
      <c r="G677" s="19">
        <v>11</v>
      </c>
      <c r="H677" s="19">
        <v>11</v>
      </c>
      <c r="I677" s="145"/>
    </row>
    <row r="678" spans="1:9">
      <c r="A678" s="20" t="s">
        <v>12</v>
      </c>
      <c r="B678" s="19">
        <v>40</v>
      </c>
      <c r="C678" s="19">
        <v>40</v>
      </c>
      <c r="D678" s="19">
        <v>40</v>
      </c>
      <c r="E678" s="19">
        <v>40</v>
      </c>
      <c r="F678" s="19">
        <v>40</v>
      </c>
      <c r="G678" s="19">
        <v>40</v>
      </c>
      <c r="H678" s="19"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402</v>
      </c>
      <c r="B681" s="202" t="s">
        <v>403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260</v>
      </c>
      <c r="D683" s="157" t="s">
        <v>404</v>
      </c>
      <c r="E683" s="157" t="s">
        <v>290</v>
      </c>
      <c r="F683" s="158" t="s">
        <v>301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405</v>
      </c>
      <c r="B686" s="202" t="s">
        <v>406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260</v>
      </c>
      <c r="D688" s="157" t="s">
        <v>404</v>
      </c>
      <c r="E688" s="157" t="s">
        <v>290</v>
      </c>
      <c r="F688" s="158" t="s">
        <v>301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407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408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2024-03-20T14:08:19Z</dcterms:created>
  <dcterms:modified xsi:type="dcterms:W3CDTF">2024-03-21T08:27:24Z</dcterms:modified>
</cp:coreProperties>
</file>