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9E283CB1-333F-4B31-8EAE-92E036DC2346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<sst xmlns="http://schemas.openxmlformats.org/spreadsheetml/2006/main" count="1290" uniqueCount="406">
  <si>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</si>
  <si>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</si>
  <si>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</si>
  <si>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</si>
  <si>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</si>
  <si>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</si>
  <si>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</si>
  <si>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</si>
  <si>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</si>
  <si>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</si>
  <si>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</si>
  <si>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</si>
  <si>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</si>
  <si>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</si>
  <si>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</si>
  <si>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</si>
  <si>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</si>
  <si>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</si>
  <si>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</si>
  <si>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</si>
  <si>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</si>
  <si>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</si>
  <si>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</si>
  <si>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</si>
  <si>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</si>
  <si>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</si>
  <si>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</si>
  <si>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</si>
  <si>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</si>
  <si>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</si>
  <si>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</si>
  <si>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</si>
  <si>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</si>
  <si>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</si>
  <si>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</si>
  <si>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</si>
  <si>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</si>
  <si>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</si>
  <si>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</si>
  <si>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</si>
  <si>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</si>
  <si>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</si>
  <si>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</si>
  <si>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</si>
  <si>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</si>
  <si>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</si>
  <si>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</si>
  <si>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</si>
  <si>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</si>
  <si>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</si>
  <si>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</si>
  <si>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</si>
  <si>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</si>
  <si>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</si>
  <si>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</si>
  <si>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</si>
  <si>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</si>
  <si>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</si>
  <si>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</si>
  <si>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</si>
  <si>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</si>
  <si>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</si>
  <si>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</si>
  <si>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</si>
  <si>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</si>
  <si>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</si>
  <si>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</si>
  <si>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</si>
  <si>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</si>
  <si>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</si>
  <si>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</si>
  <si>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</si>
  <si>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</si>
  <si>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</si>
  <si>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</si>
  <si>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</si>
  <si>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</si>
  <si>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</si>
  <si>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</si>
  <si>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</si>
  <si>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</si>
  <si>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</si>
  <si>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</si>
  <si>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</si>
  <si>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</si>
  <si>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</si>
  <si>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</si>
  <si>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</si>
  <si>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</si>
  <si>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</si>
  <si>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</si>
  <si>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</si>
  <si>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</si>
  <si>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</si>
  <si>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</si>
  <si>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</si>
  <si>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</si>
  <si>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</si>
  <si>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</si>
  <si>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</si>
  <si>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</si>
  <si>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</si>
  <si>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</si>
  <si>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</si>
  <si>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</si>
  <si>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</si>
  <si>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</si>
  <si>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</si>
  <si>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</si>
  <si>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</si>
  <si>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</si>
  <si>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</si>
  <si>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</si>
  <si>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</si>
  <si>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</si>
  <si>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</si>
  <si>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</si>
  <si>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</si>
  <si>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</si>
  <si>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</si>
  <si>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</si>
  <si>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</si>
  <si>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</si>
  <si>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</si>
  <si>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</si>
  <si>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</si>
  <si>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</si>
  <si>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</si>
  <si>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</si>
  <si>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</si>
  <si>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</si>
  <si>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</si>
  <si>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</si>
  <si>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</si>
  <si>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</si>
  <si>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</si>
  <si>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</si>
  <si>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</si>
  <si>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</si>
  <si>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</si>
  <si>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</si>
  <si>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</si>
  <si>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</si>
  <si>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</si>
  <si>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</si>
  <si>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</si>
  <si>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</si>
  <si>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</si>
  <si>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</si>
  <si>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</si>
  <si>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</si>
  <si>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</si>
  <si>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</si>
  <si>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</si>
  <si>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</si>
  <si>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</si>
  <si>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</si>
  <si>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</si>
  <si>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</si>
  <si>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</si>
  <si>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</si>
  <si>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</si>
  <si>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</si>
  <si>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</si>
  <si>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</si>
  <si>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</si>
  <si>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</si>
  <si>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</si>
  <si>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</si>
  <si>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</si>
  <si>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</si>
  <si>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</si>
  <si>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</si>
  <si>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</si>
  <si>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</si>
  <si>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</si>
  <si>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</si>
  <si>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</si>
  <si>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</si>
  <si>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</si>
  <si>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</si>
  <si>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</si>
  <si>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</si>
  <si>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</si>
  <si>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</si>
  <si>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</si>
  <si>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</si>
  <si>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</si>
  <si>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</si>
  <si>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</si>
  <si>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</si>
  <si>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</si>
  <si>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</si>
  <si>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</si>
  <si>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</si>
  <si>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</si>
  <si>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</si>
  <si>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</si>
  <si>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</si>
  <si>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</si>
  <si>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</si>
  <si>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</si>
  <si>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</si>
  <si>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</si>
  <si>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</si>
  <si>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</si>
  <si>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</si>
  <si>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</si>
  <si>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</si>
  <si>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</si>
  <si>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</si>
  <si>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</si>
  <si>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</si>
  <si>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</si>
  <si>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</si>
  <si>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</si>
  <si>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</si>
  <si>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</si>
  <si>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</si>
  <si>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</si>
  <si>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</si>
  <si>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</si>
  <si>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</si>
  <si>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</si>
  <si>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</si>
  <si>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</si>
  <si>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</si>
  <si>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</si>
  <si>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</si>
  <si>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</si>
  <si>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</si>
  <si>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</si>
  <si>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</si>
  <si>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</si>
  <si>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</si>
  <si>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</si>
  <si>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</si>
  <si>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</si>
  <si>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</si>
  <si>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</si>
  <si>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</si>
  <si>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</si>
  <si>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</si>
  <si>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</si>
  <si>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</si>
  <si>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</si>
  <si>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</si>
  <si>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</si>
  <si>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</si>
  <si>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</si>
  <si>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</si>
  <si>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</si>
  <si>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</si>
  <si>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</si>
  <si>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</si>
  <si>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</si>
  <si>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</si>
  <si>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</si>
  <si>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</si>
  <si>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</si>
  <si>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</si>
  <si>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</si>
  <si>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</si>
  <si>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</si>
  <si>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</si>
  <si>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</si>
  <si>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</si>
  <si>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</si>
  <si>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</si>
  <si>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</si>
  <si>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</si>
  <si>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</si>
  <si>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</si>
  <si>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</si>
  <si>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</si>
  <si>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</si>
  <si>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</si>
  <si>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</si>
  <si>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</si>
  <si>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</si>
  <si>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</si>
  <si>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</si>
  <si>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</si>
  <si>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</si>
  <si>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</si>
  <si>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</si>
  <si>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</si>
  <si>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</si>
  <si>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</si>
  <si>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</si>
  <si>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</si>
  <si>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</si>
  <si>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</si>
  <si>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</si>
  <si>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</si>
  <si>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</si>
  <si>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</si>
  <si>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</si>
  <si>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</si>
  <si>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</si>
  <si>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</si>
  <si>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</si>
  <si>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</si>
  <si>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</si>
  <si>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</si>
  <si>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</si>
  <si>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</si>
  <si>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</si>
  <si>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</si>
  <si>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</si>
  <si>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</si>
  <si>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</si>
  <si>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</si>
  <si>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</si>
  <si>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</si>
  <si>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</si>
  <si>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</si>
  <si>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</si>
  <si>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</si>
  <si>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</si>
  <si>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</si>
  <si>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</si>
  <si>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</si>
  <si>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</si>
  <si>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</si>
  <si>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</si>
  <si>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</si>
  <si>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</si>
  <si>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</si>
  <si>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</si>
  <si>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</si>
  <si>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</si>
  <si>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</si>
  <si>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</si>
  <si>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</si>
  <si>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</si>
  <si>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</si>
  <si>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</si>
  <si>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</si>
  <si>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</si>
  <si>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</si>
  <si>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</si>
  <si>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</si>
  <si>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</si>
  <si>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</si>
  <si>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</si>
  <si>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</si>
  <si>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</si>
  <si>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</si>
  <si>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</si>
  <si>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</si>
  <si>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</si>
  <si>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</si>
  <si>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</si>
  <si>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</si>
  <si>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</si>
  <si>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</si>
  <si>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</si>
  <si>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</si>
  <si>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</si>
  <si>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</si>
  <si>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</si>
  <si>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</si>
  <si>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</si>
  <si>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</si>
  <si>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</si>
  <si>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</si>
  <si>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</si>
  <si>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</si>
  <si>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</si>
  <si>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</si>
  <si>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</si>
  <si>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</si>
  <si>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</si>
  <si>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</si>
  <si>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</si>
  <si>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</si>
  <si>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</si>
  <si>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</si>
  <si>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</si>
  <si>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</si>
  <si>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</si>
  <si>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</si>
  <si>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</si>
  <si>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</si>
  <si>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</si>
  <si>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</si>
  <si>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</si>
  <si>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</si>
  <si>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</si>
  <si>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</si>
  <si>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</si>
  <si>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</si>
  <si>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</si>
  <si>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</si>
  <si>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</si>
  <si>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</si>
  <si>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588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</si>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</sst>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D6C-831B-01B0EBC040EB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D6C-831B-01B0EBC0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8-48B4-B84D-D47D93FA403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8-48B4-B84D-D47D93FA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555.87382827999977</c:v>
                </c:pt>
                <c:pt idx="1">
                  <c:v>472.79389762999989</c:v>
                </c:pt>
                <c:pt idx="2">
                  <c:v>473.60005741999998</c:v>
                </c:pt>
                <c:pt idx="3">
                  <c:v>489.11016959000005</c:v>
                </c:pt>
                <c:pt idx="4">
                  <c:v>473.61411723999993</c:v>
                </c:pt>
                <c:pt idx="5">
                  <c:v>417.98499618000005</c:v>
                </c:pt>
                <c:pt idx="6">
                  <c:v>734.2232409100003</c:v>
                </c:pt>
                <c:pt idx="7">
                  <c:v>1016.2867433299999</c:v>
                </c:pt>
                <c:pt idx="8">
                  <c:v>1074.8981956999999</c:v>
                </c:pt>
                <c:pt idx="9">
                  <c:v>1092.9008983399999</c:v>
                </c:pt>
                <c:pt idx="10">
                  <c:v>935.54148339999983</c:v>
                </c:pt>
                <c:pt idx="11">
                  <c:v>932.33709667999972</c:v>
                </c:pt>
                <c:pt idx="12">
                  <c:v>936.82668079000007</c:v>
                </c:pt>
                <c:pt idx="13">
                  <c:v>927.32320453999989</c:v>
                </c:pt>
                <c:pt idx="14">
                  <c:v>1023.1134768199997</c:v>
                </c:pt>
                <c:pt idx="15">
                  <c:v>1058.2804329699998</c:v>
                </c:pt>
                <c:pt idx="16">
                  <c:v>1312.17613327</c:v>
                </c:pt>
                <c:pt idx="17">
                  <c:v>1480.5863602199988</c:v>
                </c:pt>
                <c:pt idx="18">
                  <c:v>1584.9920567500003</c:v>
                </c:pt>
                <c:pt idx="19">
                  <c:v>1611.9781378100001</c:v>
                </c:pt>
                <c:pt idx="20">
                  <c:v>1500.9980137900013</c:v>
                </c:pt>
                <c:pt idx="21">
                  <c:v>1452.8411685600001</c:v>
                </c:pt>
                <c:pt idx="22">
                  <c:v>1316.2975031700003</c:v>
                </c:pt>
                <c:pt idx="23">
                  <c:v>979.76401285000031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23-48E8-9EB6-545E4D00F2DA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561.98982827999976</c:v>
                </c:pt>
                <c:pt idx="1">
                  <c:v>507.58489762999994</c:v>
                </c:pt>
                <c:pt idx="2">
                  <c:v>532.79705741999999</c:v>
                </c:pt>
                <c:pt idx="3">
                  <c:v>564.30416959000013</c:v>
                </c:pt>
                <c:pt idx="4">
                  <c:v>556.67411723999999</c:v>
                </c:pt>
                <c:pt idx="5">
                  <c:v>588.91599618000009</c:v>
                </c:pt>
                <c:pt idx="6">
                  <c:v>729.01124091000031</c:v>
                </c:pt>
                <c:pt idx="7">
                  <c:v>909.55174332999991</c:v>
                </c:pt>
                <c:pt idx="8">
                  <c:v>970.54819569999984</c:v>
                </c:pt>
                <c:pt idx="9">
                  <c:v>943.98089833999995</c:v>
                </c:pt>
                <c:pt idx="10">
                  <c:v>915.74048339999979</c:v>
                </c:pt>
                <c:pt idx="11">
                  <c:v>894.98509667999974</c:v>
                </c:pt>
                <c:pt idx="12">
                  <c:v>862.68068079000011</c:v>
                </c:pt>
                <c:pt idx="13">
                  <c:v>862.74920453999982</c:v>
                </c:pt>
                <c:pt idx="14">
                  <c:v>832.52947681999967</c:v>
                </c:pt>
                <c:pt idx="15">
                  <c:v>837.57543296999984</c:v>
                </c:pt>
                <c:pt idx="16">
                  <c:v>883.54413327000009</c:v>
                </c:pt>
                <c:pt idx="17">
                  <c:v>990.87436021999883</c:v>
                </c:pt>
                <c:pt idx="18">
                  <c:v>1099.5610567500003</c:v>
                </c:pt>
                <c:pt idx="19">
                  <c:v>1116.14613781</c:v>
                </c:pt>
                <c:pt idx="20">
                  <c:v>1074.5100137900013</c:v>
                </c:pt>
                <c:pt idx="21">
                  <c:v>986.49416856000016</c:v>
                </c:pt>
                <c:pt idx="22">
                  <c:v>848.97250317000032</c:v>
                </c:pt>
                <c:pt idx="23">
                  <c:v>691.46001285000034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23-48E8-9EB6-545E4D00F2DA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-6.1159999999999286</c:v>
                </c:pt>
                <c:pt idx="1">
                  <c:v>-34.791000000000054</c:v>
                </c:pt>
                <c:pt idx="2">
                  <c:v>-59.197000000000003</c:v>
                </c:pt>
                <c:pt idx="3">
                  <c:v>-75.194000000000017</c:v>
                </c:pt>
                <c:pt idx="4">
                  <c:v>-83.06</c:v>
                </c:pt>
                <c:pt idx="5">
                  <c:v>-170.93100000000001</c:v>
                </c:pt>
                <c:pt idx="6">
                  <c:v>5.2119999999999891</c:v>
                </c:pt>
                <c:pt idx="7">
                  <c:v>106.73500000000007</c:v>
                </c:pt>
                <c:pt idx="8">
                  <c:v>104.35000000000002</c:v>
                </c:pt>
                <c:pt idx="9">
                  <c:v>148.91999999999996</c:v>
                </c:pt>
                <c:pt idx="10">
                  <c:v>19.801000000000045</c:v>
                </c:pt>
                <c:pt idx="11">
                  <c:v>37.351999999999975</c:v>
                </c:pt>
                <c:pt idx="12">
                  <c:v>74.145999999999958</c:v>
                </c:pt>
                <c:pt idx="13">
                  <c:v>64.574000000000069</c:v>
                </c:pt>
                <c:pt idx="14">
                  <c:v>190.58400000000006</c:v>
                </c:pt>
                <c:pt idx="15">
                  <c:v>220.70499999999998</c:v>
                </c:pt>
                <c:pt idx="16">
                  <c:v>428.63199999999995</c:v>
                </c:pt>
                <c:pt idx="17">
                  <c:v>489.71199999999999</c:v>
                </c:pt>
                <c:pt idx="18">
                  <c:v>485.43099999999998</c:v>
                </c:pt>
                <c:pt idx="19">
                  <c:v>495.83200000000011</c:v>
                </c:pt>
                <c:pt idx="20">
                  <c:v>426.48800000000011</c:v>
                </c:pt>
                <c:pt idx="21">
                  <c:v>466.34699999999992</c:v>
                </c:pt>
                <c:pt idx="22">
                  <c:v>467.32499999999993</c:v>
                </c:pt>
                <c:pt idx="23">
                  <c:v>288.30400000000003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23-48E8-9EB6-545E4D00F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3-451F-A58C-E9BF5624E78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3-451F-A58C-E9BF5624E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619.12</c:v>
                </c:pt>
                <c:pt idx="1">
                  <c:v>492.72</c:v>
                </c:pt>
                <c:pt idx="2">
                  <c:v>456.62</c:v>
                </c:pt>
                <c:pt idx="3">
                  <c:v>469.83</c:v>
                </c:pt>
                <c:pt idx="4">
                  <c:v>438.32</c:v>
                </c:pt>
                <c:pt idx="5">
                  <c:v>402.64</c:v>
                </c:pt>
                <c:pt idx="6">
                  <c:v>745.98</c:v>
                </c:pt>
                <c:pt idx="7">
                  <c:v>1027.46</c:v>
                </c:pt>
                <c:pt idx="8">
                  <c:v>1098.8800000000001</c:v>
                </c:pt>
                <c:pt idx="9">
                  <c:v>982.79</c:v>
                </c:pt>
                <c:pt idx="10">
                  <c:v>873.78</c:v>
                </c:pt>
                <c:pt idx="11">
                  <c:v>806.67</c:v>
                </c:pt>
                <c:pt idx="12">
                  <c:v>797.14</c:v>
                </c:pt>
                <c:pt idx="13">
                  <c:v>809.42</c:v>
                </c:pt>
                <c:pt idx="14">
                  <c:v>793.65</c:v>
                </c:pt>
                <c:pt idx="15">
                  <c:v>860.51</c:v>
                </c:pt>
                <c:pt idx="16">
                  <c:v>1211.71</c:v>
                </c:pt>
                <c:pt idx="17">
                  <c:v>1403.7</c:v>
                </c:pt>
                <c:pt idx="18">
                  <c:v>1486.29</c:v>
                </c:pt>
                <c:pt idx="19">
                  <c:v>1481.78</c:v>
                </c:pt>
                <c:pt idx="20">
                  <c:v>1377.37</c:v>
                </c:pt>
                <c:pt idx="21">
                  <c:v>1149.57</c:v>
                </c:pt>
                <c:pt idx="22">
                  <c:v>962.28</c:v>
                </c:pt>
                <c:pt idx="23">
                  <c:v>708.98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5-4034-8929-6332B2192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21-41F4-B00A-66BCA1548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21-41F4-B00A-66BCA1548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3-467D-8151-DDABC4AF100C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3-467D-8151-DDABC4AF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C-4DF5-B4C2-46C94ABFC97A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C-4DF5-B4C2-46C94ABFC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9-4ABE-B700-3EBBAEE5FCBA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9-4ABE-B700-3EBBAEE5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B64-8202-E956861C810B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B64-8202-E956861C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555.87382827999977</c:v>
                </c:pt>
                <c:pt idx="1">
                  <c:v>472.79389762999989</c:v>
                </c:pt>
                <c:pt idx="2">
                  <c:v>473.60005741999998</c:v>
                </c:pt>
                <c:pt idx="3">
                  <c:v>489.11016959000005</c:v>
                </c:pt>
                <c:pt idx="4">
                  <c:v>473.61411723999993</c:v>
                </c:pt>
                <c:pt idx="5">
                  <c:v>417.98499618000005</c:v>
                </c:pt>
                <c:pt idx="6">
                  <c:v>734.2232409100003</c:v>
                </c:pt>
                <c:pt idx="7">
                  <c:v>1016.2867433299999</c:v>
                </c:pt>
                <c:pt idx="8">
                  <c:v>1074.8981956999999</c:v>
                </c:pt>
                <c:pt idx="9">
                  <c:v>1092.9008983399999</c:v>
                </c:pt>
                <c:pt idx="10">
                  <c:v>935.54148339999983</c:v>
                </c:pt>
                <c:pt idx="11">
                  <c:v>932.33709667999972</c:v>
                </c:pt>
                <c:pt idx="12">
                  <c:v>936.82668079000007</c:v>
                </c:pt>
                <c:pt idx="13">
                  <c:v>927.32320453999989</c:v>
                </c:pt>
                <c:pt idx="14">
                  <c:v>1023.1134768199997</c:v>
                </c:pt>
                <c:pt idx="15">
                  <c:v>1058.2804329699998</c:v>
                </c:pt>
                <c:pt idx="16">
                  <c:v>1312.17613327</c:v>
                </c:pt>
                <c:pt idx="17">
                  <c:v>1480.5863602199988</c:v>
                </c:pt>
                <c:pt idx="18">
                  <c:v>1584.9920567500003</c:v>
                </c:pt>
                <c:pt idx="19">
                  <c:v>1611.9781378100001</c:v>
                </c:pt>
                <c:pt idx="20">
                  <c:v>1500.9980137900013</c:v>
                </c:pt>
                <c:pt idx="21">
                  <c:v>1452.8411685600001</c:v>
                </c:pt>
                <c:pt idx="22">
                  <c:v>1316.2975031700003</c:v>
                </c:pt>
                <c:pt idx="23">
                  <c:v>979.76401285000031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88-43D7-8933-5B303192301A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561.98982827999976</c:v>
                </c:pt>
                <c:pt idx="1">
                  <c:v>507.58489762999994</c:v>
                </c:pt>
                <c:pt idx="2">
                  <c:v>532.79705741999999</c:v>
                </c:pt>
                <c:pt idx="3">
                  <c:v>564.30416959000013</c:v>
                </c:pt>
                <c:pt idx="4">
                  <c:v>556.67411723999999</c:v>
                </c:pt>
                <c:pt idx="5">
                  <c:v>588.91599618000009</c:v>
                </c:pt>
                <c:pt idx="6">
                  <c:v>729.01124091000031</c:v>
                </c:pt>
                <c:pt idx="7">
                  <c:v>909.55174332999991</c:v>
                </c:pt>
                <c:pt idx="8">
                  <c:v>970.54819569999984</c:v>
                </c:pt>
                <c:pt idx="9">
                  <c:v>943.98089833999995</c:v>
                </c:pt>
                <c:pt idx="10">
                  <c:v>915.74048339999979</c:v>
                </c:pt>
                <c:pt idx="11">
                  <c:v>894.98509667999974</c:v>
                </c:pt>
                <c:pt idx="12">
                  <c:v>862.68068079000011</c:v>
                </c:pt>
                <c:pt idx="13">
                  <c:v>862.74920453999982</c:v>
                </c:pt>
                <c:pt idx="14">
                  <c:v>832.52947681999967</c:v>
                </c:pt>
                <c:pt idx="15">
                  <c:v>837.57543296999984</c:v>
                </c:pt>
                <c:pt idx="16">
                  <c:v>883.54413327000009</c:v>
                </c:pt>
                <c:pt idx="17">
                  <c:v>990.87436021999883</c:v>
                </c:pt>
                <c:pt idx="18">
                  <c:v>1099.5610567500003</c:v>
                </c:pt>
                <c:pt idx="19">
                  <c:v>1116.14613781</c:v>
                </c:pt>
                <c:pt idx="20">
                  <c:v>1074.5100137900013</c:v>
                </c:pt>
                <c:pt idx="21">
                  <c:v>986.49416856000016</c:v>
                </c:pt>
                <c:pt idx="22">
                  <c:v>848.97250317000032</c:v>
                </c:pt>
                <c:pt idx="23">
                  <c:v>691.46001285000034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88-43D7-8933-5B303192301A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-6.1159999999999286</c:v>
                </c:pt>
                <c:pt idx="1">
                  <c:v>-34.791000000000054</c:v>
                </c:pt>
                <c:pt idx="2">
                  <c:v>-59.197000000000003</c:v>
                </c:pt>
                <c:pt idx="3">
                  <c:v>-75.194000000000017</c:v>
                </c:pt>
                <c:pt idx="4">
                  <c:v>-83.06</c:v>
                </c:pt>
                <c:pt idx="5">
                  <c:v>-170.93100000000001</c:v>
                </c:pt>
                <c:pt idx="6">
                  <c:v>5.2119999999999891</c:v>
                </c:pt>
                <c:pt idx="7">
                  <c:v>106.73500000000007</c:v>
                </c:pt>
                <c:pt idx="8">
                  <c:v>104.35000000000002</c:v>
                </c:pt>
                <c:pt idx="9">
                  <c:v>148.91999999999996</c:v>
                </c:pt>
                <c:pt idx="10">
                  <c:v>19.801000000000045</c:v>
                </c:pt>
                <c:pt idx="11">
                  <c:v>37.351999999999975</c:v>
                </c:pt>
                <c:pt idx="12">
                  <c:v>74.145999999999958</c:v>
                </c:pt>
                <c:pt idx="13">
                  <c:v>64.574000000000069</c:v>
                </c:pt>
                <c:pt idx="14">
                  <c:v>190.58400000000006</c:v>
                </c:pt>
                <c:pt idx="15">
                  <c:v>220.70499999999998</c:v>
                </c:pt>
                <c:pt idx="16">
                  <c:v>428.63199999999995</c:v>
                </c:pt>
                <c:pt idx="17">
                  <c:v>489.71199999999999</c:v>
                </c:pt>
                <c:pt idx="18">
                  <c:v>485.43099999999998</c:v>
                </c:pt>
                <c:pt idx="19">
                  <c:v>495.83200000000011</c:v>
                </c:pt>
                <c:pt idx="20">
                  <c:v>426.48800000000011</c:v>
                </c:pt>
                <c:pt idx="21">
                  <c:v>466.34699999999992</c:v>
                </c:pt>
                <c:pt idx="22">
                  <c:v>467.32499999999993</c:v>
                </c:pt>
                <c:pt idx="23">
                  <c:v>288.30400000000003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88-43D7-8933-5B303192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4-480E-AACE-A57B2BC1A03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4-480E-AACE-A57B2BC1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619.12</c:v>
                </c:pt>
                <c:pt idx="1">
                  <c:v>492.72</c:v>
                </c:pt>
                <c:pt idx="2">
                  <c:v>456.62</c:v>
                </c:pt>
                <c:pt idx="3">
                  <c:v>469.83</c:v>
                </c:pt>
                <c:pt idx="4">
                  <c:v>438.32</c:v>
                </c:pt>
                <c:pt idx="5">
                  <c:v>402.64</c:v>
                </c:pt>
                <c:pt idx="6">
                  <c:v>745.98</c:v>
                </c:pt>
                <c:pt idx="7">
                  <c:v>1027.46</c:v>
                </c:pt>
                <c:pt idx="8">
                  <c:v>1098.8800000000001</c:v>
                </c:pt>
                <c:pt idx="9">
                  <c:v>982.79</c:v>
                </c:pt>
                <c:pt idx="10">
                  <c:v>873.78</c:v>
                </c:pt>
                <c:pt idx="11">
                  <c:v>806.67</c:v>
                </c:pt>
                <c:pt idx="12">
                  <c:v>797.14</c:v>
                </c:pt>
                <c:pt idx="13">
                  <c:v>809.42</c:v>
                </c:pt>
                <c:pt idx="14">
                  <c:v>793.65</c:v>
                </c:pt>
                <c:pt idx="15">
                  <c:v>860.51</c:v>
                </c:pt>
                <c:pt idx="16">
                  <c:v>1211.71</c:v>
                </c:pt>
                <c:pt idx="17">
                  <c:v>1403.7</c:v>
                </c:pt>
                <c:pt idx="18">
                  <c:v>1486.29</c:v>
                </c:pt>
                <c:pt idx="19">
                  <c:v>1481.78</c:v>
                </c:pt>
                <c:pt idx="20">
                  <c:v>1377.37</c:v>
                </c:pt>
                <c:pt idx="21">
                  <c:v>1149.57</c:v>
                </c:pt>
                <c:pt idx="22">
                  <c:v>962.28</c:v>
                </c:pt>
                <c:pt idx="23">
                  <c:v>708.98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2-481C-BAF7-979C88DF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17-4787-8E80-DF0B053C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17-4787-8E80-DF0B053C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5-480D-A9D7-28046CFE4C26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5-480D-A9D7-28046CFE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1-4F06-AE30-144CEF558CD5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1-4F06-AE30-144CEF55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B5AF15E-A9E8-4E3A-9D57-64FA8C3B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91F82A1C-78A1-4C1F-BCF9-9EC9064570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5BC04B11-8A41-457D-AB59-EF4190D2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5DC9B1C-DF02-4A4B-82CA-ED2D6795E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3535042-96CF-4557-9F03-F5F9F1B04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AEB7232-3206-4A5E-A3EF-A1F14D0BF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80F4B75-1204-4EBB-97A4-E3F6BAA76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BF3D5DC-80B9-47A6-8EC4-E10A18E5A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B966D17-F17C-42DC-99CD-684015547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CD970DFF-DA46-4859-B738-E7C76BB77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5385D447-4F1D-4D27-9E11-B51FAD3C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92EA8AB-5B0C-4449-942D-0344561D56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7875B7B-3F7D-4974-A998-FC9F99129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4FE7462B-CD63-40D8-BAA3-033E37D37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B7800281-87F3-46EA-88B0-14F9E0216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7B21F041-D6D8-4A99-87EF-C53F454B1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825FF500-2266-483A-BAF4-A07AB00AE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7175736-43D2-4C16-9644-A9269BF95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D09E4254-D01B-4694-97B9-BCAF27834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C4489508-8AC2-42AA-9867-0F0C0D483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C9AEC16-5D70-40BC-A5B8-F146AFDF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1355BF6-BF46-4D2E-A5CC-59FF103911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E91C966A-4206-497A-874C-0C7F6162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F17E97E-9F74-491E-B96E-67AAA03911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9B30208-5B25-4EF6-88A3-015683F1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7614431-57CD-4FAB-BAAB-8EF420FF2A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7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555.87382827999977</v>
          </cell>
          <cell r="E160">
            <v>-6.1159999999999286</v>
          </cell>
          <cell r="F160">
            <v>561.98982827999976</v>
          </cell>
        </row>
        <row r="161">
          <cell r="D161">
            <v>472.79389762999989</v>
          </cell>
          <cell r="E161">
            <v>-34.791000000000054</v>
          </cell>
          <cell r="F161">
            <v>507.58489762999994</v>
          </cell>
        </row>
        <row r="162">
          <cell r="D162">
            <v>473.60005741999998</v>
          </cell>
          <cell r="E162">
            <v>-59.197000000000003</v>
          </cell>
          <cell r="F162">
            <v>532.79705741999999</v>
          </cell>
        </row>
        <row r="163">
          <cell r="D163">
            <v>489.11016959000005</v>
          </cell>
          <cell r="E163">
            <v>-75.194000000000017</v>
          </cell>
          <cell r="F163">
            <v>564.30416959000013</v>
          </cell>
        </row>
        <row r="164">
          <cell r="D164">
            <v>473.61411723999993</v>
          </cell>
          <cell r="E164">
            <v>-83.06</v>
          </cell>
          <cell r="F164">
            <v>556.67411723999999</v>
          </cell>
        </row>
        <row r="165">
          <cell r="D165">
            <v>417.98499618000005</v>
          </cell>
          <cell r="E165">
            <v>-170.93100000000001</v>
          </cell>
          <cell r="F165">
            <v>588.91599618000009</v>
          </cell>
        </row>
        <row r="166">
          <cell r="D166">
            <v>734.2232409100003</v>
          </cell>
          <cell r="E166">
            <v>5.2119999999999891</v>
          </cell>
          <cell r="F166">
            <v>729.01124091000031</v>
          </cell>
        </row>
        <row r="167">
          <cell r="D167">
            <v>1016.2867433299999</v>
          </cell>
          <cell r="E167">
            <v>106.73500000000007</v>
          </cell>
          <cell r="F167">
            <v>909.55174332999991</v>
          </cell>
        </row>
        <row r="168">
          <cell r="D168">
            <v>1074.8981956999999</v>
          </cell>
          <cell r="E168">
            <v>104.35000000000002</v>
          </cell>
          <cell r="F168">
            <v>970.54819569999984</v>
          </cell>
        </row>
        <row r="169">
          <cell r="D169">
            <v>1092.9008983399999</v>
          </cell>
          <cell r="E169">
            <v>148.91999999999996</v>
          </cell>
          <cell r="F169">
            <v>943.98089833999995</v>
          </cell>
        </row>
        <row r="170">
          <cell r="D170">
            <v>935.54148339999983</v>
          </cell>
          <cell r="E170">
            <v>19.801000000000045</v>
          </cell>
          <cell r="F170">
            <v>915.74048339999979</v>
          </cell>
        </row>
        <row r="171">
          <cell r="D171">
            <v>932.33709667999972</v>
          </cell>
          <cell r="E171">
            <v>37.351999999999975</v>
          </cell>
          <cell r="F171">
            <v>894.98509667999974</v>
          </cell>
        </row>
        <row r="172">
          <cell r="D172">
            <v>936.82668079000007</v>
          </cell>
          <cell r="E172">
            <v>74.145999999999958</v>
          </cell>
          <cell r="F172">
            <v>862.68068079000011</v>
          </cell>
        </row>
        <row r="173">
          <cell r="D173">
            <v>927.32320453999989</v>
          </cell>
          <cell r="E173">
            <v>64.574000000000069</v>
          </cell>
          <cell r="F173">
            <v>862.74920453999982</v>
          </cell>
        </row>
        <row r="174">
          <cell r="D174">
            <v>1023.1134768199997</v>
          </cell>
          <cell r="E174">
            <v>190.58400000000006</v>
          </cell>
          <cell r="F174">
            <v>832.52947681999967</v>
          </cell>
        </row>
        <row r="175">
          <cell r="D175">
            <v>1058.2804329699998</v>
          </cell>
          <cell r="E175">
            <v>220.70499999999998</v>
          </cell>
          <cell r="F175">
            <v>837.57543296999984</v>
          </cell>
        </row>
        <row r="176">
          <cell r="D176">
            <v>1312.17613327</v>
          </cell>
          <cell r="E176">
            <v>428.63199999999995</v>
          </cell>
          <cell r="F176">
            <v>883.54413327000009</v>
          </cell>
        </row>
        <row r="177">
          <cell r="D177">
            <v>1480.5863602199988</v>
          </cell>
          <cell r="E177">
            <v>489.71199999999999</v>
          </cell>
          <cell r="F177">
            <v>990.87436021999883</v>
          </cell>
        </row>
        <row r="178">
          <cell r="D178">
            <v>1584.9920567500003</v>
          </cell>
          <cell r="E178">
            <v>485.43099999999998</v>
          </cell>
          <cell r="F178">
            <v>1099.5610567500003</v>
          </cell>
        </row>
        <row r="179">
          <cell r="D179">
            <v>1611.9781378100001</v>
          </cell>
          <cell r="E179">
            <v>495.83200000000011</v>
          </cell>
          <cell r="F179">
            <v>1116.14613781</v>
          </cell>
        </row>
        <row r="180">
          <cell r="D180">
            <v>1500.9980137900013</v>
          </cell>
          <cell r="E180">
            <v>426.48800000000011</v>
          </cell>
          <cell r="F180">
            <v>1074.5100137900013</v>
          </cell>
        </row>
        <row r="181">
          <cell r="D181">
            <v>1452.8411685600001</v>
          </cell>
          <cell r="E181">
            <v>466.34699999999992</v>
          </cell>
          <cell r="F181">
            <v>986.49416856000016</v>
          </cell>
        </row>
        <row r="182">
          <cell r="D182">
            <v>1316.2975031700003</v>
          </cell>
          <cell r="E182">
            <v>467.32499999999993</v>
          </cell>
          <cell r="F182">
            <v>848.97250317000032</v>
          </cell>
        </row>
        <row r="183">
          <cell r="D183">
            <v>979.76401285000031</v>
          </cell>
          <cell r="E183">
            <v>288.30400000000003</v>
          </cell>
          <cell r="F183">
            <v>691.46001285000034</v>
          </cell>
        </row>
        <row r="448">
          <cell r="E448">
            <v>619.12</v>
          </cell>
        </row>
        <row r="449">
          <cell r="E449">
            <v>492.72</v>
          </cell>
        </row>
        <row r="450">
          <cell r="E450">
            <v>456.62</v>
          </cell>
        </row>
        <row r="451">
          <cell r="E451">
            <v>469.83</v>
          </cell>
        </row>
        <row r="452">
          <cell r="E452">
            <v>438.32</v>
          </cell>
        </row>
        <row r="453">
          <cell r="E453">
            <v>402.64</v>
          </cell>
        </row>
        <row r="454">
          <cell r="E454">
            <v>745.98</v>
          </cell>
        </row>
        <row r="455">
          <cell r="E455">
            <v>1027.46</v>
          </cell>
        </row>
        <row r="456">
          <cell r="E456">
            <v>1098.8800000000001</v>
          </cell>
        </row>
        <row r="457">
          <cell r="E457">
            <v>982.79</v>
          </cell>
        </row>
        <row r="458">
          <cell r="E458">
            <v>873.78</v>
          </cell>
        </row>
        <row r="459">
          <cell r="E459">
            <v>806.67</v>
          </cell>
        </row>
        <row r="460">
          <cell r="E460">
            <v>797.14</v>
          </cell>
        </row>
        <row r="461">
          <cell r="E461">
            <v>809.42</v>
          </cell>
        </row>
        <row r="462">
          <cell r="E462">
            <v>793.65</v>
          </cell>
        </row>
        <row r="463">
          <cell r="E463">
            <v>860.51</v>
          </cell>
        </row>
        <row r="464">
          <cell r="E464">
            <v>1211.71</v>
          </cell>
        </row>
        <row r="465">
          <cell r="E465">
            <v>1403.7</v>
          </cell>
        </row>
        <row r="466">
          <cell r="E466">
            <v>1486.29</v>
          </cell>
        </row>
        <row r="467">
          <cell r="E467">
            <v>1481.78</v>
          </cell>
        </row>
        <row r="468">
          <cell r="E468">
            <v>1377.37</v>
          </cell>
        </row>
        <row r="469">
          <cell r="E469">
            <v>1149.57</v>
          </cell>
        </row>
        <row r="470">
          <cell r="E470">
            <v>962.28</v>
          </cell>
        </row>
        <row r="471">
          <cell r="E471">
            <v>708.98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CF5EFDA-D10D-428D-9EC2-73A435D07C73}" name="Table3" displayName="Table3" ref="C41:G43" headerRowCount="0" totalsRowShown="0" headerRowDxfId="672" dataDxfId="671" headerRowBorderDxfId="669" tableBorderDxfId="670" totalsRowBorderDxfId="668">
  <tableColumns count="5">
    <tableColumn id="1" xr3:uid="{1FBF1FE3-3BE9-41F1-9D9A-EABD67C81F4B}" name="Java" headerRowDxfId="667" dataDxfId="666"/>
    <tableColumn id="2" xr3:uid="{DC91B73B-52AC-4F15-91CF-4826F0BD03F1}" name="0" headerRowDxfId="665" dataDxfId="664"/>
    <tableColumn id="3" xr3:uid="{A89BE35D-12F3-4D5E-A164-BE7A3039D726}" name="Java 43" headerRowDxfId="663" dataDxfId="662"/>
    <tableColumn id="4" xr3:uid="{0EE2DD3B-34F1-4E01-BCD6-52D32767BD1D}" name="Java 44" headerRowDxfId="661" dataDxfId="660"/>
    <tableColumn id="5" xr3:uid="{D5D644F2-0C80-434E-8505-9CCC85EA336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0749259-CBCE-459D-93B7-E8A5B317EE59}" name="Table14" displayName="Table14" ref="C270:E276" totalsRowShown="0" headerRowDxfId="579" dataDxfId="578" headerRowBorderDxfId="576" tableBorderDxfId="577" totalsRowBorderDxfId="575">
  <autoFilter ref="C270:E276" xr:uid="{90749259-CBCE-459D-93B7-E8A5B317EE59}"/>
  <tableColumns count="3">
    <tableColumn id="1" xr3:uid="{43EA4175-5E57-4CAD-9EAD-125C6544C863}" name="Zona 1" dataDxfId="574"/>
    <tableColumn id="2" xr3:uid="{7FD13684-9C2E-4936-9E09-9765DD27CC33}" name="Zona 2" dataDxfId="573"/>
    <tableColumn id="3" xr3:uid="{63BF9918-BE58-4C80-A96A-8F578E76401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14DB82D-9018-42F2-A863-077E3DB298F1}" name="Table1316" displayName="Table1316" ref="C290:E296" totalsRowShown="0" headerRowDxfId="571" dataDxfId="570" headerRowBorderDxfId="568" tableBorderDxfId="569" totalsRowBorderDxfId="567">
  <tableColumns count="3">
    <tableColumn id="1" xr3:uid="{B742FFEE-E4DE-4AFF-BCD1-2900F2E4266E}" name="Zona 1" dataDxfId="566"/>
    <tableColumn id="2" xr3:uid="{DBE91606-5E6C-42A6-8DF2-FF3AC2BD48AB}" name="Zona 2" dataDxfId="565"/>
    <tableColumn id="3" xr3:uid="{9788F5C2-01DE-417E-82C5-C5A847F4F2F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5EE5D50-0E4A-4360-A4B9-252F86F193A7}" name="Table1417" displayName="Table1417" ref="C300:E306" totalsRowShown="0" headerRowDxfId="563" dataDxfId="562" headerRowBorderDxfId="560" tableBorderDxfId="561" totalsRowBorderDxfId="559">
  <autoFilter ref="C300:E306" xr:uid="{C5EE5D50-0E4A-4360-A4B9-252F86F193A7}"/>
  <tableColumns count="3">
    <tableColumn id="1" xr3:uid="{DBB1A29C-0343-433E-8D51-1C6F23FE9CF5}" name="Zona 1" dataDxfId="558"/>
    <tableColumn id="2" xr3:uid="{CE1269B8-D2D0-4169-AED7-9EF7AFC498FA}" name="Zona 2" dataDxfId="557"/>
    <tableColumn id="3" xr3:uid="{67C4C015-782D-4707-B5BE-7F88917753A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57448BC-4F1D-465C-8A55-DB7A404BD2DA}" name="Table141718" displayName="Table141718" ref="C321:E327" totalsRowShown="0" headerRowDxfId="555" dataDxfId="554" headerRowBorderDxfId="552" tableBorderDxfId="553" totalsRowBorderDxfId="551">
  <autoFilter ref="C321:E327" xr:uid="{257448BC-4F1D-465C-8A55-DB7A404BD2DA}"/>
  <tableColumns count="3">
    <tableColumn id="1" xr3:uid="{3CD4C3C7-FDFF-48E4-82F3-72B70BD7372D}" name="Zona 1" dataDxfId="550"/>
    <tableColumn id="2" xr3:uid="{5F85138C-FA0D-465B-B8FF-BA1B785D2D61}" name="Zona 2" dataDxfId="549"/>
    <tableColumn id="3" xr3:uid="{976EA377-490A-43F8-B80F-F254AF64A6D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D5F2FC6-2154-4C74-9393-E4057B684BC1}" name="Table14171819" displayName="Table14171819" ref="C331:E337" totalsRowShown="0" headerRowDxfId="547" dataDxfId="546" headerRowBorderDxfId="544" tableBorderDxfId="545" totalsRowBorderDxfId="543">
  <autoFilter ref="C331:E337" xr:uid="{4D5F2FC6-2154-4C74-9393-E4057B684BC1}"/>
  <tableColumns count="3">
    <tableColumn id="1" xr3:uid="{D4AF8E9B-871A-45C1-86A7-8F95853675A2}" name="Zona 1" dataDxfId="542"/>
    <tableColumn id="2" xr3:uid="{4B412D80-63D4-4F41-957F-0CC54E277054}" name="Zona 2" dataDxfId="541"/>
    <tableColumn id="3" xr3:uid="{238B2871-9D53-4193-94F7-336A2467863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BBCFA6D-6F0C-4DCE-A78E-F92AB2C71A7A}" name="Table1417181920" displayName="Table1417181920" ref="C345:E351" totalsRowShown="0" headerRowDxfId="539" dataDxfId="538" headerRowBorderDxfId="536" tableBorderDxfId="537" totalsRowBorderDxfId="535">
  <autoFilter ref="C345:E351" xr:uid="{5BBCFA6D-6F0C-4DCE-A78E-F92AB2C71A7A}"/>
  <tableColumns count="3">
    <tableColumn id="1" xr3:uid="{1E7B3106-2988-49B0-85E9-82FFC2C87DB8}" name="Zona 1" dataDxfId="534"/>
    <tableColumn id="2" xr3:uid="{06D90B0B-B1BA-49F7-9E53-623D1398A4E2}" name="Zona 2" dataDxfId="533"/>
    <tableColumn id="3" xr3:uid="{F9A261B7-D8AE-4129-9502-7A672E61210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F115A0B-31C4-4593-B50C-65CD032747A2}" name="Table20" displayName="Table20" ref="C402:G442" totalsRowShown="0" headerRowDxfId="531" dataDxfId="530" headerRowBorderDxfId="528" tableBorderDxfId="529" totalsRowBorderDxfId="527">
  <autoFilter ref="C402:G442" xr:uid="{6F115A0B-31C4-4593-B50C-65CD032747A2}"/>
  <tableColumns count="5">
    <tableColumn id="1" xr3:uid="{4893E6D8-865C-480C-BB4D-957495ABFBAB}" name="Centrali" dataDxfId="526"/>
    <tableColumn id="2" xr3:uid="{8B372F98-84BF-4885-B0F5-B6C7DF48F2ED}" name="Kapaciteti instaluar MW" dataDxfId="525"/>
    <tableColumn id="3" xr3:uid="{87B319B6-BBED-4EE5-8DD2-51CE18D5E01A}" name="Tensioni" dataDxfId="524"/>
    <tableColumn id="5" xr3:uid="{4590A603-8B41-4A5D-B61F-3D9A84EE167E}" name="Lloji gjenerimit" dataDxfId="523"/>
    <tableColumn id="4" xr3:uid="{429F6A3B-BA6A-410B-8166-F50EF90998B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F48B17B-BF86-4BF7-BA78-BF02D942DF64}" name="Table21" displayName="Table21" ref="D447:E471" totalsRowShown="0" headerRowDxfId="521" dataDxfId="520" headerRowBorderDxfId="518" tableBorderDxfId="519" totalsRowBorderDxfId="517">
  <autoFilter ref="D447:E471" xr:uid="{2F48B17B-BF86-4BF7-BA78-BF02D942DF64}"/>
  <tableColumns count="2">
    <tableColumn id="1" xr3:uid="{608244AA-E366-45E6-AA80-E30F29037B95}" name="Ora" dataDxfId="516"/>
    <tableColumn id="2" xr3:uid="{6E5483CF-24DF-409E-956C-0D4DB5C08FA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C1B80F6-CF94-4E89-8127-8693AB6BDA3B}" name="Table2024" displayName="Table2024" ref="B501:G509" totalsRowShown="0" headerRowDxfId="514" dataDxfId="513" headerRowBorderDxfId="511" tableBorderDxfId="512" totalsRowBorderDxfId="510">
  <autoFilter ref="B501:G509" xr:uid="{EC1B80F6-CF94-4E89-8127-8693AB6BDA3B}"/>
  <tableColumns count="6">
    <tableColumn id="1" xr3:uid="{B1B40D44-75EC-46FC-9357-0D74AEAE93AA}" name="Centrali" dataDxfId="509"/>
    <tableColumn id="6" xr3:uid="{4AACE002-C7E7-4EB2-AF86-6613C31FBDF0}" name="Njesia" dataDxfId="508"/>
    <tableColumn id="2" xr3:uid="{52F5C392-B791-45AD-B4E7-3C3AA9C3A984}" name="Kapaciteti instaluar MW" dataDxfId="507"/>
    <tableColumn id="3" xr3:uid="{1F8D207D-D61D-4ED0-9217-22B1BF46CE98}" name="Tensioni" dataDxfId="506"/>
    <tableColumn id="4" xr3:uid="{383BB542-3A39-4A0F-A42B-BADB9E838BF1}" name="Vendndodhja" dataDxfId="505"/>
    <tableColumn id="5" xr3:uid="{BCC87149-5D60-4B70-B2BF-8D0A660D536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1C38F6D6-3A77-45D4-8D88-6BFB07B02315}" name="Table24" displayName="Table24" ref="C387:E392" totalsRowShown="0" headerRowDxfId="503" dataDxfId="502" headerRowBorderDxfId="500" tableBorderDxfId="501" totalsRowBorderDxfId="499">
  <autoFilter ref="C387:E392" xr:uid="{1C38F6D6-3A77-45D4-8D88-6BFB07B02315}"/>
  <tableColumns count="3">
    <tableColumn id="1" xr3:uid="{AC114620-6664-4BFD-AE48-9EC29AA9F7E7}" name="Elementi" dataDxfId="498"/>
    <tableColumn id="2" xr3:uid="{A73B6839-3F0E-46B6-9CBD-C34C4BB3D03D}" name="Tipi" dataDxfId="497"/>
    <tableColumn id="3" xr3:uid="{B4127CDF-D563-4716-A8FF-378542A7D7A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461D88E-3E68-4F44-9B3D-0E3A1905DC9E}" name="Table4" displayName="Table4" ref="C71:E123" totalsRowShown="0" headerRowDxfId="657" dataDxfId="656" headerRowBorderDxfId="654" tableBorderDxfId="655" totalsRowBorderDxfId="653">
  <autoFilter ref="C71:E123" xr:uid="{C461D88E-3E68-4F44-9B3D-0E3A1905DC9E}"/>
  <tableColumns count="3">
    <tableColumn id="1" xr3:uid="{A4C5E676-6252-4F82-85D2-61F79EBD3C36}" name="Java" dataDxfId="652"/>
    <tableColumn id="2" xr3:uid="{4E3DB3F5-15EC-46B9-9FCD-0E97EBA35FF2}" name="Min (MW)" dataDxfId="651"/>
    <tableColumn id="3" xr3:uid="{2A9C17E1-C65F-487B-AC22-D9A8FD5E89E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9148095-551B-4E6A-8E1F-EDA972360DCE}" name="Table2" displayName="Table2" ref="A556:H581" totalsRowShown="0" headerRowDxfId="495" dataDxfId="494" headerRowBorderDxfId="492" tableBorderDxfId="493" totalsRowBorderDxfId="491">
  <autoFilter ref="A556:H581" xr:uid="{C9148095-551B-4E6A-8E1F-EDA972360DCE}"/>
  <tableColumns count="8">
    <tableColumn id="1" xr3:uid="{EC55EFD6-A758-4262-9C0B-F090CFEBF07E}" name="Ora" dataDxfId="490"/>
    <tableColumn id="2" xr3:uid="{3F4DCB3B-D8C3-4E99-AB12-FF269FC2E9AC}" name="aFRR+" dataDxfId="489"/>
    <tableColumn id="3" xr3:uid="{F49F05CC-7AC0-48C8-A905-3B95BF6F25CB}" name="aFRR-" dataDxfId="488"/>
    <tableColumn id="4" xr3:uid="{6BED7462-9070-4FDE-8F77-BC6AA621425A}" name="mFRR+" dataDxfId="487"/>
    <tableColumn id="5" xr3:uid="{12832CD1-C443-4210-8DC2-2279176B395A}" name="mFRR-" dataDxfId="486"/>
    <tableColumn id="6" xr3:uid="{1C86158D-6264-4F64-AA0B-E49634146799}" name="RR+" dataDxfId="485"/>
    <tableColumn id="7" xr3:uid="{474065F2-7356-4D31-8971-5C71B020BD1B}" name="RR-" dataDxfId="484"/>
    <tableColumn id="8" xr3:uid="{541C8FD4-CDA5-43E1-A9E1-8200C38C90F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DAF77F4-8F0E-4B47-A051-4CD23EAA2561}" name="Table5" displayName="Table5" ref="C611:E779" totalsRowShown="0" headerRowDxfId="482" headerRowBorderDxfId="480" tableBorderDxfId="481" totalsRowBorderDxfId="479">
  <autoFilter ref="C611:E779" xr:uid="{FDAF77F4-8F0E-4B47-A051-4CD23EAA2561}"/>
  <tableColumns count="3">
    <tableColumn id="1" xr3:uid="{C5279829-9160-4DC5-A71A-EE3632C55C13}" name="Ora" dataDxfId="478"/>
    <tableColumn id="2" xr3:uid="{21D6AB11-2828-4336-A6C4-29B24828EAF4}" name="Ngarkesa (MWh)" dataDxfId="477"/>
    <tableColumn id="3" xr3:uid="{7B554D74-1161-4C5A-AD1C-DE5D1D5B3D5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02A7D1E-A63B-4F88-A69E-67BD3AD1A15B}" name="Table6" displayName="Table6" ref="C811:E823" totalsRowShown="0" headerRowDxfId="475" dataDxfId="474" headerRowBorderDxfId="472" tableBorderDxfId="473" totalsRowBorderDxfId="471">
  <autoFilter ref="C811:E823" xr:uid="{602A7D1E-A63B-4F88-A69E-67BD3AD1A15B}"/>
  <tableColumns count="3">
    <tableColumn id="1" xr3:uid="{BE6E3B6A-C55B-403F-BD86-825CA03680E5}" name="Muaji" dataDxfId="470"/>
    <tableColumn id="2" xr3:uid="{C39A0C51-C645-492E-B1B7-6EC0B9B7090A}" name="Ngarkesa Mes." dataDxfId="469"/>
    <tableColumn id="3" xr3:uid="{9DBA7A5D-E371-4837-9A7D-46CB49F2AE8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25FE6B5-388B-4787-BEE7-D64062F4E5CD}" name="Table127" displayName="Table127" ref="A853:H855" headerRowCount="0" totalsRowShown="0" headerRowDxfId="467" dataDxfId="466" headerRowBorderDxfId="464" tableBorderDxfId="465" totalsRowBorderDxfId="463">
  <tableColumns count="8">
    <tableColumn id="1" xr3:uid="{04E2B714-6C21-4A59-8102-1CF1489F548E}" name="Data" headerRowDxfId="462" dataDxfId="461"/>
    <tableColumn id="2" xr3:uid="{DCFBD3F4-78E5-46D1-A8CE-112E83B09235}" name="10-26-2020" headerRowDxfId="460" dataDxfId="459"/>
    <tableColumn id="3" xr3:uid="{8AD250D6-9118-4908-AA52-2492D4EE765D}" name="10-27-2020" headerRowDxfId="458" dataDxfId="457"/>
    <tableColumn id="4" xr3:uid="{DD338762-C95C-4A20-8931-297BA309DDB6}" name="10-28-2020" headerRowDxfId="456" dataDxfId="455"/>
    <tableColumn id="5" xr3:uid="{3F886494-D5D4-4E70-9B3B-D50756F81137}" name="10-29-2020" headerRowDxfId="454" dataDxfId="453"/>
    <tableColumn id="6" xr3:uid="{B2F97026-66A5-4C47-92D9-A7CAC44F9FB1}" name="10-30-2020" headerRowDxfId="452" dataDxfId="451"/>
    <tableColumn id="7" xr3:uid="{D2C0D4DB-5953-474B-9BBA-D3005B08CEBC}" name="10-31-2020" headerRowDxfId="450" dataDxfId="449"/>
    <tableColumn id="8" xr3:uid="{45E0C7BE-15BC-4DB1-95C1-CB583E46057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5D2F15D-E111-4321-9F22-25C93AEBA298}" name="Table27" displayName="Table27" ref="C880:F881" headerRowDxfId="446" headerRowBorderDxfId="444" tableBorderDxfId="445" totalsRowBorderDxfId="443">
  <autoFilter ref="C880:F881" xr:uid="{35D2F15D-E111-4321-9F22-25C93AEBA298}"/>
  <tableColumns count="4">
    <tableColumn id="1" xr3:uid="{71FB46C7-6665-441D-8061-D055BADA59CD}" name="Nr." totalsRowLabel="Total" dataDxfId="441" totalsRowDxfId="442"/>
    <tableColumn id="2" xr3:uid="{93533FC8-AC90-45CF-81D3-D3B58B283D5B}" name="Nenstacioni" dataDxfId="439" totalsRowDxfId="440"/>
    <tableColumn id="3" xr3:uid="{6662BBCC-F330-4799-A809-8F169524397C}" name="Ora" dataDxfId="437" totalsRowDxfId="438"/>
    <tableColumn id="4" xr3:uid="{33185894-4383-4A10-BABC-B5F990E75EF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638E1E4-7FFE-4EFF-ACE8-0DFA32234345}" name="Table2729" displayName="Table2729" ref="C885:F886" headerRowDxfId="434" headerRowBorderDxfId="432" tableBorderDxfId="433" totalsRowBorderDxfId="431">
  <autoFilter ref="C885:F886" xr:uid="{5638E1E4-7FFE-4EFF-ACE8-0DFA32234345}"/>
  <tableColumns count="4">
    <tableColumn id="1" xr3:uid="{4C4716D0-1F48-43AC-A5D6-0E13E328D7D8}" name="Nr." totalsRowLabel="Total" dataDxfId="429" totalsRowDxfId="430"/>
    <tableColumn id="2" xr3:uid="{35263A57-D423-4806-B273-42380365BE2A}" name="Nenstacioni" dataDxfId="427" totalsRowDxfId="428"/>
    <tableColumn id="3" xr3:uid="{1DB8FEB0-5D5F-4BA5-83C7-E41F032E5D36}" name="Ora" dataDxfId="425" totalsRowDxfId="426"/>
    <tableColumn id="4" xr3:uid="{5C517995-4E0A-48E0-98A5-41C9F4BC439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FF35B56-CD84-43C1-A049-E3C3C4657341}" name="Table29" displayName="Table29" ref="C159:F183" totalsRowShown="0" headerRowDxfId="422" dataDxfId="421" headerRowBorderDxfId="419" tableBorderDxfId="420" totalsRowBorderDxfId="418">
  <autoFilter ref="C159:F183" xr:uid="{FFF35B56-CD84-43C1-A049-E3C3C4657341}"/>
  <tableColumns count="4">
    <tableColumn id="1" xr3:uid="{3A043A0F-795A-4CFA-BDB9-AE2151A04F11}" name="Ora" dataDxfId="417"/>
    <tableColumn id="2" xr3:uid="{3618F019-B81D-4BE0-A626-147B1251EB2B}" name="Prodhimi" dataDxfId="416"/>
    <tableColumn id="3" xr3:uid="{978039A6-44FE-4BEA-B07E-805838CC24A0}" name="Shkembimi" dataDxfId="415"/>
    <tableColumn id="4" xr3:uid="{948F7DB6-C1F7-4B0D-8CC5-70602610D5E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7992BD3-0008-48D7-81BB-F4EA23EF083D}" name="Table1426" displayName="Table1426" ref="C280:E286" totalsRowShown="0" headerRowDxfId="413" dataDxfId="412" headerRowBorderDxfId="410" tableBorderDxfId="411" totalsRowBorderDxfId="409">
  <autoFilter ref="C280:E286" xr:uid="{87992BD3-0008-48D7-81BB-F4EA23EF083D}"/>
  <tableColumns count="3">
    <tableColumn id="1" xr3:uid="{E393BC26-77BC-4D70-8A30-C6B932C368A7}" name="Zona 1" dataDxfId="408"/>
    <tableColumn id="2" xr3:uid="{469DE32F-970C-46AA-B50A-10FC781896CA}" name="Zona 2" dataDxfId="407"/>
    <tableColumn id="3" xr3:uid="{C8BAD1A2-6122-4514-98C8-4531C725AF1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F1B6C98E-75F2-4B28-9C63-EC1703E176DA}" name="Table141731" displayName="Table141731" ref="C310:E316" totalsRowShown="0" headerRowDxfId="405" dataDxfId="404" headerRowBorderDxfId="402" tableBorderDxfId="403" totalsRowBorderDxfId="401">
  <autoFilter ref="C310:E316" xr:uid="{F1B6C98E-75F2-4B28-9C63-EC1703E176DA}"/>
  <tableColumns count="3">
    <tableColumn id="1" xr3:uid="{D5BEF294-ECE7-4BA2-8759-AEA71E24C0FC}" name="Zona 1" dataDxfId="400"/>
    <tableColumn id="2" xr3:uid="{EE6CFF42-EC83-4CB2-9D68-F7528B2F60F5}" name="Zona 2" dataDxfId="399"/>
    <tableColumn id="3" xr3:uid="{F5DD9EFD-9367-43A2-A68D-DD34756464A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5217DAB-D0FC-4BEE-B218-F9EF40BEFB91}" name="Table1" displayName="Table1" ref="A11:H13" headerRowCount="0" totalsRowShown="0" headerRowDxfId="397" dataDxfId="396" headerRowBorderDxfId="394" tableBorderDxfId="395" totalsRowBorderDxfId="393">
  <tableColumns count="8">
    <tableColumn id="1" xr3:uid="{86EECC10-3A5D-451C-9BA1-CB90330CC1A3}" name="Data" headerRowDxfId="392" dataDxfId="391"/>
    <tableColumn id="2" xr3:uid="{B63AE06D-12D9-420E-8A63-AA6BBD713772}" name="0.1.1900" headerRowDxfId="390" dataDxfId="389"/>
    <tableColumn id="3" xr3:uid="{1FD5AD88-D991-49EC-B580-5147B793E314}" name="10-27-2020" headerRowDxfId="388" dataDxfId="387"/>
    <tableColumn id="4" xr3:uid="{571EBA0E-238B-4AF8-9A60-D29F0C48B1C3}" name="10-28-2020" headerRowDxfId="386" dataDxfId="385"/>
    <tableColumn id="5" xr3:uid="{06B9D766-8466-4109-9716-04BFC373C4FE}" name="10-29-2020" headerRowDxfId="384" dataDxfId="383"/>
    <tableColumn id="6" xr3:uid="{781559EA-C0C8-40EE-B493-638F42C4FA6C}" name="10-30-2020" headerRowDxfId="382" dataDxfId="381"/>
    <tableColumn id="7" xr3:uid="{917FE1B5-C8AB-4655-B546-355D5BABC5C4}" name="10-31-2020" headerRowDxfId="380" dataDxfId="379"/>
    <tableColumn id="8" xr3:uid="{75499AB1-68F1-4F6B-83EE-6FB63AEEEF9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9EDC4ED-0D08-4C84-91D5-D0E0B748E99B}" name="Table7" displayName="Table7" ref="B215:G223" totalsRowShown="0" headerRowDxfId="649" headerRowBorderDxfId="647" tableBorderDxfId="648" totalsRowBorderDxfId="646" dataCellStyle="Normal">
  <autoFilter ref="B215:G223" xr:uid="{19EDC4ED-0D08-4C84-91D5-D0E0B748E99B}"/>
  <tableColumns count="6">
    <tableColumn id="1" xr3:uid="{3EF87C66-71ED-40D9-9E6D-3EB5025CA06E}" name="Elementi" dataDxfId="645" dataCellStyle="Normal"/>
    <tableColumn id="2" xr3:uid="{1952218C-D634-40B8-848F-A4346B5CEABB}" name="Fillimi" dataDxfId="644" dataCellStyle="Normal"/>
    <tableColumn id="3" xr3:uid="{44B7B03A-6A72-407D-AADE-87B9F5A73FB5}" name="Perfundimi" dataDxfId="643" dataCellStyle="Normal"/>
    <tableColumn id="4" xr3:uid="{0CA76DB0-0F6A-45E6-BF59-B8589F522042}" name="Vendndodhja" dataCellStyle="Normal"/>
    <tableColumn id="5" xr3:uid="{7D332145-C933-4B37-BE91-34E8E8494764}" name="Impakti ne kapacitetin kufitar" dataCellStyle="Normal"/>
    <tableColumn id="6" xr3:uid="{67E395D6-8CC7-46AC-AFAB-C22899BCD42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D3158B4-E5D6-4A41-A0F0-4C5658BC6C31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2FA9BF3E-203E-4EB1-8460-C99225886C36}" name="Ora" dataDxfId="372" dataCellStyle="Normal"/>
    <tableColumn id="2" xr3:uid="{8CD319C8-462B-4C9E-A894-A950D0D95437}" name=" Bistrice-Myrtos" dataDxfId="371" dataCellStyle="Normal"/>
    <tableColumn id="3" xr3:uid="{24F175CD-3131-45C8-A7FE-AC6F07F039F0}" name=" FIERZE-PRIZREN" dataDxfId="370" dataCellStyle="Normal"/>
    <tableColumn id="4" xr3:uid="{589A8741-D7D9-4420-BDAF-71F8FF5BD60C}" name="KOPLIK-PODGORICA" dataDxfId="369" dataCellStyle="Normal"/>
    <tableColumn id="5" xr3:uid="{5AA375B6-7D35-4614-BECC-CD64E613D89B}" name="KOMAN-KOSOVA" dataDxfId="368" dataCellStyle="Normal"/>
    <tableColumn id="6" xr3:uid="{D004BC7C-27A9-4FD0-A5B7-0AD427F0DFED}" name="TIRANA2-PODGORICE" dataDxfId="367" dataCellStyle="Normal"/>
    <tableColumn id="7" xr3:uid="{12A0B5F5-C842-46BE-9C4A-4B2B2D7E96D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2500A48-765F-4AE3-BFB2-CFF47A382FF5}" name="Table37" displayName="Table37" ref="A515:I539" totalsRowShown="0" headerRowDxfId="365" headerRowBorderDxfId="363" tableBorderDxfId="364" totalsRowBorderDxfId="362">
  <tableColumns count="9">
    <tableColumn id="1" xr3:uid="{18B3CBF2-BE1F-40C0-A6ED-01E13BA78167}" name="Ora" dataDxfId="361"/>
    <tableColumn id="2" xr3:uid="{A6C5F195-2094-4558-A810-8BE2C01D7022}" name="Fierze 1" dataDxfId="360"/>
    <tableColumn id="3" xr3:uid="{2B86D7FD-70EB-498D-B985-8CAEAC9592A7}" name="Fierze 2" dataDxfId="359"/>
    <tableColumn id="4" xr3:uid="{312223CB-A9A9-42DE-AD56-2BE4581888C6}" name="Fierze 3" dataDxfId="358"/>
    <tableColumn id="5" xr3:uid="{C6B5A6D9-2748-48C4-B346-E8C45B79506A}" name="Fierze 4" dataDxfId="357"/>
    <tableColumn id="6" xr3:uid="{DE181510-E6B3-42DC-81C0-487A360DD7BF}" name="Koman 1" dataDxfId="356"/>
    <tableColumn id="7" xr3:uid="{6A84985C-A3E8-4337-B91A-1C3E9F5CD9C5}" name="Koman 2" dataDxfId="355"/>
    <tableColumn id="8" xr3:uid="{1BAA0A6E-2DEC-448A-B0AF-A716C38F9EF4}" name="Koman 3" dataDxfId="354"/>
    <tableColumn id="9" xr3:uid="{0F1EA209-19DC-4E61-AA0F-820AFB99C5A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4AA0A35-4F16-48A2-B051-22BC58473BF0}" name="Table41" displayName="Table41" ref="A543:I544" totalsRowShown="0" headerRowDxfId="352" dataDxfId="351" headerRowBorderDxfId="349" tableBorderDxfId="350" totalsRowBorderDxfId="348">
  <tableColumns count="9">
    <tableColumn id="1" xr3:uid="{7F8A47DD-12EC-48EB-8FEC-68E1673E1BB0}" name=" " dataDxfId="347"/>
    <tableColumn id="2" xr3:uid="{FFEBD4B7-534F-48C0-AEC2-11AD98395AEC}" name="Fierze 1" dataDxfId="346"/>
    <tableColumn id="3" xr3:uid="{DDD6F7BB-7204-4EB5-892C-2FF82F504961}" name="Fierze 2" dataDxfId="345"/>
    <tableColumn id="4" xr3:uid="{C914CB37-247B-412F-B12C-816F3EF39084}" name="Fierze 3" dataDxfId="344"/>
    <tableColumn id="5" xr3:uid="{E19F5DD7-4025-4913-9022-BB643B9A01E1}" name="Fierze 4" dataDxfId="343"/>
    <tableColumn id="6" xr3:uid="{04EC8399-2E3E-468E-81F4-49B33E1D3AF7}" name="Koman 1" dataDxfId="342"/>
    <tableColumn id="7" xr3:uid="{F3EC3BCE-905A-4B98-AED0-B2135D22E8B5}" name="Koman 2" dataDxfId="341"/>
    <tableColumn id="8" xr3:uid="{DD4570BC-12FA-43CB-A552-BE50340767E6}" name="Koman 3" dataDxfId="340"/>
    <tableColumn id="9" xr3:uid="{7238A5C1-0C0E-4058-8D15-19DF945F224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C04FB4C-AA60-4F14-951A-D0D6DCF0D2E1}" name="Table12662" displayName="Table12662" ref="A11:H13" headerRowCount="0" totalsRowShown="0" headerRowDxfId="338" dataDxfId="337" headerRowBorderDxfId="335" tableBorderDxfId="336" totalsRowBorderDxfId="334">
  <tableColumns count="8">
    <tableColumn id="1" xr3:uid="{23BED32D-DDE9-436F-B3DB-C27E94D7A2F4}" name="Data" headerRowDxfId="333" dataDxfId="332"/>
    <tableColumn id="2" xr3:uid="{EB2FDBD3-FC76-4E6D-A7A2-A6B9B281DB73}" name="0.1.1900" headerRowDxfId="331" dataDxfId="330"/>
    <tableColumn id="3" xr3:uid="{7D50B21F-566A-4909-A81E-36BF7AB2EE30}" name="10-27-2020" headerRowDxfId="329" dataDxfId="328"/>
    <tableColumn id="4" xr3:uid="{A94EEF8D-1870-4CBD-8B4E-A3F4B1CDF02F}" name="10-28-2020" headerRowDxfId="327" dataDxfId="326"/>
    <tableColumn id="5" xr3:uid="{1ABC3325-15E5-4A86-B1FA-DFBB7A536309}" name="10-29-2020" headerRowDxfId="325" dataDxfId="324"/>
    <tableColumn id="6" xr3:uid="{53F34114-08FF-4329-AF93-6A3D7F297551}" name="10-30-2020" headerRowDxfId="323" dataDxfId="322"/>
    <tableColumn id="7" xr3:uid="{5F3CAE52-CB0A-46F6-AB11-209FDA8FFCB2}" name="10-31-2020" headerRowDxfId="321" dataDxfId="320"/>
    <tableColumn id="8" xr3:uid="{F3F06AF6-02D9-4CFA-83F6-A358B45EFE6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CCA8ACC-C5AC-4AAD-9D17-F0DA040475EB}" name="Table33163" displayName="Table33163" ref="C18:G20" headerRowCount="0" totalsRowShown="0" headerRowDxfId="317" dataDxfId="316" headerRowBorderDxfId="314" tableBorderDxfId="315" totalsRowBorderDxfId="313">
  <tableColumns count="5">
    <tableColumn id="1" xr3:uid="{D8ED1039-D61C-49AA-8289-6D8D911FF708}" name="Java" headerRowDxfId="312" dataDxfId="311"/>
    <tableColumn id="2" xr3:uid="{42AE6A0A-4AAC-4513-8B0E-27B5283AB5A8}" name="0" headerRowDxfId="310" dataDxfId="309"/>
    <tableColumn id="3" xr3:uid="{13C11DA0-EFDB-45EF-9AFB-D84996219A91}" name="Java 43" headerRowDxfId="308" dataDxfId="307"/>
    <tableColumn id="4" xr3:uid="{B5A599D0-495E-4FBC-8AE1-EFAFD755C916}" name="Java 44" headerRowDxfId="306" dataDxfId="305"/>
    <tableColumn id="5" xr3:uid="{E9BE6D80-84D6-4347-9D57-A0C349EF3AD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024E32F-1D87-4160-B243-8A617218749F}" name="Table43364" displayName="Table43364" ref="C25:E77" totalsRowShown="0" headerRowDxfId="302" dataDxfId="301" headerRowBorderDxfId="299" tableBorderDxfId="300" totalsRowBorderDxfId="298">
  <autoFilter ref="C25:E77" xr:uid="{9024E32F-1D87-4160-B243-8A617218749F}"/>
  <tableColumns count="3">
    <tableColumn id="1" xr3:uid="{9BC80810-4283-483B-BD0C-D278440DAB83}" name="Week" dataDxfId="297"/>
    <tableColumn id="2" xr3:uid="{FBC74D3B-2AD1-4F98-9BE3-D5586D01DD8A}" name="Min (MW)" dataDxfId="296"/>
    <tableColumn id="3" xr3:uid="{720FD829-9F1C-4658-8C52-FBA3BDA2A25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C4C864AA-BA25-4B82-A536-1A0327AC2B6C}" name="Table73465" displayName="Table73465" ref="B112:G120" totalsRowShown="0" headerRowDxfId="294" dataDxfId="293" headerRowBorderDxfId="291" tableBorderDxfId="292" totalsRowBorderDxfId="290">
  <autoFilter ref="B112:G120" xr:uid="{C4C864AA-BA25-4B82-A536-1A0327AC2B6C}"/>
  <tableColumns count="6">
    <tableColumn id="1" xr3:uid="{4F79858D-8F0A-4ABD-9778-5573AFDB537B}" name="Element" dataDxfId="289"/>
    <tableColumn id="2" xr3:uid="{119D98D1-5A81-4785-83D6-CA81B9BE6912}" name="Start" dataDxfId="288"/>
    <tableColumn id="3" xr3:uid="{DEAC0525-CF22-44F5-953A-994D5BE91942}" name="End" dataDxfId="287"/>
    <tableColumn id="4" xr3:uid="{EC53672D-5229-417F-8CDD-15E8FFB3F0DB}" name="Location" dataDxfId="286"/>
    <tableColumn id="5" xr3:uid="{F4FE4B34-600C-4FD4-8B51-A1D468D0508A}" name="NTC impact" dataDxfId="285"/>
    <tableColumn id="6" xr3:uid="{656EAF0E-2AD4-4CD7-8AEF-270F1D60836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A769C06E-B5E7-4D0B-8D5B-DE6C5E9CEF0F}" name="Table793566" displayName="Table793566" ref="B125:G126" totalsRowShown="0" headerRowDxfId="283" dataDxfId="282" headerRowBorderDxfId="280" tableBorderDxfId="281" totalsRowBorderDxfId="279">
  <autoFilter ref="B125:G126" xr:uid="{A769C06E-B5E7-4D0B-8D5B-DE6C5E9CEF0F}"/>
  <tableColumns count="6">
    <tableColumn id="1" xr3:uid="{046C0F07-F9B4-433B-BBCD-30AE06C91AF7}" name="Element" dataDxfId="278"/>
    <tableColumn id="2" xr3:uid="{4481E132-EA78-4B5A-B51F-30BA5E4A1D47}" name="Start" dataDxfId="277"/>
    <tableColumn id="3" xr3:uid="{B9456BFB-782E-47AE-A0BF-589A55199EF0}" name="End" dataDxfId="276"/>
    <tableColumn id="4" xr3:uid="{7E1FE532-DE5A-4501-BD35-F2D18B8F190A}" name="Location" dataDxfId="275"/>
    <tableColumn id="5" xr3:uid="{24CC655D-77AA-4F7B-9D4B-8CAD8FD99F90}" name="NTC impact" dataDxfId="274"/>
    <tableColumn id="6" xr3:uid="{2DC3296E-3410-4225-BCF7-0AC1DBD0262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2813CFE-E3C5-4B94-93CE-0D91C299D259}" name="Table93667" displayName="Table93667" ref="B134:G135" totalsRowShown="0" headerRowDxfId="272" dataDxfId="271" headerRowBorderDxfId="269" tableBorderDxfId="270" totalsRowBorderDxfId="268">
  <autoFilter ref="B134:G135" xr:uid="{A2813CFE-E3C5-4B94-93CE-0D91C299D259}"/>
  <tableColumns count="6">
    <tableColumn id="1" xr3:uid="{10043504-9E30-4C60-B2E6-70A87F20D09D}" name="Element" dataDxfId="267"/>
    <tableColumn id="2" xr3:uid="{ABE293C0-EDB0-41B7-BE07-629CC6D8B64F}" name="Location" dataDxfId="266"/>
    <tableColumn id="3" xr3:uid="{981E689B-15A1-4191-96EB-1E30139FCF45}" name="Installed capacity (MWh)" dataDxfId="265"/>
    <tableColumn id="4" xr3:uid="{C4A2ABD9-F6BB-4A2E-A1F6-0ECEA120261A}" name="Generation Type" dataDxfId="264"/>
    <tableColumn id="5" xr3:uid="{93054AAB-079B-43CF-A65D-F0925676AF52}" name="Reason" dataDxfId="263"/>
    <tableColumn id="6" xr3:uid="{DA6C0A38-8089-47D0-BF88-97025E12D1D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057E403-2879-42DA-A67D-F212A1D5A5BC}" name="Table9113768" displayName="Table9113768" ref="B139:G140" totalsRowShown="0" headerRowDxfId="261" dataDxfId="260" headerRowBorderDxfId="258" tableBorderDxfId="259" totalsRowBorderDxfId="257">
  <autoFilter ref="B139:G140" xr:uid="{7057E403-2879-42DA-A67D-F212A1D5A5BC}"/>
  <tableColumns count="6">
    <tableColumn id="1" xr3:uid="{F0897809-DFB1-4674-B15A-1918C7EA6004}" name="Elementi" dataDxfId="256"/>
    <tableColumn id="2" xr3:uid="{9D9CCAEA-8995-462D-847A-B22952DFD3C2}" name="Vendndodhja" dataDxfId="255"/>
    <tableColumn id="3" xr3:uid="{3DBBD0F0-7B45-46E6-80FC-4311D99F791A}" name="Kapaciteti I instaluar(MWh)" dataDxfId="254"/>
    <tableColumn id="4" xr3:uid="{6BE31875-5D6D-4026-8689-A5C97CC1EE85}" name="Lloji gjenerimit" dataDxfId="253"/>
    <tableColumn id="5" xr3:uid="{0A3F7CF5-D794-46E6-98F4-58A961B5AF4D}" name="Arsyeja" dataDxfId="252"/>
    <tableColumn id="6" xr3:uid="{867C443C-3FA3-48F3-8DF9-6F481C59B2F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3627416-DCAF-46ED-8F04-39809B907948}" name="Table79" displayName="Table79" ref="B228:G229" totalsRowShown="0" headerRowDxfId="642" dataDxfId="641" headerRowBorderDxfId="639" tableBorderDxfId="640" totalsRowBorderDxfId="638">
  <autoFilter ref="B228:G229" xr:uid="{B3627416-DCAF-46ED-8F04-39809B907948}"/>
  <tableColumns count="6">
    <tableColumn id="1" xr3:uid="{60CDED43-0B89-4EC7-B590-A1516CA4AAEE}" name="Elementi" dataDxfId="637"/>
    <tableColumn id="2" xr3:uid="{009B60AC-5EC7-44C9-B302-3A3F5F82185A}" name="Fillimi" dataDxfId="636"/>
    <tableColumn id="3" xr3:uid="{6716909A-E041-48CB-960C-D0EDE0C50ACC}" name="Perfundimi" dataDxfId="635"/>
    <tableColumn id="4" xr3:uid="{76B546D6-021C-4202-8523-486398C9EDBA}" name="Vendndoshja" dataDxfId="634"/>
    <tableColumn id="5" xr3:uid="{6AA34C20-602F-46E0-90EE-4EE7C7521FBF}" name="Impakti ne kapacitetin kufitar" dataDxfId="633"/>
    <tableColumn id="6" xr3:uid="{612A4A35-87E7-401D-A485-4C0A633102A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D744082-4F85-44A9-B93A-3B14683F98A2}" name="Table911123869" displayName="Table911123869" ref="B144:G148" totalsRowShown="0" headerRowDxfId="250" dataDxfId="249" headerRowBorderDxfId="247" tableBorderDxfId="248" totalsRowBorderDxfId="246">
  <autoFilter ref="B144:G148" xr:uid="{CD744082-4F85-44A9-B93A-3B14683F98A2}"/>
  <tableColumns count="6">
    <tableColumn id="1" xr3:uid="{4A176C7F-A671-4C9D-8845-BDBE024C7E9D}" name="Element" dataDxfId="245"/>
    <tableColumn id="2" xr3:uid="{799A1793-7528-491F-8D12-02FA535CFFA2}" name="Location" dataDxfId="244"/>
    <tableColumn id="3" xr3:uid="{82646B0D-94C7-4782-AA6A-6F45529C074D}" name="Installed capacity (MWh)" dataDxfId="243"/>
    <tableColumn id="4" xr3:uid="{A3DFEBD6-AB37-42A7-B583-2DEA01853FDD}" name="Generation Type" dataDxfId="242"/>
    <tableColumn id="5" xr3:uid="{01FC8C0E-12ED-4458-8E47-FF6E44C115E2}" name="Reason" dataDxfId="241"/>
    <tableColumn id="6" xr3:uid="{01625DC1-78F4-408C-96F7-2CF2F1530BE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36D60901-13B1-45D5-A77F-DA3C8F2FA4F5}" name="Table91112133970" displayName="Table91112133970" ref="B152:G153" totalsRowShown="0" headerRowDxfId="239" dataDxfId="238" headerRowBorderDxfId="236" tableBorderDxfId="237" totalsRowBorderDxfId="235">
  <autoFilter ref="B152:G153" xr:uid="{36D60901-13B1-45D5-A77F-DA3C8F2FA4F5}"/>
  <tableColumns count="6">
    <tableColumn id="1" xr3:uid="{0E25D0D1-8FF1-41F9-BC13-2E333084197B}" name="Element" dataDxfId="234"/>
    <tableColumn id="2" xr3:uid="{16A31F54-47B0-4609-98D6-29B0068965F1}" name="Location" dataDxfId="233"/>
    <tableColumn id="3" xr3:uid="{59B27E9E-0C0E-4399-B092-978BA1E77C19}" name="Installed capacity (MWh)" dataDxfId="232"/>
    <tableColumn id="4" xr3:uid="{B34CF516-CE2A-4C42-AF4F-9BD959879FD9}" name="Generation Type" dataDxfId="231"/>
    <tableColumn id="5" xr3:uid="{EF77A985-3A30-41B1-A90E-A10742BE3BB8}" name="Reason" dataDxfId="230"/>
    <tableColumn id="6" xr3:uid="{1285E2DC-B6AD-47DD-AC64-56D9C3D1F13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3D2905A7-4B19-4208-8254-706D1F222A67}" name="Table134071" displayName="Table134071" ref="C157:E163" totalsRowShown="0" headerRowDxfId="228" dataDxfId="227" headerRowBorderDxfId="225" tableBorderDxfId="226" totalsRowBorderDxfId="224">
  <autoFilter ref="C157:E163" xr:uid="{3D2905A7-4B19-4208-8254-706D1F222A67}"/>
  <tableColumns count="3">
    <tableColumn id="1" xr3:uid="{724D2005-EFC5-4939-BB4D-3C37AFE8800C}" name="Area 1" dataDxfId="223"/>
    <tableColumn id="2" xr3:uid="{411F2C85-ECA6-4437-B6D1-FAF127CD8D69}" name="Area 2" dataDxfId="222"/>
    <tableColumn id="3" xr3:uid="{D98DBB9C-6D26-4C57-A3EF-0FC9F6A3437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AFEBA610-F8F9-4CEF-AAB7-8898A98041CA}" name="Table144172" displayName="Table144172" ref="C167:E173" totalsRowShown="0" headerRowDxfId="220" dataDxfId="219" headerRowBorderDxfId="217" tableBorderDxfId="218" totalsRowBorderDxfId="216">
  <autoFilter ref="C167:E173" xr:uid="{AFEBA610-F8F9-4CEF-AAB7-8898A98041CA}"/>
  <tableColumns count="3">
    <tableColumn id="1" xr3:uid="{CFC1EFE8-2DAC-4B5D-971D-C97AF6DAAA9D}" name="Area 1" dataDxfId="215"/>
    <tableColumn id="2" xr3:uid="{1DE3EF15-CAEB-4335-97CE-DF8581C3F87D}" name="Area 2" dataDxfId="214"/>
    <tableColumn id="3" xr3:uid="{490FAA6F-D39E-4842-8A25-774E1DF4444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A8EE326-D116-49B8-96D2-3294EAA03F53}" name="Table13164273" displayName="Table13164273" ref="C187:E193" totalsRowShown="0" headerRowDxfId="212" dataDxfId="211" headerRowBorderDxfId="209" tableBorderDxfId="210" totalsRowBorderDxfId="208">
  <autoFilter ref="C187:E193" xr:uid="{2A8EE326-D116-49B8-96D2-3294EAA03F53}"/>
  <tableColumns count="3">
    <tableColumn id="1" xr3:uid="{99C5E381-BC7D-4D02-96D4-DC21E2FF7195}" name="Area 1" dataDxfId="207"/>
    <tableColumn id="2" xr3:uid="{4BCBB1FC-9F57-4D0E-B5CF-5A17AE086059}" name="Area 2" dataDxfId="206"/>
    <tableColumn id="3" xr3:uid="{B2A32B6E-8955-4800-8613-C3829143EE5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B24552B4-158B-459F-BFF7-AFAE4B01B065}" name="Table14174374" displayName="Table14174374" ref="C197:E203" totalsRowShown="0" headerRowDxfId="204" dataDxfId="203" headerRowBorderDxfId="201" tableBorderDxfId="202" totalsRowBorderDxfId="200">
  <autoFilter ref="C197:E203" xr:uid="{B24552B4-158B-459F-BFF7-AFAE4B01B065}"/>
  <tableColumns count="3">
    <tableColumn id="1" xr3:uid="{79A317B9-9ECC-4B14-A375-703E15E9607A}" name="Area 1" dataDxfId="199"/>
    <tableColumn id="2" xr3:uid="{59617178-38AF-4215-B2E1-E9896CD7DA7B}" name="Area 2" dataDxfId="198"/>
    <tableColumn id="3" xr3:uid="{F80D2AA4-31D9-4CD3-BDE4-401F3D7376B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D947EF5-AF53-41CE-ADB7-FE8BFC8E2B82}" name="Table1417184475" displayName="Table1417184475" ref="C218:E224" totalsRowShown="0" headerRowDxfId="196" dataDxfId="195" headerRowBorderDxfId="193" tableBorderDxfId="194" totalsRowBorderDxfId="192">
  <autoFilter ref="C218:E224" xr:uid="{CD947EF5-AF53-41CE-ADB7-FE8BFC8E2B82}"/>
  <tableColumns count="3">
    <tableColumn id="1" xr3:uid="{4925ABE9-210D-463F-BECC-CE0D5D7BEB30}" name="Area 1" dataDxfId="191"/>
    <tableColumn id="2" xr3:uid="{BEC0B331-1F9C-4FF0-BE1C-AEBC870BD2FC}" name="Area 2" dataDxfId="190"/>
    <tableColumn id="3" xr3:uid="{6E7AB45E-954C-48E9-B9DB-7DE2ACF6C76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7B7EE69-699D-440B-BE99-C2F30E8761D0}" name="Table141718194676" displayName="Table141718194676" ref="C228:E234" totalsRowShown="0" headerRowDxfId="188" dataDxfId="187" headerRowBorderDxfId="185" tableBorderDxfId="186" totalsRowBorderDxfId="184">
  <autoFilter ref="C228:E234" xr:uid="{47B7EE69-699D-440B-BE99-C2F30E8761D0}"/>
  <tableColumns count="3">
    <tableColumn id="1" xr3:uid="{EC095C80-5183-47FD-9907-56402CE8FB32}" name="Area 1" dataDxfId="183"/>
    <tableColumn id="2" xr3:uid="{E0A8F9BF-6892-4A5C-9063-F7B3E29A193E}" name="Area 2" dataDxfId="182"/>
    <tableColumn id="3" xr3:uid="{2AA3C0B1-A2F7-4CE9-864B-C097842EA8A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779D2F0-1F85-48C0-9F4C-E47EBC03C86C}" name="Table14171819204777" displayName="Table14171819204777" ref="C242:E248" totalsRowShown="0" headerRowDxfId="180" dataDxfId="179" headerRowBorderDxfId="177" tableBorderDxfId="178" totalsRowBorderDxfId="176">
  <autoFilter ref="C242:E248" xr:uid="{1779D2F0-1F85-48C0-9F4C-E47EBC03C86C}"/>
  <tableColumns count="3">
    <tableColumn id="1" xr3:uid="{67403C91-0A2D-4FBF-8926-15C94091135D}" name="Area 1" dataDxfId="175"/>
    <tableColumn id="2" xr3:uid="{9BCADD98-9B62-4C66-9160-348EA9D9C055}" name="Area 2" dataDxfId="174"/>
    <tableColumn id="3" xr3:uid="{46EA5831-850C-499F-B93F-84C9AEC1515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269DB03-65F4-4F85-A6BB-E33865213E0A}" name="Table204878" displayName="Table204878" ref="C299:G339" totalsRowShown="0" headerRowDxfId="172" dataDxfId="171" headerRowBorderDxfId="169" tableBorderDxfId="170" totalsRowBorderDxfId="168">
  <autoFilter ref="C299:G339" xr:uid="{C269DB03-65F4-4F85-A6BB-E33865213E0A}"/>
  <tableColumns count="5">
    <tableColumn id="1" xr3:uid="{6CDC3088-EC04-4B6D-BCB8-9D3D3CC00B38}" name="Power Plant" dataDxfId="167"/>
    <tableColumn id="2" xr3:uid="{4A21D66F-58C4-4F73-9C26-8501160AE180}" name="Installed Capacity" dataDxfId="166"/>
    <tableColumn id="3" xr3:uid="{4428AA03-4B5F-4CE4-8A5C-6CFDE49C59C8}" name="Voltage" dataDxfId="165"/>
    <tableColumn id="5" xr3:uid="{B85F4DF4-991B-4603-8AEF-19F8576327BD}" name="Generation type" dataDxfId="164"/>
    <tableColumn id="4" xr3:uid="{52C39143-48EF-48DE-9CE6-133D3E6B685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13AB4F7-8F6F-480B-8417-C1CAB2D18AEF}" name="Table9" displayName="Table9" ref="B237:G238" totalsRowShown="0" headerRowDxfId="631" dataDxfId="630" headerRowBorderDxfId="628" tableBorderDxfId="629" totalsRowBorderDxfId="627">
  <autoFilter ref="B237:G238" xr:uid="{313AB4F7-8F6F-480B-8417-C1CAB2D18AEF}"/>
  <tableColumns count="6">
    <tableColumn id="1" xr3:uid="{2A6EE041-5C5D-4A7E-B046-58219A650E32}" name="Elementi" dataDxfId="626"/>
    <tableColumn id="2" xr3:uid="{1EC9E114-94C8-464F-943C-6F75429E9254}" name="Vendndodhja" dataDxfId="625"/>
    <tableColumn id="3" xr3:uid="{EF84B4EA-6F55-4DC8-B609-DABD98EF1E0B}" name="Kapaciteti I instaluar(MWh)" dataDxfId="624"/>
    <tableColumn id="4" xr3:uid="{EFBCCD8B-4567-442C-B386-8FAF4A6BD206}" name="Lloji gjenerimit" dataDxfId="623"/>
    <tableColumn id="5" xr3:uid="{F46D8DF0-1716-48AE-8A51-E037476CBC6A}" name="Arsyeja" dataDxfId="622"/>
    <tableColumn id="6" xr3:uid="{6FCE0038-390C-41ED-8D8F-70E63EE2CB6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28D8514-0E17-4B6C-B169-61CDBFA759CE}" name="Table214979" displayName="Table214979" ref="D344:E368" totalsRowShown="0" headerRowDxfId="162" dataDxfId="161" headerRowBorderDxfId="159" tableBorderDxfId="160" totalsRowBorderDxfId="158">
  <autoFilter ref="D344:E368" xr:uid="{C28D8514-0E17-4B6C-B169-61CDBFA759CE}"/>
  <tableColumns count="2">
    <tableColumn id="1" xr3:uid="{2D4CBB53-CDB7-4FF4-AF4F-E47936ED5464}" name="Hour" dataDxfId="157"/>
    <tableColumn id="2" xr3:uid="{44961AF0-144A-48C2-969C-07FC0EC9242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E95FBCF-CCAB-4EA9-BC84-AA942D3151CB}" name="Table20245280" displayName="Table20245280" ref="B372:G380" totalsRowShown="0" headerRowDxfId="155" dataDxfId="154" headerRowBorderDxfId="152" tableBorderDxfId="153" totalsRowBorderDxfId="151">
  <autoFilter ref="B372:G380" xr:uid="{6E95FBCF-CCAB-4EA9-BC84-AA942D3151CB}"/>
  <tableColumns count="6">
    <tableColumn id="1" xr3:uid="{FA808391-6435-4512-8374-3C63FBE5AECA}" name="Power Plant" dataDxfId="150"/>
    <tableColumn id="6" xr3:uid="{0FFA6840-FC6E-478E-AFE5-49D065158486}" name="Unit" dataDxfId="149"/>
    <tableColumn id="2" xr3:uid="{EE639948-8DD4-4ADF-BB43-443577CEFE24}" name="Installed capacity" dataDxfId="148"/>
    <tableColumn id="3" xr3:uid="{09B651D2-DEB6-46FB-83E7-A54E4AA0E64A}" name="Voltage" dataDxfId="147"/>
    <tableColumn id="4" xr3:uid="{0BF5AE82-3F67-4850-AA4E-A806B0C01A03}" name="Location" dataDxfId="146"/>
    <tableColumn id="5" xr3:uid="{2F8C3875-150F-4DB6-968D-21EC171A146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4A8A804-32B9-46F7-8F14-22B211B8E0D8}" name="Table245481" displayName="Table245481" ref="C284:E289" totalsRowShown="0" headerRowDxfId="144" dataDxfId="143" headerRowBorderDxfId="141" tableBorderDxfId="142" totalsRowBorderDxfId="140">
  <autoFilter ref="C284:E289" xr:uid="{B4A8A804-32B9-46F7-8F14-22B211B8E0D8}"/>
  <tableColumns count="3">
    <tableColumn id="1" xr3:uid="{16626453-D2E8-4E8D-AC8C-5CA942FB4EF1}" name="Element" dataDxfId="139"/>
    <tableColumn id="2" xr3:uid="{91638FCD-F312-4139-9741-A5D2C9DA8733}" name="Type" dataDxfId="138"/>
    <tableColumn id="3" xr3:uid="{4948FCA7-0774-4C30-9D8C-90FDA6ED48C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8047146-C678-4C94-88C8-06B8B46A4CEC}" name="Table25582" displayName="Table25582" ref="A429:H454" totalsRowShown="0" headerRowDxfId="136" dataDxfId="135" headerRowBorderDxfId="133" tableBorderDxfId="134" totalsRowBorderDxfId="132">
  <autoFilter ref="A429:H454" xr:uid="{08047146-C678-4C94-88C8-06B8B46A4CEC}"/>
  <tableColumns count="8">
    <tableColumn id="1" xr3:uid="{47929DC5-00A7-4645-81B7-EB008DBCC8F9}" name="Hour" dataDxfId="131"/>
    <tableColumn id="2" xr3:uid="{FA9C3626-44BF-4F80-913A-20265404EC6A}" name="aFRR+" dataDxfId="130"/>
    <tableColumn id="3" xr3:uid="{B298C352-F35F-4C23-9CAC-7C72D5FB7AF1}" name="aFRR-" dataDxfId="129"/>
    <tableColumn id="4" xr3:uid="{F00B160E-2132-44F9-8F52-E1ED0D411C7A}" name="mFRR+" dataDxfId="128"/>
    <tableColumn id="5" xr3:uid="{8880E1DC-F507-4926-9A87-A51A60DBAEE5}" name="mFRR-" dataDxfId="127"/>
    <tableColumn id="6" xr3:uid="{9B4E46DE-7FAC-4E01-AD03-8B8BB2A909D9}" name="RR+" dataDxfId="126"/>
    <tableColumn id="7" xr3:uid="{1A368F9B-29BE-4BC1-8949-DD8A79CFBB89}" name="RR-" dataDxfId="125"/>
    <tableColumn id="8" xr3:uid="{1A8EA0FD-532E-470D-9C73-F96A63BC10B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F83774D9-E912-4A61-A7B0-DC4E75BDC39A}" name="Table55683" displayName="Table55683" ref="C484:E652" totalsRowShown="0" headerRowDxfId="123" headerRowBorderDxfId="121" tableBorderDxfId="122" totalsRowBorderDxfId="120">
  <autoFilter ref="C484:E652" xr:uid="{F83774D9-E912-4A61-A7B0-DC4E75BDC39A}"/>
  <tableColumns count="3">
    <tableColumn id="1" xr3:uid="{9FD3CC9E-7642-4676-9600-2F2EF4527427}" name="hour" dataDxfId="119"/>
    <tableColumn id="2" xr3:uid="{1C9CBC7B-06DF-4317-92CC-F84F567ABB79}" name="Load (MWh)" dataDxfId="118"/>
    <tableColumn id="3" xr3:uid="{F2C9D77B-5065-474C-8A4E-EC91E69193E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A1797E4-8EA3-4BC5-9FFC-D5DFCEA526B7}" name="Table65784" displayName="Table65784" ref="C656:E668" totalsRowShown="0" headerRowDxfId="116" dataDxfId="115" headerRowBorderDxfId="113" tableBorderDxfId="114" totalsRowBorderDxfId="112">
  <autoFilter ref="C656:E668" xr:uid="{2A1797E4-8EA3-4BC5-9FFC-D5DFCEA526B7}"/>
  <tableColumns count="3">
    <tableColumn id="1" xr3:uid="{51F27701-5CCA-498E-9AAA-BEC0F0A05C7B}" name="Month" dataDxfId="111"/>
    <tableColumn id="2" xr3:uid="{71B44312-2E26-4235-B129-39AEC94D708F}" name="Average Load" dataDxfId="110"/>
    <tableColumn id="3" xr3:uid="{15171E74-5146-4DFD-91FF-6DB08600FFF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ABDA2B89-F7D4-4705-8C38-A19C63346B19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C40AE978-EB07-4C66-983D-BA61F72C270D}" name="Data" headerRowDxfId="103" dataDxfId="102"/>
    <tableColumn id="2" xr3:uid="{C6AB1A37-E41F-4427-BE1D-805513FB9FB5}" name="10-26-2020" headerRowDxfId="101" dataDxfId="100"/>
    <tableColumn id="3" xr3:uid="{B20F298D-04E3-4DE3-9C5A-BB2C40E4FA9A}" name="10-27-2020" headerRowDxfId="99" dataDxfId="98"/>
    <tableColumn id="4" xr3:uid="{064D2223-8C90-4320-BB2E-F8519B08A0AC}" name="10-28-2020" headerRowDxfId="97" dataDxfId="96"/>
    <tableColumn id="5" xr3:uid="{0C8C7254-F348-49B3-94BD-A4F2A23E20F9}" name="10-29-2020" headerRowDxfId="95" dataDxfId="94"/>
    <tableColumn id="6" xr3:uid="{9763B09F-3C1C-426F-936D-F18C5CFE1C6A}" name="10-30-2020" headerRowDxfId="93" dataDxfId="92"/>
    <tableColumn id="7" xr3:uid="{7013A68A-9F00-4D00-9A0A-A66A39AE8FD5}" name="10-31-2020" headerRowDxfId="91" dataDxfId="90"/>
    <tableColumn id="8" xr3:uid="{7BA5050A-3CB2-429A-AB42-644AB778D9E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DF5D1DE4-D2D1-4FFF-9C52-26513C4FA9DF}" name="Table275986" displayName="Table275986" ref="C679:F680" headerRowDxfId="87" headerRowBorderDxfId="85" tableBorderDxfId="86" totalsRowBorderDxfId="84">
  <autoFilter ref="C679:F680" xr:uid="{DF5D1DE4-D2D1-4FFF-9C52-26513C4FA9DF}"/>
  <tableColumns count="4">
    <tableColumn id="1" xr3:uid="{8EBC7E56-E143-48E9-98A4-EA44BBA2B84B}" name="Nr." totalsRowLabel="Total" dataDxfId="82" totalsRowDxfId="83"/>
    <tableColumn id="2" xr3:uid="{DCBE76EA-4676-4F9F-9FA5-27411567043E}" name="Substation" dataDxfId="80" totalsRowDxfId="81"/>
    <tableColumn id="3" xr3:uid="{012BD33C-E0D0-4A63-A462-C637EE475BE0}" name="Hour" dataDxfId="78" totalsRowDxfId="79"/>
    <tableColumn id="4" xr3:uid="{7C79F5DE-1BC6-49CC-9A96-866F742A23F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4CCDFA3-ADE9-4771-8E40-90D33947C5CA}" name="Table27296087" displayName="Table27296087" ref="C684:F685" headerRowDxfId="75" headerRowBorderDxfId="73" tableBorderDxfId="74" totalsRowBorderDxfId="72">
  <autoFilter ref="C684:F685" xr:uid="{04CCDFA3-ADE9-4771-8E40-90D33947C5CA}"/>
  <tableColumns count="4">
    <tableColumn id="1" xr3:uid="{81E3F141-1EA6-4244-9783-0DD1882C6707}" name="Nr." totalsRowLabel="Total" dataDxfId="70" totalsRowDxfId="71"/>
    <tableColumn id="2" xr3:uid="{1E380E08-E214-4A87-946A-A81A7ECF6200}" name="Substation" dataDxfId="68" totalsRowDxfId="69"/>
    <tableColumn id="3" xr3:uid="{A938DF40-7078-4F75-A3A1-68F9C81E2F0C}" name="Hour" dataDxfId="66" totalsRowDxfId="67"/>
    <tableColumn id="4" xr3:uid="{5D2B4666-3189-4CB0-8997-5026EDDCC05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62DC2021-B3B3-49CE-9D8E-715A7B8F3147}" name="Table296188" displayName="Table296188" ref="C84:F108" totalsRowShown="0" headerRowDxfId="63" dataDxfId="62" headerRowBorderDxfId="60" tableBorderDxfId="61" totalsRowBorderDxfId="59">
  <autoFilter ref="C84:F108" xr:uid="{62DC2021-B3B3-49CE-9D8E-715A7B8F3147}"/>
  <tableColumns count="4">
    <tableColumn id="1" xr3:uid="{EBF82931-5AE5-4E01-8B2E-628BB94EE20F}" name="Hour" dataDxfId="58"/>
    <tableColumn id="2" xr3:uid="{06BFA914-FA37-4CB0-99C5-7730C04DA7B6}" name="Production" dataDxfId="57"/>
    <tableColumn id="3" xr3:uid="{E38CC906-61D4-48ED-A79C-07C635261C6F}" name="Exchange" dataDxfId="56"/>
    <tableColumn id="4" xr3:uid="{CCFD1300-D3E3-4FB7-BC69-35A26AB2288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7ED1955-65C0-4160-8047-6D79392675C8}" name="Table911" displayName="Table911" ref="B242:G243" totalsRowShown="0" headerRowDxfId="620" dataDxfId="619" headerRowBorderDxfId="617" tableBorderDxfId="618" totalsRowBorderDxfId="616">
  <autoFilter ref="B242:G243" xr:uid="{47ED1955-65C0-4160-8047-6D79392675C8}"/>
  <tableColumns count="6">
    <tableColumn id="1" xr3:uid="{7D24F42C-A1CE-4828-943D-D3BA6604128A}" name="Elementi" dataDxfId="615"/>
    <tableColumn id="2" xr3:uid="{FBD217AA-3F30-4C63-8496-C4DE89F183B2}" name="Vendndodhja" dataDxfId="614"/>
    <tableColumn id="3" xr3:uid="{8108026E-18E5-43BC-9395-53BACB70E80D}" name="Kapaciteti I instaluar(MWh)" dataDxfId="613"/>
    <tableColumn id="4" xr3:uid="{8994D190-09EE-4559-AAA9-E3EFCA4B1F3B}" name="Lloji gjenerimit" dataDxfId="612"/>
    <tableColumn id="5" xr3:uid="{0775F21F-5168-4B39-BCA8-508BCC6697A8}" name="Arsyeja" dataDxfId="611"/>
    <tableColumn id="6" xr3:uid="{F08FF4A8-4060-41CE-A3B3-A7397CC8274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97DDFF87-1D22-4F6F-9EB2-5ED69FC8F8F3}" name="Table14417234" displayName="Table14417234" ref="C177:E183" totalsRowShown="0" headerRowDxfId="54" dataDxfId="53" headerRowBorderDxfId="51" tableBorderDxfId="52" totalsRowBorderDxfId="50">
  <autoFilter ref="C177:E183" xr:uid="{97DDFF87-1D22-4F6F-9EB2-5ED69FC8F8F3}"/>
  <tableColumns count="3">
    <tableColumn id="1" xr3:uid="{4B03F421-DB33-43F3-AB10-0961BFF46B3F}" name="Area 1" dataDxfId="49"/>
    <tableColumn id="2" xr3:uid="{69AA5AB6-1BCF-451D-8EC3-D87A92C412A8}" name="Area 2" dataDxfId="48"/>
    <tableColumn id="3" xr3:uid="{03BD2072-370B-4242-876B-DD7408D5FBF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050A10C-649D-4B56-857E-A1F7B925659F}" name="Table1417437435" displayName="Table1417437435" ref="C207:E213" totalsRowShown="0" headerRowDxfId="46" dataDxfId="45" headerRowBorderDxfId="43" tableBorderDxfId="44" totalsRowBorderDxfId="42">
  <autoFilter ref="C207:E213" xr:uid="{5050A10C-649D-4B56-857E-A1F7B925659F}"/>
  <tableColumns count="3">
    <tableColumn id="1" xr3:uid="{28EE4332-B9D2-4697-8A40-261BD1FDE3F5}" name="Area 1" dataDxfId="41"/>
    <tableColumn id="2" xr3:uid="{1B0D26E9-0022-446B-87F4-DEA1CE74E3B0}" name="Area 2" dataDxfId="40"/>
    <tableColumn id="3" xr3:uid="{D4E96D78-6945-4B94-ACBB-98061D0D560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DBBE10A-6C86-43D3-A90F-0E6AA215EFA1}" name="Table38" displayName="Table38" ref="A387:I411" totalsRowShown="0" headerRowDxfId="38" dataDxfId="37" headerRowBorderDxfId="35" tableBorderDxfId="36" totalsRowBorderDxfId="34">
  <tableColumns count="9">
    <tableColumn id="1" xr3:uid="{7B5633C6-CBBC-40F9-97E5-D482AB566C67}" name="Hour" dataDxfId="33"/>
    <tableColumn id="2" xr3:uid="{DB917BF6-4A02-4F77-B503-21D887F51347}" name="Fierze 1" dataDxfId="32"/>
    <tableColumn id="3" xr3:uid="{187E3DA0-8ADF-40DC-9282-08DFE53A8A22}" name="Fierze 2" dataDxfId="31"/>
    <tableColumn id="4" xr3:uid="{AA12CD65-FC8F-40E1-B93E-28666BE1718F}" name="Fierze 3" dataDxfId="30"/>
    <tableColumn id="5" xr3:uid="{0D211E14-3801-417F-A0A5-C3F3A845DC65}" name="Fierze 4" dataDxfId="29"/>
    <tableColumn id="6" xr3:uid="{1370468F-614A-4AF8-9E79-1372E10E96F9}" name="Koman 1" dataDxfId="28"/>
    <tableColumn id="7" xr3:uid="{129D476C-404A-4D0B-8A04-11608C13D585}" name="Koman 2" dataDxfId="27"/>
    <tableColumn id="8" xr3:uid="{BCDB4CD3-6B75-458F-BAAD-8F25FAF8CEB2}" name="Koman 3" dataDxfId="26"/>
    <tableColumn id="9" xr3:uid="{C617AA80-41AB-4BA5-833F-B963CB33949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74C8A8E-8666-48AF-9577-C961B4150491}" name="Table40" displayName="Table40" ref="A254:G278" totalsRowShown="0" headerRowDxfId="24" headerRowBorderDxfId="22" tableBorderDxfId="23" totalsRowBorderDxfId="21">
  <tableColumns count="7">
    <tableColumn id="1" xr3:uid="{B1B07269-5CAB-49A8-9E96-513739872C72}" name="Hour" dataDxfId="20"/>
    <tableColumn id="2" xr3:uid="{99F79498-C96A-4444-BD2F-578BB422ACDD}" name=" Bistrice-Myrtos" dataDxfId="19"/>
    <tableColumn id="3" xr3:uid="{3683A0C3-582A-4A46-89E0-3AA88C89FBDC}" name=" FIERZE-PRIZREN" dataDxfId="18"/>
    <tableColumn id="4" xr3:uid="{5CA03DE2-3A6E-4E7A-B123-ED95F0FCC06E}" name="KOPLIK-PODGORICA" dataDxfId="17"/>
    <tableColumn id="5" xr3:uid="{2B0853C5-1592-4B89-AA5A-E8512DE7CB96}" name="KOMAN-KOSOVA" dataDxfId="16"/>
    <tableColumn id="6" xr3:uid="{2E0826C7-881D-48A9-A754-A2C12B08D616}" name="TIRANA2-PODGORICE" dataDxfId="15"/>
    <tableColumn id="7" xr3:uid="{D43203D3-1743-428E-AF79-1ED03596410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B02A2278-C30E-48AF-BBE8-2A7F702D6CB1}" name="Table4143" displayName="Table4143" ref="A416:I417" totalsRowShown="0" headerRowDxfId="13" dataDxfId="12" headerRowBorderDxfId="10" tableBorderDxfId="11" totalsRowBorderDxfId="9">
  <tableColumns count="9">
    <tableColumn id="1" xr3:uid="{E39A4730-BDC9-4316-A3E3-FA750EC23C20}" name=" " dataDxfId="8"/>
    <tableColumn id="2" xr3:uid="{25803BE9-C3C4-4176-A7F6-E6181ED2A279}" name="Fierze 1" dataDxfId="7"/>
    <tableColumn id="3" xr3:uid="{AB898D3D-3FE5-4070-8ED4-AF8CA3E4FC45}" name="Fierze 2" dataDxfId="6"/>
    <tableColumn id="4" xr3:uid="{D995441E-FF01-4BDE-AF91-6D945E7EECBE}" name="Fierze 3" dataDxfId="5"/>
    <tableColumn id="5" xr3:uid="{72C4DC34-1BF4-4682-9C29-BFFD30535A0F}" name="Fierze 4" dataDxfId="4"/>
    <tableColumn id="6" xr3:uid="{0E89E506-117E-47DE-9C44-CD2B953ABFE6}" name="Koman 1" dataDxfId="3"/>
    <tableColumn id="7" xr3:uid="{29788B81-688A-4677-B044-FF4C093A78AD}" name="Koman 2" dataDxfId="2"/>
    <tableColumn id="8" xr3:uid="{2DE79DF8-283C-42E4-BCDF-7CC6CB377C17}" name="Koman 3" dataDxfId="1"/>
    <tableColumn id="9" xr3:uid="{073E3C49-C604-4429-97C7-248FB8B43BA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D513B9D-4E0A-4441-AE16-F3977490107D}" name="Table91112" displayName="Table91112" ref="B247:G251" totalsRowShown="0" headerRowDxfId="609" dataDxfId="608" headerRowBorderDxfId="606" tableBorderDxfId="607" totalsRowBorderDxfId="605">
  <autoFilter ref="B247:G251" xr:uid="{6D513B9D-4E0A-4441-AE16-F3977490107D}"/>
  <tableColumns count="6">
    <tableColumn id="1" xr3:uid="{BB6B6157-74AD-4B41-92B3-3254E2AE56C0}" name="Elementi" dataDxfId="604"/>
    <tableColumn id="2" xr3:uid="{0F9B6A64-2D81-4F27-8FA3-637709683364}" name="Vendndodhja" dataDxfId="603"/>
    <tableColumn id="3" xr3:uid="{3F93FC72-890D-421D-A626-A80C65727F06}" name="Kapaciteti I instaluar(MWh)" dataDxfId="602"/>
    <tableColumn id="4" xr3:uid="{297B8A6C-81CF-4A7E-8A32-72A3C1D68C45}" name="Lloji gjenerimit" dataDxfId="601"/>
    <tableColumn id="5" xr3:uid="{5F5949AE-49DF-40A2-A898-87BF670F0D68}" name="Arsyeja" dataDxfId="600"/>
    <tableColumn id="6" xr3:uid="{1E5EE683-EF61-45F4-BE82-393C6DFA29A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FCD3200-C717-4CCF-A257-E70B97231B4F}" name="Table9111213" displayName="Table9111213" ref="B255:G256" totalsRowShown="0" headerRowDxfId="598" dataDxfId="597" headerRowBorderDxfId="595" tableBorderDxfId="596" totalsRowBorderDxfId="594">
  <autoFilter ref="B255:G256" xr:uid="{2FCD3200-C717-4CCF-A257-E70B97231B4F}"/>
  <tableColumns count="6">
    <tableColumn id="1" xr3:uid="{61F465E9-3CE2-4FD7-BAE9-F03A77EAD9E7}" name="Elementi" dataDxfId="593"/>
    <tableColumn id="2" xr3:uid="{A4B379AE-0C98-4F4B-B844-BB434FE2E858}" name="Vendndodhja" dataDxfId="592"/>
    <tableColumn id="3" xr3:uid="{153A9C22-0F1C-4C7C-ACA2-FE20E5216136}" name="Kapaciteti I instaluar(MWh)" dataDxfId="591"/>
    <tableColumn id="4" xr3:uid="{7F14C952-2D1E-4DEA-88A5-BE7B8AA6B73A}" name="Lloji gjenerimit" dataDxfId="590"/>
    <tableColumn id="5" xr3:uid="{5E0DF44B-295D-44FA-A741-C56A710EDE84}" name="Arsyeja" dataDxfId="589"/>
    <tableColumn id="6" xr3:uid="{BFFC6BEE-C89A-4AAD-9527-2DC9E86F4A6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B362F33-636A-4B47-93CE-EB0461B0D3E1}" name="Table13" displayName="Table13" ref="C260:E266" totalsRowShown="0" headerRowDxfId="587" dataDxfId="586" headerRowBorderDxfId="584" tableBorderDxfId="585" totalsRowBorderDxfId="583">
  <tableColumns count="3">
    <tableColumn id="1" xr3:uid="{40A951B4-C2DA-45A2-AF0D-D5C8F9FD7B5F}" name="Zona 1" dataDxfId="582"/>
    <tableColumn id="2" xr3:uid="{1A0D363F-CC57-48E1-B268-B9C5EB723E59}" name="Zona 2" dataDxfId="581"/>
    <tableColumn id="3" xr3:uid="{A70D23E6-EF4D-4839-866D-FF44063B5FF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45378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19240.55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555.87382827999977</v>
      </c>
      <c r="E160" s="50">
        <v>-6.1159999999999286</v>
      </c>
      <c r="F160" s="50">
        <v>561.98982827999976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472.79389762999989</v>
      </c>
      <c r="E161" s="50">
        <v>-34.791000000000054</v>
      </c>
      <c r="F161" s="50">
        <v>507.58489762999994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473.60005741999998</v>
      </c>
      <c r="E162" s="50">
        <v>-59.197000000000003</v>
      </c>
      <c r="F162" s="50">
        <v>532.79705741999999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489.11016959000005</v>
      </c>
      <c r="E163" s="50">
        <v>-75.194000000000017</v>
      </c>
      <c r="F163" s="50">
        <v>564.30416959000013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473.61411723999993</v>
      </c>
      <c r="E164" s="50">
        <v>-83.06</v>
      </c>
      <c r="F164" s="50">
        <v>556.67411723999999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417.98499618000005</v>
      </c>
      <c r="E165" s="50">
        <v>-170.93100000000001</v>
      </c>
      <c r="F165" s="50">
        <v>588.91599618000009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734.2232409100003</v>
      </c>
      <c r="E166" s="50">
        <v>5.2119999999999891</v>
      </c>
      <c r="F166" s="50">
        <v>729.01124091000031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1016.2867433299999</v>
      </c>
      <c r="E167" s="50">
        <v>106.73500000000007</v>
      </c>
      <c r="F167" s="50">
        <v>909.55174332999991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1074.8981956999999</v>
      </c>
      <c r="E168" s="50">
        <v>104.35000000000002</v>
      </c>
      <c r="F168" s="50">
        <v>970.54819569999984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1092.9008983399999</v>
      </c>
      <c r="E169" s="50">
        <v>148.91999999999996</v>
      </c>
      <c r="F169" s="50">
        <v>943.98089833999995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935.54148339999983</v>
      </c>
      <c r="E170" s="50">
        <v>19.801000000000045</v>
      </c>
      <c r="F170" s="50">
        <v>915.74048339999979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932.33709667999972</v>
      </c>
      <c r="E171" s="50">
        <v>37.351999999999975</v>
      </c>
      <c r="F171" s="50">
        <v>894.98509667999974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936.82668079000007</v>
      </c>
      <c r="E172" s="50">
        <v>74.145999999999958</v>
      </c>
      <c r="F172" s="50">
        <v>862.68068079000011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927.32320453999989</v>
      </c>
      <c r="E173" s="50">
        <v>64.574000000000069</v>
      </c>
      <c r="F173" s="50">
        <v>862.74920453999982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1023.1134768199997</v>
      </c>
      <c r="E174" s="50">
        <v>190.58400000000006</v>
      </c>
      <c r="F174" s="50">
        <v>832.52947681999967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1058.2804329699998</v>
      </c>
      <c r="E175" s="50">
        <v>220.70499999999998</v>
      </c>
      <c r="F175" s="50">
        <v>837.57543296999984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1312.17613327</v>
      </c>
      <c r="E176" s="50">
        <v>428.63199999999995</v>
      </c>
      <c r="F176" s="50">
        <v>883.54413327000009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1480.5863602199988</v>
      </c>
      <c r="E177" s="50">
        <v>489.71199999999999</v>
      </c>
      <c r="F177" s="50">
        <v>990.87436021999883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1584.9920567500003</v>
      </c>
      <c r="E178" s="50">
        <v>485.43099999999998</v>
      </c>
      <c r="F178" s="50">
        <v>1099.5610567500003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1611.9781378100001</v>
      </c>
      <c r="E179" s="50">
        <v>495.83200000000011</v>
      </c>
      <c r="F179" s="50">
        <v>1116.14613781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1500.9980137900013</v>
      </c>
      <c r="E180" s="50">
        <v>426.48800000000011</v>
      </c>
      <c r="F180" s="50">
        <v>1074.5100137900013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1452.8411685600001</v>
      </c>
      <c r="E181" s="50">
        <v>466.34699999999992</v>
      </c>
      <c r="F181" s="50">
        <v>986.49416856000016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1316.2975031700003</v>
      </c>
      <c r="E182" s="50">
        <v>467.32499999999993</v>
      </c>
      <c r="F182" s="50">
        <v>848.97250317000032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979.76401285000031</v>
      </c>
      <c r="E183" s="50">
        <v>288.30400000000003</v>
      </c>
      <c r="F183" s="50">
        <v>691.46001285000034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24.063782209999999</v>
      </c>
      <c r="C358" s="84">
        <v>55.693340119999995</v>
      </c>
      <c r="D358" s="84">
        <v>10.970556199999999</v>
      </c>
      <c r="E358" s="84">
        <v>-108.97367370000001</v>
      </c>
      <c r="F358" s="84">
        <v>81.548544000000007</v>
      </c>
      <c r="G358" s="85">
        <v>-48.706559630000001</v>
      </c>
      <c r="I358" s="12"/>
    </row>
    <row r="359" spans="1:12" x14ac:dyDescent="0.25">
      <c r="A359" s="83">
        <v>2</v>
      </c>
      <c r="B359" s="84">
        <v>33.585269510000003</v>
      </c>
      <c r="C359" s="84">
        <v>25.88169899</v>
      </c>
      <c r="D359" s="84">
        <v>1.3184962900000006</v>
      </c>
      <c r="E359" s="84">
        <v>-137.89440417</v>
      </c>
      <c r="F359" s="84">
        <v>63.544319999999999</v>
      </c>
      <c r="G359" s="85">
        <v>3.8100786899999983</v>
      </c>
      <c r="I359" s="12"/>
    </row>
    <row r="360" spans="1:12" x14ac:dyDescent="0.25">
      <c r="A360" s="83">
        <v>3</v>
      </c>
      <c r="B360" s="84">
        <v>32.033836559999997</v>
      </c>
      <c r="C360" s="84">
        <v>23.791832700000001</v>
      </c>
      <c r="D360" s="84">
        <v>-6.9813598000000008</v>
      </c>
      <c r="E360" s="84">
        <v>-129.97555594000002</v>
      </c>
      <c r="F360" s="84">
        <v>61.635840000000002</v>
      </c>
      <c r="G360" s="85">
        <v>-0.41932798999999932</v>
      </c>
      <c r="I360" s="12"/>
    </row>
    <row r="361" spans="1:12" x14ac:dyDescent="0.25">
      <c r="A361" s="83">
        <v>4</v>
      </c>
      <c r="B361" s="84">
        <v>29.257804580000002</v>
      </c>
      <c r="C361" s="84">
        <v>31.35509076</v>
      </c>
      <c r="D361" s="84">
        <v>-8.6961855700000008</v>
      </c>
      <c r="E361" s="84">
        <v>-124.55977338000001</v>
      </c>
      <c r="F361" s="84">
        <v>49.728000000000002</v>
      </c>
      <c r="G361" s="85">
        <v>-4.4281036500000015</v>
      </c>
      <c r="I361" s="12"/>
    </row>
    <row r="362" spans="1:12" x14ac:dyDescent="0.25">
      <c r="A362" s="83">
        <v>5</v>
      </c>
      <c r="B362" s="84">
        <v>27.960145709999995</v>
      </c>
      <c r="C362" s="84">
        <v>22.923243109999998</v>
      </c>
      <c r="D362" s="84">
        <v>-26.858862289999998</v>
      </c>
      <c r="E362" s="84">
        <v>-120.49874285000001</v>
      </c>
      <c r="F362" s="84">
        <v>17.969280000000005</v>
      </c>
      <c r="G362" s="85">
        <v>26.937630510000002</v>
      </c>
      <c r="I362" s="12"/>
    </row>
    <row r="363" spans="1:12" x14ac:dyDescent="0.25">
      <c r="A363" s="83">
        <v>6</v>
      </c>
      <c r="B363" s="84">
        <v>-2.0865599799999996</v>
      </c>
      <c r="C363" s="84">
        <v>10.940396829999999</v>
      </c>
      <c r="D363" s="84">
        <v>-33.258323829999995</v>
      </c>
      <c r="E363" s="84">
        <v>-105.27068478999999</v>
      </c>
      <c r="F363" s="84">
        <v>44.841216000000003</v>
      </c>
      <c r="G363" s="85">
        <v>-48.092405400000004</v>
      </c>
      <c r="I363" s="12"/>
      <c r="L363"/>
    </row>
    <row r="364" spans="1:12" x14ac:dyDescent="0.25">
      <c r="A364" s="83">
        <v>7</v>
      </c>
      <c r="B364" s="84">
        <v>-5.4608601299999995</v>
      </c>
      <c r="C364" s="84">
        <v>30.309093160000003</v>
      </c>
      <c r="D364" s="84">
        <v>-5.6355426899999994</v>
      </c>
      <c r="E364" s="84">
        <v>-95.658396499999995</v>
      </c>
      <c r="F364" s="84">
        <v>61.229952000000004</v>
      </c>
      <c r="G364" s="85">
        <v>0.61415423000000224</v>
      </c>
      <c r="I364" s="12"/>
    </row>
    <row r="365" spans="1:12" x14ac:dyDescent="0.25">
      <c r="A365" s="83">
        <v>8</v>
      </c>
      <c r="B365" s="84">
        <v>-17.99691249</v>
      </c>
      <c r="C365" s="84">
        <v>66.471940870000012</v>
      </c>
      <c r="D365" s="84">
        <v>36.872834529999999</v>
      </c>
      <c r="E365" s="84">
        <v>-100.82258225000001</v>
      </c>
      <c r="F365" s="84">
        <v>113.55993599999999</v>
      </c>
      <c r="G365" s="85">
        <v>-74.482974170000006</v>
      </c>
      <c r="I365" s="12"/>
    </row>
    <row r="366" spans="1:12" x14ac:dyDescent="0.25">
      <c r="A366" s="83">
        <v>9</v>
      </c>
      <c r="B366" s="84">
        <v>-10.116852409999998</v>
      </c>
      <c r="C366" s="84">
        <v>93.636654550000003</v>
      </c>
      <c r="D366" s="84">
        <v>40.25068293999999</v>
      </c>
      <c r="E366" s="84">
        <v>-120.18908523999998</v>
      </c>
      <c r="F366" s="84">
        <v>98.644223999999994</v>
      </c>
      <c r="G366" s="85">
        <v>-67.226664439999993</v>
      </c>
      <c r="I366" s="12"/>
    </row>
    <row r="367" spans="1:12" x14ac:dyDescent="0.25">
      <c r="A367" s="83">
        <v>10</v>
      </c>
      <c r="B367" s="84">
        <v>3.6742809200000002</v>
      </c>
      <c r="C367" s="84">
        <v>103.18759188</v>
      </c>
      <c r="D367" s="84">
        <v>21.160162369999998</v>
      </c>
      <c r="E367" s="84">
        <v>-140.80389547000001</v>
      </c>
      <c r="F367" s="84">
        <v>15.939839999999998</v>
      </c>
      <c r="G367" s="85">
        <v>96.397700389999997</v>
      </c>
      <c r="I367" s="12"/>
    </row>
    <row r="368" spans="1:12" x14ac:dyDescent="0.25">
      <c r="A368" s="83">
        <v>11</v>
      </c>
      <c r="B368" s="84">
        <v>0.62004095999999986</v>
      </c>
      <c r="C368" s="84">
        <v>108.3359722</v>
      </c>
      <c r="D368" s="84">
        <v>20.614455339999999</v>
      </c>
      <c r="E368" s="84">
        <v>-139.55881382999999</v>
      </c>
      <c r="F368" s="84">
        <v>26.089727999999997</v>
      </c>
      <c r="G368" s="85">
        <v>76.028681660000004</v>
      </c>
      <c r="I368" s="12"/>
    </row>
    <row r="369" spans="1:9" ht="15.75" customHeight="1" x14ac:dyDescent="0.25">
      <c r="A369" s="83">
        <v>12</v>
      </c>
      <c r="B369" s="84">
        <v>4.3219007800000009</v>
      </c>
      <c r="C369" s="84">
        <v>110.04263719000001</v>
      </c>
      <c r="D369" s="84">
        <v>16.42443308</v>
      </c>
      <c r="E369" s="84">
        <v>-138.84273059999998</v>
      </c>
      <c r="F369" s="84">
        <v>20.213759999999997</v>
      </c>
      <c r="G369" s="85">
        <v>90.518076750000006</v>
      </c>
      <c r="I369" s="12"/>
    </row>
    <row r="370" spans="1:9" x14ac:dyDescent="0.25">
      <c r="A370" s="83">
        <v>13</v>
      </c>
      <c r="B370" s="84">
        <v>9.0879666500000003</v>
      </c>
      <c r="C370" s="84">
        <v>113.83136253000001</v>
      </c>
      <c r="D370" s="84">
        <v>8.4534914200000006</v>
      </c>
      <c r="E370" s="84">
        <v>-129.32398473000001</v>
      </c>
      <c r="F370" s="84">
        <v>-5.0184959999999998</v>
      </c>
      <c r="G370" s="85">
        <v>129.02657951</v>
      </c>
      <c r="I370" s="12"/>
    </row>
    <row r="371" spans="1:9" ht="15" customHeight="1" x14ac:dyDescent="0.25">
      <c r="A371" s="83">
        <v>14</v>
      </c>
      <c r="B371" s="84">
        <v>13.00731255</v>
      </c>
      <c r="C371" s="84">
        <v>124.97684303999999</v>
      </c>
      <c r="D371" s="84">
        <v>-9.4987793800000002</v>
      </c>
      <c r="E371" s="84">
        <v>-114.50880347</v>
      </c>
      <c r="F371" s="84">
        <v>-51.160704000000003</v>
      </c>
      <c r="G371" s="85">
        <v>171.92963964999998</v>
      </c>
      <c r="I371" s="12"/>
    </row>
    <row r="372" spans="1:9" ht="15" customHeight="1" x14ac:dyDescent="0.25">
      <c r="A372" s="83">
        <v>15</v>
      </c>
      <c r="B372" s="84">
        <v>21.121551209999996</v>
      </c>
      <c r="C372" s="84">
        <v>135.94491553</v>
      </c>
      <c r="D372" s="84">
        <v>-40.603724869999994</v>
      </c>
      <c r="E372" s="84">
        <v>-91.519951569999989</v>
      </c>
      <c r="F372" s="84">
        <v>-133.45920000000001</v>
      </c>
      <c r="G372" s="85">
        <v>285.52107816</v>
      </c>
      <c r="I372" s="12"/>
    </row>
    <row r="373" spans="1:9" ht="15" customHeight="1" x14ac:dyDescent="0.25">
      <c r="A373" s="83">
        <v>16</v>
      </c>
      <c r="B373" s="84">
        <v>24.960579659999997</v>
      </c>
      <c r="C373" s="84">
        <v>161.25110293999998</v>
      </c>
      <c r="D373" s="84">
        <v>-82.085974160000006</v>
      </c>
      <c r="E373" s="84">
        <v>-65.366785969999995</v>
      </c>
      <c r="F373" s="84">
        <v>-185.26502399999998</v>
      </c>
      <c r="G373" s="85">
        <v>321.40007181999999</v>
      </c>
      <c r="I373" s="12"/>
    </row>
    <row r="374" spans="1:9" ht="15" customHeight="1" x14ac:dyDescent="0.25">
      <c r="A374" s="83">
        <v>17</v>
      </c>
      <c r="B374" s="84">
        <v>21.722480479999994</v>
      </c>
      <c r="C374" s="84">
        <v>226.68485217</v>
      </c>
      <c r="D374" s="84">
        <v>-20.740769839999999</v>
      </c>
      <c r="E374" s="84">
        <v>5.1222529700000008</v>
      </c>
      <c r="F374" s="84">
        <v>-136.284288</v>
      </c>
      <c r="G374" s="85">
        <v>313.41219603000002</v>
      </c>
      <c r="I374" s="12"/>
    </row>
    <row r="375" spans="1:9" ht="15" customHeight="1" x14ac:dyDescent="0.25">
      <c r="A375" s="83">
        <v>18</v>
      </c>
      <c r="B375" s="84">
        <v>-18.413740660000002</v>
      </c>
      <c r="C375" s="84">
        <v>247.48842443000001</v>
      </c>
      <c r="D375" s="84">
        <v>53.121633679999995</v>
      </c>
      <c r="E375" s="84">
        <v>68.073064470000006</v>
      </c>
      <c r="F375" s="84">
        <v>36.511104000000003</v>
      </c>
      <c r="G375" s="85">
        <v>75.632577990000001</v>
      </c>
      <c r="I375" s="12"/>
    </row>
    <row r="376" spans="1:9" ht="15" customHeight="1" x14ac:dyDescent="0.25">
      <c r="A376" s="83">
        <v>19</v>
      </c>
      <c r="B376" s="84">
        <v>-23.657114699999997</v>
      </c>
      <c r="C376" s="84">
        <v>216.83657899999997</v>
      </c>
      <c r="D376" s="84">
        <v>86.195453189999995</v>
      </c>
      <c r="E376" s="84">
        <v>79.130421599999991</v>
      </c>
      <c r="F376" s="84">
        <v>84.956928000000005</v>
      </c>
      <c r="G376" s="85">
        <v>44.229426859999997</v>
      </c>
      <c r="I376" s="12"/>
    </row>
    <row r="377" spans="1:9" ht="15" customHeight="1" x14ac:dyDescent="0.25">
      <c r="A377" s="83">
        <v>20</v>
      </c>
      <c r="B377" s="84">
        <v>-32.226162960000003</v>
      </c>
      <c r="C377" s="84">
        <v>219.32525848999998</v>
      </c>
      <c r="D377" s="84">
        <v>106.40187012</v>
      </c>
      <c r="E377" s="84">
        <v>63.583029119999999</v>
      </c>
      <c r="F377" s="84">
        <v>135.07468799999998</v>
      </c>
      <c r="G377" s="85">
        <v>-2.3250124600000008</v>
      </c>
      <c r="I377" s="12"/>
    </row>
    <row r="378" spans="1:9" ht="15" customHeight="1" x14ac:dyDescent="0.25">
      <c r="A378" s="83">
        <v>21</v>
      </c>
      <c r="B378" s="84">
        <v>-30.865846810000004</v>
      </c>
      <c r="C378" s="84">
        <v>199.43214410000002</v>
      </c>
      <c r="D378" s="84">
        <v>98.124367430000007</v>
      </c>
      <c r="E378" s="84">
        <v>40.290970810000005</v>
      </c>
      <c r="F378" s="84">
        <v>147.02822399999999</v>
      </c>
      <c r="G378" s="85">
        <v>-31.603138309999999</v>
      </c>
      <c r="I378" s="12"/>
    </row>
    <row r="379" spans="1:9" ht="15" customHeight="1" x14ac:dyDescent="0.25">
      <c r="A379" s="83">
        <v>22</v>
      </c>
      <c r="B379" s="84">
        <v>-27.08947564</v>
      </c>
      <c r="C379" s="84">
        <v>199.27531542</v>
      </c>
      <c r="D379" s="84">
        <v>73.907819970000006</v>
      </c>
      <c r="E379" s="84">
        <v>6.160896189999999</v>
      </c>
      <c r="F379" s="84">
        <v>152.03327999999999</v>
      </c>
      <c r="G379" s="85">
        <v>-101.51608243000001</v>
      </c>
      <c r="I379" s="12"/>
    </row>
    <row r="380" spans="1:9" ht="15" customHeight="1" x14ac:dyDescent="0.25">
      <c r="A380" s="83">
        <v>23</v>
      </c>
      <c r="B380" s="84">
        <v>-2.1051878200000003</v>
      </c>
      <c r="C380" s="84">
        <v>169.73617299999998</v>
      </c>
      <c r="D380" s="84">
        <v>50.400904529999998</v>
      </c>
      <c r="E380" s="84">
        <v>-12.218573169999997</v>
      </c>
      <c r="F380" s="84">
        <v>126.83865600000001</v>
      </c>
      <c r="G380" s="85">
        <v>-60.583218740000014</v>
      </c>
      <c r="I380" s="12"/>
    </row>
    <row r="381" spans="1:9" ht="15.75" customHeight="1" x14ac:dyDescent="0.25">
      <c r="A381" s="86">
        <v>24</v>
      </c>
      <c r="B381" s="84">
        <v>-3.93724797</v>
      </c>
      <c r="C381" s="84">
        <v>124.15650841999999</v>
      </c>
      <c r="D381" s="84">
        <v>30.419086129999997</v>
      </c>
      <c r="E381" s="84">
        <v>-35.236455459999995</v>
      </c>
      <c r="F381" s="84">
        <v>91.593600000000009</v>
      </c>
      <c r="G381" s="84">
        <v>-61.612830249999995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619.12</v>
      </c>
      <c r="I448" s="12"/>
    </row>
    <row r="449" spans="1:9" ht="15.75" customHeight="1" x14ac:dyDescent="0.25">
      <c r="A449" s="10"/>
      <c r="D449" s="28" t="s">
        <v>162</v>
      </c>
      <c r="E449" s="108">
        <v>492.72</v>
      </c>
      <c r="I449" s="12"/>
    </row>
    <row r="450" spans="1:9" ht="15.75" customHeight="1" x14ac:dyDescent="0.25">
      <c r="A450" s="10"/>
      <c r="D450" s="28" t="s">
        <v>163</v>
      </c>
      <c r="E450" s="108">
        <v>456.62</v>
      </c>
      <c r="I450" s="12"/>
    </row>
    <row r="451" spans="1:9" ht="15.75" customHeight="1" x14ac:dyDescent="0.25">
      <c r="A451" s="10"/>
      <c r="D451" s="28" t="s">
        <v>164</v>
      </c>
      <c r="E451" s="108">
        <v>469.83</v>
      </c>
      <c r="I451" s="12"/>
    </row>
    <row r="452" spans="1:9" ht="15.75" customHeight="1" x14ac:dyDescent="0.25">
      <c r="A452" s="10"/>
      <c r="D452" s="28" t="s">
        <v>165</v>
      </c>
      <c r="E452" s="108">
        <v>438.32</v>
      </c>
      <c r="I452" s="12"/>
    </row>
    <row r="453" spans="1:9" ht="15.75" customHeight="1" x14ac:dyDescent="0.25">
      <c r="A453" s="10"/>
      <c r="D453" s="28" t="s">
        <v>166</v>
      </c>
      <c r="E453" s="108">
        <v>402.64</v>
      </c>
      <c r="I453" s="12"/>
    </row>
    <row r="454" spans="1:9" ht="15.75" customHeight="1" x14ac:dyDescent="0.25">
      <c r="A454" s="10"/>
      <c r="D454" s="28" t="s">
        <v>167</v>
      </c>
      <c r="E454" s="108">
        <v>745.98</v>
      </c>
      <c r="I454" s="12"/>
    </row>
    <row r="455" spans="1:9" x14ac:dyDescent="0.25">
      <c r="A455" s="10"/>
      <c r="D455" s="28" t="s">
        <v>168</v>
      </c>
      <c r="E455" s="108">
        <v>1027.46</v>
      </c>
      <c r="I455" s="12"/>
    </row>
    <row r="456" spans="1:9" x14ac:dyDescent="0.25">
      <c r="A456" s="10"/>
      <c r="D456" s="28" t="s">
        <v>169</v>
      </c>
      <c r="E456" s="108">
        <v>1098.8800000000001</v>
      </c>
      <c r="I456" s="12"/>
    </row>
    <row r="457" spans="1:9" x14ac:dyDescent="0.25">
      <c r="A457" s="10"/>
      <c r="D457" s="28" t="s">
        <v>170</v>
      </c>
      <c r="E457" s="108">
        <v>982.79</v>
      </c>
      <c r="I457" s="12"/>
    </row>
    <row r="458" spans="1:9" x14ac:dyDescent="0.25">
      <c r="A458" s="10"/>
      <c r="D458" s="28" t="s">
        <v>171</v>
      </c>
      <c r="E458" s="108">
        <v>873.78</v>
      </c>
      <c r="I458" s="12"/>
    </row>
    <row r="459" spans="1:9" x14ac:dyDescent="0.25">
      <c r="A459" s="10"/>
      <c r="D459" s="28" t="s">
        <v>172</v>
      </c>
      <c r="E459" s="108">
        <v>806.67</v>
      </c>
      <c r="I459" s="12"/>
    </row>
    <row r="460" spans="1:9" x14ac:dyDescent="0.25">
      <c r="A460" s="10"/>
      <c r="D460" s="28" t="s">
        <v>173</v>
      </c>
      <c r="E460" s="108">
        <v>797.14</v>
      </c>
      <c r="I460" s="12"/>
    </row>
    <row r="461" spans="1:9" x14ac:dyDescent="0.25">
      <c r="A461" s="10"/>
      <c r="D461" s="28" t="s">
        <v>174</v>
      </c>
      <c r="E461" s="108">
        <v>809.42</v>
      </c>
      <c r="I461" s="12"/>
    </row>
    <row r="462" spans="1:9" x14ac:dyDescent="0.25">
      <c r="A462" s="10"/>
      <c r="D462" s="28" t="s">
        <v>175</v>
      </c>
      <c r="E462" s="108">
        <v>793.65</v>
      </c>
      <c r="I462" s="12"/>
    </row>
    <row r="463" spans="1:9" x14ac:dyDescent="0.25">
      <c r="A463" s="10"/>
      <c r="D463" s="28" t="s">
        <v>176</v>
      </c>
      <c r="E463" s="108">
        <v>860.51</v>
      </c>
      <c r="I463" s="12"/>
    </row>
    <row r="464" spans="1:9" x14ac:dyDescent="0.25">
      <c r="A464" s="10"/>
      <c r="D464" s="28" t="s">
        <v>177</v>
      </c>
      <c r="E464" s="108">
        <v>1211.71</v>
      </c>
      <c r="I464" s="12"/>
    </row>
    <row r="465" spans="1:9" x14ac:dyDescent="0.25">
      <c r="A465" s="10"/>
      <c r="D465" s="28" t="s">
        <v>178</v>
      </c>
      <c r="E465" s="108">
        <v>1403.7</v>
      </c>
      <c r="I465" s="12"/>
    </row>
    <row r="466" spans="1:9" x14ac:dyDescent="0.25">
      <c r="A466" s="10"/>
      <c r="D466" s="28" t="s">
        <v>179</v>
      </c>
      <c r="E466" s="108">
        <v>1486.29</v>
      </c>
      <c r="I466" s="12"/>
    </row>
    <row r="467" spans="1:9" x14ac:dyDescent="0.25">
      <c r="A467" s="10"/>
      <c r="D467" s="28" t="s">
        <v>180</v>
      </c>
      <c r="E467" s="108">
        <v>1481.78</v>
      </c>
      <c r="I467" s="12"/>
    </row>
    <row r="468" spans="1:9" x14ac:dyDescent="0.25">
      <c r="A468" s="10"/>
      <c r="D468" s="28" t="s">
        <v>181</v>
      </c>
      <c r="E468" s="108">
        <v>1377.37</v>
      </c>
      <c r="I468" s="12"/>
    </row>
    <row r="469" spans="1:9" x14ac:dyDescent="0.25">
      <c r="A469" s="10"/>
      <c r="D469" s="28" t="s">
        <v>182</v>
      </c>
      <c r="E469" s="108">
        <v>1149.57</v>
      </c>
      <c r="I469" s="12"/>
    </row>
    <row r="470" spans="1:9" x14ac:dyDescent="0.25">
      <c r="A470" s="10"/>
      <c r="D470" s="28" t="s">
        <v>183</v>
      </c>
      <c r="E470" s="108">
        <v>962.28</v>
      </c>
      <c r="I470" s="12"/>
    </row>
    <row r="471" spans="1:9" x14ac:dyDescent="0.25">
      <c r="A471" s="10"/>
      <c r="D471" s="30" t="s">
        <v>184</v>
      </c>
      <c r="E471" s="108">
        <v>708.98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118.95597017</v>
      </c>
      <c r="H516" s="84">
        <v>91.187004810000005</v>
      </c>
      <c r="I516" s="113">
        <v>0.36829901999999998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132.49255574999998</v>
      </c>
      <c r="H517" s="84">
        <v>0.13660416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124.27537178999999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136.17980372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113.03941321000001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104.83784113999999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2.0725987200000002</v>
      </c>
      <c r="D522" s="84">
        <v>0</v>
      </c>
      <c r="E522" s="84">
        <v>0</v>
      </c>
      <c r="F522" s="84">
        <v>1.43913373</v>
      </c>
      <c r="G522" s="84">
        <v>126.44578131000002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0.52039685000000002</v>
      </c>
      <c r="C523" s="84">
        <v>99.768354719999991</v>
      </c>
      <c r="D523" s="84">
        <v>0</v>
      </c>
      <c r="E523" s="84">
        <v>0</v>
      </c>
      <c r="F523" s="84">
        <v>122.79295049000001</v>
      </c>
      <c r="G523" s="84">
        <v>130.60493457999996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107.53527765999999</v>
      </c>
      <c r="C524" s="84">
        <v>109.19368779999999</v>
      </c>
      <c r="D524" s="84">
        <v>0</v>
      </c>
      <c r="E524" s="84">
        <v>0</v>
      </c>
      <c r="F524" s="84">
        <v>143.73348174999998</v>
      </c>
      <c r="G524" s="84">
        <v>141.90050223999998</v>
      </c>
      <c r="H524" s="84">
        <v>0</v>
      </c>
      <c r="I524" s="113">
        <v>0.53967514999999999</v>
      </c>
    </row>
    <row r="525" spans="1:14" x14ac:dyDescent="0.25">
      <c r="A525" s="112">
        <v>10</v>
      </c>
      <c r="B525" s="84">
        <v>109.23602916999999</v>
      </c>
      <c r="C525" s="84">
        <v>109.40799668</v>
      </c>
      <c r="D525" s="84">
        <v>0</v>
      </c>
      <c r="E525" s="84">
        <v>0</v>
      </c>
      <c r="F525" s="84">
        <v>141.60068272000001</v>
      </c>
      <c r="G525" s="84">
        <v>126.33614317</v>
      </c>
      <c r="H525" s="84">
        <v>0</v>
      </c>
      <c r="I525" s="113">
        <v>88.869346629999995</v>
      </c>
    </row>
    <row r="526" spans="1:14" x14ac:dyDescent="0.25">
      <c r="A526" s="112">
        <v>11</v>
      </c>
      <c r="B526" s="84">
        <v>109.74696426999999</v>
      </c>
      <c r="C526" s="84">
        <v>109.98421792000001</v>
      </c>
      <c r="D526" s="84">
        <v>0</v>
      </c>
      <c r="E526" s="84">
        <v>0</v>
      </c>
      <c r="F526" s="84">
        <v>143.73206248</v>
      </c>
      <c r="G526" s="84">
        <v>138.60922893</v>
      </c>
      <c r="H526" s="84">
        <v>0</v>
      </c>
      <c r="I526" s="113">
        <v>89.189745489999993</v>
      </c>
    </row>
    <row r="527" spans="1:14" x14ac:dyDescent="0.25">
      <c r="A527" s="112">
        <v>12</v>
      </c>
      <c r="B527" s="84">
        <v>108.52592402999998</v>
      </c>
      <c r="C527" s="84">
        <v>108.81332501000001</v>
      </c>
      <c r="D527" s="84">
        <v>0</v>
      </c>
      <c r="E527" s="84">
        <v>0</v>
      </c>
      <c r="F527" s="84">
        <v>134.86804892000001</v>
      </c>
      <c r="G527" s="84">
        <v>123.53522559000001</v>
      </c>
      <c r="H527" s="84">
        <v>0</v>
      </c>
      <c r="I527" s="113">
        <v>118.73704869000001</v>
      </c>
    </row>
    <row r="528" spans="1:14" x14ac:dyDescent="0.25">
      <c r="A528" s="112">
        <v>13</v>
      </c>
      <c r="B528" s="84">
        <v>102.23882047000001</v>
      </c>
      <c r="C528" s="84">
        <v>102.57707843</v>
      </c>
      <c r="D528" s="84">
        <v>0</v>
      </c>
      <c r="E528" s="84">
        <v>0</v>
      </c>
      <c r="F528" s="84">
        <v>143.73844917</v>
      </c>
      <c r="G528" s="84">
        <v>120.00019368000001</v>
      </c>
      <c r="H528" s="84">
        <v>0</v>
      </c>
      <c r="I528" s="113">
        <v>143.44501634</v>
      </c>
    </row>
    <row r="529" spans="1:9" x14ac:dyDescent="0.25">
      <c r="A529" s="112">
        <v>14</v>
      </c>
      <c r="B529" s="84">
        <v>109.80657337000001</v>
      </c>
      <c r="C529" s="84">
        <v>109.99178732</v>
      </c>
      <c r="D529" s="84">
        <v>0</v>
      </c>
      <c r="E529" s="84">
        <v>0</v>
      </c>
      <c r="F529" s="84">
        <v>143.69587125000001</v>
      </c>
      <c r="G529" s="84">
        <v>130.83485533999999</v>
      </c>
      <c r="H529" s="84">
        <v>0</v>
      </c>
      <c r="I529" s="113">
        <v>143.52343067000001</v>
      </c>
    </row>
    <row r="530" spans="1:9" x14ac:dyDescent="0.25">
      <c r="A530" s="112">
        <v>15</v>
      </c>
      <c r="B530" s="84">
        <v>114.68387453000001</v>
      </c>
      <c r="C530" s="84">
        <v>114.93674010000001</v>
      </c>
      <c r="D530" s="84">
        <v>0.79951879000000003</v>
      </c>
      <c r="E530" s="84">
        <v>0</v>
      </c>
      <c r="F530" s="84">
        <v>143.71396687000001</v>
      </c>
      <c r="G530" s="84">
        <v>94.514824169999997</v>
      </c>
      <c r="H530" s="84">
        <v>0</v>
      </c>
      <c r="I530" s="113">
        <v>143.53052699</v>
      </c>
    </row>
    <row r="531" spans="1:9" x14ac:dyDescent="0.25">
      <c r="A531" s="112">
        <v>16</v>
      </c>
      <c r="B531" s="84">
        <v>99.643222929999993</v>
      </c>
      <c r="C531" s="84">
        <v>99.788224400000004</v>
      </c>
      <c r="D531" s="84">
        <v>98.315737869999992</v>
      </c>
      <c r="E531" s="84">
        <v>0</v>
      </c>
      <c r="F531" s="84">
        <v>119.05389938</v>
      </c>
      <c r="G531" s="84">
        <v>102.01279608</v>
      </c>
      <c r="H531" s="84">
        <v>1.3397852499999998</v>
      </c>
      <c r="I531" s="113">
        <v>99.323290719999989</v>
      </c>
    </row>
    <row r="532" spans="1:9" x14ac:dyDescent="0.25">
      <c r="A532" s="112">
        <v>17</v>
      </c>
      <c r="B532" s="84">
        <v>85.381983850000012</v>
      </c>
      <c r="C532" s="84">
        <v>109.98161593</v>
      </c>
      <c r="D532" s="84">
        <v>99.78917057999999</v>
      </c>
      <c r="E532" s="84">
        <v>0</v>
      </c>
      <c r="F532" s="84">
        <v>132.75831294000002</v>
      </c>
      <c r="G532" s="84">
        <v>109.51289689000001</v>
      </c>
      <c r="H532" s="84">
        <v>134.52032925</v>
      </c>
      <c r="I532" s="113">
        <v>114.99586869000001</v>
      </c>
    </row>
    <row r="533" spans="1:9" x14ac:dyDescent="0.25">
      <c r="A533" s="112">
        <v>18</v>
      </c>
      <c r="B533" s="84">
        <v>0</v>
      </c>
      <c r="C533" s="84">
        <v>100.87301530999999</v>
      </c>
      <c r="D533" s="84">
        <v>100.06947525000001</v>
      </c>
      <c r="E533" s="84">
        <v>0</v>
      </c>
      <c r="F533" s="84">
        <v>143.71006389000001</v>
      </c>
      <c r="G533" s="84">
        <v>143.76789890000001</v>
      </c>
      <c r="H533" s="84">
        <v>143.97582108</v>
      </c>
      <c r="I533" s="113">
        <v>143.52165658000001</v>
      </c>
    </row>
    <row r="534" spans="1:9" x14ac:dyDescent="0.25">
      <c r="A534" s="112">
        <v>19</v>
      </c>
      <c r="B534" s="84">
        <v>88.142452589999991</v>
      </c>
      <c r="C534" s="84">
        <v>107.15396871000002</v>
      </c>
      <c r="D534" s="84">
        <v>106.78377731</v>
      </c>
      <c r="E534" s="84">
        <v>0</v>
      </c>
      <c r="F534" s="84">
        <v>138.81360297000001</v>
      </c>
      <c r="G534" s="84">
        <v>132.61745098999995</v>
      </c>
      <c r="H534" s="84">
        <v>138.95623900000001</v>
      </c>
      <c r="I534" s="113">
        <v>138.64045274</v>
      </c>
    </row>
    <row r="535" spans="1:9" x14ac:dyDescent="0.25">
      <c r="A535" s="112">
        <v>20</v>
      </c>
      <c r="B535" s="84">
        <v>109.75784529000001</v>
      </c>
      <c r="C535" s="84">
        <v>109.94755359999999</v>
      </c>
      <c r="D535" s="84">
        <v>109.70462288</v>
      </c>
      <c r="E535" s="84">
        <v>0</v>
      </c>
      <c r="F535" s="84">
        <v>138.80686145999999</v>
      </c>
      <c r="G535" s="84">
        <v>101.01327938</v>
      </c>
      <c r="H535" s="84">
        <v>138.88598543000001</v>
      </c>
      <c r="I535" s="113">
        <v>143.45920896999999</v>
      </c>
    </row>
    <row r="536" spans="1:9" x14ac:dyDescent="0.25">
      <c r="A536" s="112">
        <v>21</v>
      </c>
      <c r="B536" s="84">
        <v>99.682962320000001</v>
      </c>
      <c r="C536" s="84">
        <v>99.888045989999995</v>
      </c>
      <c r="D536" s="84">
        <v>99.858477980000004</v>
      </c>
      <c r="E536" s="84">
        <v>0</v>
      </c>
      <c r="F536" s="84">
        <v>121.03696607000002</v>
      </c>
      <c r="G536" s="84">
        <v>90.735678859999993</v>
      </c>
      <c r="H536" s="84">
        <v>103.41148079</v>
      </c>
      <c r="I536" s="113">
        <v>108.63579170999999</v>
      </c>
    </row>
    <row r="537" spans="1:9" x14ac:dyDescent="0.25">
      <c r="A537" s="112">
        <v>22</v>
      </c>
      <c r="B537" s="84">
        <v>99.66167335999998</v>
      </c>
      <c r="C537" s="84">
        <v>99.888992169999995</v>
      </c>
      <c r="D537" s="84">
        <v>99.704960919999991</v>
      </c>
      <c r="E537" s="84">
        <v>0</v>
      </c>
      <c r="F537" s="84">
        <v>124.94526440999998</v>
      </c>
      <c r="G537" s="84">
        <v>96.407057949999995</v>
      </c>
      <c r="H537" s="84">
        <v>96.711844900000003</v>
      </c>
      <c r="I537" s="113">
        <v>96.694813740000015</v>
      </c>
    </row>
    <row r="538" spans="1:9" x14ac:dyDescent="0.25">
      <c r="A538" s="112">
        <v>23</v>
      </c>
      <c r="B538" s="84">
        <v>99.64889998000001</v>
      </c>
      <c r="C538" s="84">
        <v>99.857768360000009</v>
      </c>
      <c r="D538" s="84">
        <v>0.64647480999999996</v>
      </c>
      <c r="E538" s="84">
        <v>0</v>
      </c>
      <c r="F538" s="84">
        <v>112.04486392999999</v>
      </c>
      <c r="G538" s="84">
        <v>100.17307508</v>
      </c>
      <c r="H538" s="84">
        <v>109.14672677</v>
      </c>
      <c r="I538" s="113">
        <v>33.866478479999998</v>
      </c>
    </row>
    <row r="539" spans="1:9" x14ac:dyDescent="0.25">
      <c r="A539" s="115">
        <v>24</v>
      </c>
      <c r="B539" s="116">
        <v>68.127516750000012</v>
      </c>
      <c r="C539" s="116">
        <v>0.62920710000000002</v>
      </c>
      <c r="D539" s="116">
        <v>0</v>
      </c>
      <c r="E539" s="116">
        <v>0</v>
      </c>
      <c r="F539" s="116">
        <v>109.60479423999999</v>
      </c>
      <c r="G539" s="116">
        <v>110.82394205</v>
      </c>
      <c r="H539" s="116">
        <v>91.38818551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1512.3404174199998</v>
      </c>
      <c r="C544" s="119">
        <v>1694.75417827</v>
      </c>
      <c r="D544" s="119">
        <v>715.6722163899999</v>
      </c>
      <c r="E544" s="119">
        <v>0</v>
      </c>
      <c r="F544" s="119">
        <v>2260.0892766699999</v>
      </c>
      <c r="G544" s="119">
        <v>2849.62672097</v>
      </c>
      <c r="H544" s="119">
        <v>1049.66000695</v>
      </c>
      <c r="I544" s="119">
        <v>1607.3406506099998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H7" sqref="H7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45378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19240.55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45376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555.87382827999977</v>
      </c>
      <c r="E85" s="50">
        <v>-6.1159999999999286</v>
      </c>
      <c r="F85" s="50">
        <v>561.98982827999976</v>
      </c>
      <c r="G85" s="40"/>
      <c r="I85" s="12"/>
    </row>
    <row r="86" spans="1:9" x14ac:dyDescent="0.25">
      <c r="A86" s="10"/>
      <c r="B86" s="40"/>
      <c r="C86" s="49">
        <v>2</v>
      </c>
      <c r="D86" s="50">
        <v>472.79389762999989</v>
      </c>
      <c r="E86" s="50">
        <v>-34.791000000000054</v>
      </c>
      <c r="F86" s="50">
        <v>507.58489762999994</v>
      </c>
      <c r="G86" s="40"/>
      <c r="I86" s="12"/>
    </row>
    <row r="87" spans="1:9" x14ac:dyDescent="0.25">
      <c r="A87" s="10"/>
      <c r="B87" s="40"/>
      <c r="C87" s="49">
        <v>3</v>
      </c>
      <c r="D87" s="50">
        <v>473.60005741999998</v>
      </c>
      <c r="E87" s="50">
        <v>-59.197000000000003</v>
      </c>
      <c r="F87" s="50">
        <v>532.79705741999999</v>
      </c>
      <c r="G87" s="40"/>
      <c r="I87" s="12"/>
    </row>
    <row r="88" spans="1:9" x14ac:dyDescent="0.25">
      <c r="A88" s="10"/>
      <c r="B88" s="40"/>
      <c r="C88" s="49">
        <v>4</v>
      </c>
      <c r="D88" s="50">
        <v>489.11016959000005</v>
      </c>
      <c r="E88" s="50">
        <v>-75.194000000000017</v>
      </c>
      <c r="F88" s="50">
        <v>564.30416959000013</v>
      </c>
      <c r="G88" s="40"/>
      <c r="I88" s="12"/>
    </row>
    <row r="89" spans="1:9" x14ac:dyDescent="0.25">
      <c r="A89" s="10"/>
      <c r="B89" s="40"/>
      <c r="C89" s="49">
        <v>5</v>
      </c>
      <c r="D89" s="50">
        <v>473.61411723999993</v>
      </c>
      <c r="E89" s="50">
        <v>-83.06</v>
      </c>
      <c r="F89" s="50">
        <v>556.67411723999999</v>
      </c>
      <c r="G89" s="40"/>
      <c r="I89" s="12"/>
    </row>
    <row r="90" spans="1:9" x14ac:dyDescent="0.25">
      <c r="A90" s="10"/>
      <c r="B90" s="40"/>
      <c r="C90" s="49">
        <v>6</v>
      </c>
      <c r="D90" s="50">
        <v>417.98499618000005</v>
      </c>
      <c r="E90" s="50">
        <v>-170.93100000000001</v>
      </c>
      <c r="F90" s="50">
        <v>588.91599618000009</v>
      </c>
      <c r="G90" s="40"/>
      <c r="I90" s="12"/>
    </row>
    <row r="91" spans="1:9" x14ac:dyDescent="0.25">
      <c r="A91" s="10"/>
      <c r="B91" s="40"/>
      <c r="C91" s="49">
        <v>7</v>
      </c>
      <c r="D91" s="50">
        <v>734.2232409100003</v>
      </c>
      <c r="E91" s="50">
        <v>5.2119999999999891</v>
      </c>
      <c r="F91" s="50">
        <v>729.01124091000031</v>
      </c>
      <c r="G91" s="40"/>
      <c r="I91" s="12"/>
    </row>
    <row r="92" spans="1:9" x14ac:dyDescent="0.25">
      <c r="A92" s="10"/>
      <c r="B92" s="40"/>
      <c r="C92" s="49">
        <v>8</v>
      </c>
      <c r="D92" s="50">
        <v>1016.2867433299999</v>
      </c>
      <c r="E92" s="50">
        <v>106.73500000000007</v>
      </c>
      <c r="F92" s="50">
        <v>909.55174332999991</v>
      </c>
      <c r="G92" s="40"/>
      <c r="I92" s="12"/>
    </row>
    <row r="93" spans="1:9" x14ac:dyDescent="0.25">
      <c r="A93" s="10"/>
      <c r="B93" s="40"/>
      <c r="C93" s="49">
        <v>9</v>
      </c>
      <c r="D93" s="50">
        <v>1074.8981956999999</v>
      </c>
      <c r="E93" s="50">
        <v>104.35000000000002</v>
      </c>
      <c r="F93" s="50">
        <v>970.54819569999984</v>
      </c>
      <c r="G93" s="40"/>
      <c r="I93" s="12"/>
    </row>
    <row r="94" spans="1:9" x14ac:dyDescent="0.25">
      <c r="A94" s="10"/>
      <c r="B94" s="40"/>
      <c r="C94" s="49">
        <v>10</v>
      </c>
      <c r="D94" s="50">
        <v>1092.9008983399999</v>
      </c>
      <c r="E94" s="50">
        <v>148.91999999999996</v>
      </c>
      <c r="F94" s="50">
        <v>943.98089833999995</v>
      </c>
      <c r="G94" s="40"/>
      <c r="I94" s="12"/>
    </row>
    <row r="95" spans="1:9" x14ac:dyDescent="0.25">
      <c r="A95" s="10"/>
      <c r="B95" s="40"/>
      <c r="C95" s="49">
        <v>11</v>
      </c>
      <c r="D95" s="50">
        <v>935.54148339999983</v>
      </c>
      <c r="E95" s="50">
        <v>19.801000000000045</v>
      </c>
      <c r="F95" s="50">
        <v>915.74048339999979</v>
      </c>
      <c r="G95" s="40"/>
      <c r="I95" s="12"/>
    </row>
    <row r="96" spans="1:9" x14ac:dyDescent="0.25">
      <c r="A96" s="10"/>
      <c r="B96" s="40"/>
      <c r="C96" s="49">
        <v>12</v>
      </c>
      <c r="D96" s="50">
        <v>932.33709667999972</v>
      </c>
      <c r="E96" s="50">
        <v>37.351999999999975</v>
      </c>
      <c r="F96" s="50">
        <v>894.98509667999974</v>
      </c>
      <c r="G96" s="40"/>
      <c r="I96" s="12"/>
    </row>
    <row r="97" spans="1:9" x14ac:dyDescent="0.25">
      <c r="A97" s="10"/>
      <c r="B97" s="40"/>
      <c r="C97" s="49">
        <v>13</v>
      </c>
      <c r="D97" s="50">
        <v>936.82668079000007</v>
      </c>
      <c r="E97" s="50">
        <v>74.145999999999958</v>
      </c>
      <c r="F97" s="50">
        <v>862.68068079000011</v>
      </c>
      <c r="G97" s="40"/>
      <c r="I97" s="12"/>
    </row>
    <row r="98" spans="1:9" x14ac:dyDescent="0.25">
      <c r="A98" s="10"/>
      <c r="B98" s="40"/>
      <c r="C98" s="49">
        <v>14</v>
      </c>
      <c r="D98" s="50">
        <v>927.32320453999989</v>
      </c>
      <c r="E98" s="50">
        <v>64.574000000000069</v>
      </c>
      <c r="F98" s="50">
        <v>862.74920453999982</v>
      </c>
      <c r="G98" s="40"/>
      <c r="I98" s="12"/>
    </row>
    <row r="99" spans="1:9" x14ac:dyDescent="0.25">
      <c r="A99" s="10"/>
      <c r="B99" s="40"/>
      <c r="C99" s="49">
        <v>15</v>
      </c>
      <c r="D99" s="50">
        <v>1023.1134768199997</v>
      </c>
      <c r="E99" s="50">
        <v>190.58400000000006</v>
      </c>
      <c r="F99" s="50">
        <v>832.52947681999967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1058.2804329699998</v>
      </c>
      <c r="E100" s="50">
        <v>220.70499999999998</v>
      </c>
      <c r="F100" s="50">
        <v>837.57543296999984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1312.17613327</v>
      </c>
      <c r="E101" s="50">
        <v>428.63199999999995</v>
      </c>
      <c r="F101" s="50">
        <v>883.54413327000009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1480.5863602199988</v>
      </c>
      <c r="E102" s="50">
        <v>489.71199999999999</v>
      </c>
      <c r="F102" s="50">
        <v>990.87436021999883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1584.9920567500003</v>
      </c>
      <c r="E103" s="50">
        <v>485.43099999999998</v>
      </c>
      <c r="F103" s="50">
        <v>1099.5610567500003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1611.9781378100001</v>
      </c>
      <c r="E104" s="50">
        <v>495.83200000000011</v>
      </c>
      <c r="F104" s="50">
        <v>1116.14613781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1500.9980137900013</v>
      </c>
      <c r="E105" s="50">
        <v>426.48800000000011</v>
      </c>
      <c r="F105" s="50">
        <v>1074.5100137900013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1452.8411685600001</v>
      </c>
      <c r="E106" s="50">
        <v>466.34699999999992</v>
      </c>
      <c r="F106" s="50">
        <v>986.49416856000016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1316.2975031700003</v>
      </c>
      <c r="E107" s="50">
        <v>467.32499999999993</v>
      </c>
      <c r="F107" s="50">
        <v>848.97250317000032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979.76401285000031</v>
      </c>
      <c r="E108" s="50">
        <v>288.30400000000003</v>
      </c>
      <c r="F108" s="50">
        <v>691.46001285000034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24.063782209999999</v>
      </c>
      <c r="C255" s="84">
        <v>55.693340119999995</v>
      </c>
      <c r="D255" s="84">
        <v>10.970556199999999</v>
      </c>
      <c r="E255" s="84">
        <v>-108.97367370000001</v>
      </c>
      <c r="F255" s="84">
        <v>81.548544000000007</v>
      </c>
      <c r="G255" s="84">
        <v>-48.706559630000001</v>
      </c>
      <c r="I255" s="12"/>
    </row>
    <row r="256" spans="1:9" x14ac:dyDescent="0.25">
      <c r="A256" s="83">
        <v>2</v>
      </c>
      <c r="B256" s="84">
        <v>33.585269510000003</v>
      </c>
      <c r="C256" s="84">
        <v>25.88169899</v>
      </c>
      <c r="D256" s="84">
        <v>1.3184962900000006</v>
      </c>
      <c r="E256" s="84">
        <v>-137.89440417</v>
      </c>
      <c r="F256" s="84">
        <v>63.544319999999999</v>
      </c>
      <c r="G256" s="84">
        <v>3.8100786899999983</v>
      </c>
      <c r="I256" s="12"/>
    </row>
    <row r="257" spans="1:9" x14ac:dyDescent="0.25">
      <c r="A257" s="83">
        <v>3</v>
      </c>
      <c r="B257" s="84">
        <v>32.033836559999997</v>
      </c>
      <c r="C257" s="84">
        <v>23.791832700000001</v>
      </c>
      <c r="D257" s="84">
        <v>-6.9813598000000008</v>
      </c>
      <c r="E257" s="84">
        <v>-129.97555594000002</v>
      </c>
      <c r="F257" s="84">
        <v>61.635840000000002</v>
      </c>
      <c r="G257" s="84">
        <v>-0.41932798999999932</v>
      </c>
      <c r="I257" s="12"/>
    </row>
    <row r="258" spans="1:9" ht="15.75" customHeight="1" x14ac:dyDescent="0.25">
      <c r="A258" s="83">
        <v>4</v>
      </c>
      <c r="B258" s="84">
        <v>29.257804580000002</v>
      </c>
      <c r="C258" s="84">
        <v>31.35509076</v>
      </c>
      <c r="D258" s="84">
        <v>-8.6961855700000008</v>
      </c>
      <c r="E258" s="84">
        <v>-124.55977338000001</v>
      </c>
      <c r="F258" s="84">
        <v>49.728000000000002</v>
      </c>
      <c r="G258" s="84">
        <v>-4.4281036500000015</v>
      </c>
      <c r="I258" s="12"/>
    </row>
    <row r="259" spans="1:9" x14ac:dyDescent="0.25">
      <c r="A259" s="83">
        <v>5</v>
      </c>
      <c r="B259" s="84">
        <v>27.960145709999995</v>
      </c>
      <c r="C259" s="84">
        <v>22.923243109999998</v>
      </c>
      <c r="D259" s="84">
        <v>-26.858862289999998</v>
      </c>
      <c r="E259" s="84">
        <v>-120.49874285000001</v>
      </c>
      <c r="F259" s="84">
        <v>17.969280000000005</v>
      </c>
      <c r="G259" s="84">
        <v>26.937630510000002</v>
      </c>
      <c r="I259" s="12"/>
    </row>
    <row r="260" spans="1:9" x14ac:dyDescent="0.25">
      <c r="A260" s="83">
        <v>6</v>
      </c>
      <c r="B260" s="84">
        <v>-2.0865599799999996</v>
      </c>
      <c r="C260" s="84">
        <v>10.940396829999999</v>
      </c>
      <c r="D260" s="84">
        <v>-33.258323829999995</v>
      </c>
      <c r="E260" s="84">
        <v>-105.27068478999999</v>
      </c>
      <c r="F260" s="84">
        <v>44.841216000000003</v>
      </c>
      <c r="G260" s="84">
        <v>-48.092405400000004</v>
      </c>
      <c r="I260" s="12"/>
    </row>
    <row r="261" spans="1:9" x14ac:dyDescent="0.25">
      <c r="A261" s="83">
        <v>7</v>
      </c>
      <c r="B261" s="84">
        <v>-5.4608601299999995</v>
      </c>
      <c r="C261" s="84">
        <v>30.309093160000003</v>
      </c>
      <c r="D261" s="84">
        <v>-5.6355426899999994</v>
      </c>
      <c r="E261" s="84">
        <v>-95.658396499999995</v>
      </c>
      <c r="F261" s="84">
        <v>61.229952000000004</v>
      </c>
      <c r="G261" s="84">
        <v>0.61415423000000224</v>
      </c>
      <c r="I261" s="12"/>
    </row>
    <row r="262" spans="1:9" x14ac:dyDescent="0.25">
      <c r="A262" s="83">
        <v>8</v>
      </c>
      <c r="B262" s="84">
        <v>-17.99691249</v>
      </c>
      <c r="C262" s="84">
        <v>66.471940870000012</v>
      </c>
      <c r="D262" s="84">
        <v>36.872834529999999</v>
      </c>
      <c r="E262" s="84">
        <v>-100.82258225000001</v>
      </c>
      <c r="F262" s="84">
        <v>113.55993599999999</v>
      </c>
      <c r="G262" s="84">
        <v>-74.482974170000006</v>
      </c>
      <c r="I262" s="12"/>
    </row>
    <row r="263" spans="1:9" x14ac:dyDescent="0.25">
      <c r="A263" s="83">
        <v>9</v>
      </c>
      <c r="B263" s="84">
        <v>-10.116852409999998</v>
      </c>
      <c r="C263" s="84">
        <v>93.636654550000003</v>
      </c>
      <c r="D263" s="84">
        <v>40.25068293999999</v>
      </c>
      <c r="E263" s="84">
        <v>-120.18908523999998</v>
      </c>
      <c r="F263" s="84">
        <v>98.644223999999994</v>
      </c>
      <c r="G263" s="84">
        <v>-67.226664439999993</v>
      </c>
      <c r="I263" s="12"/>
    </row>
    <row r="264" spans="1:9" x14ac:dyDescent="0.25">
      <c r="A264" s="83">
        <v>10</v>
      </c>
      <c r="B264" s="84">
        <v>3.6742809200000002</v>
      </c>
      <c r="C264" s="84">
        <v>103.18759188</v>
      </c>
      <c r="D264" s="84">
        <v>21.160162369999998</v>
      </c>
      <c r="E264" s="84">
        <v>-140.80389547000001</v>
      </c>
      <c r="F264" s="84">
        <v>15.939839999999998</v>
      </c>
      <c r="G264" s="84">
        <v>96.397700389999997</v>
      </c>
      <c r="I264" s="12"/>
    </row>
    <row r="265" spans="1:9" x14ac:dyDescent="0.25">
      <c r="A265" s="83">
        <v>11</v>
      </c>
      <c r="B265" s="84">
        <v>0.62004095999999986</v>
      </c>
      <c r="C265" s="84">
        <v>108.3359722</v>
      </c>
      <c r="D265" s="84">
        <v>20.614455339999999</v>
      </c>
      <c r="E265" s="84">
        <v>-139.55881382999999</v>
      </c>
      <c r="F265" s="84">
        <v>26.089727999999997</v>
      </c>
      <c r="G265" s="84">
        <v>76.028681660000004</v>
      </c>
      <c r="I265" s="12"/>
    </row>
    <row r="266" spans="1:9" x14ac:dyDescent="0.25">
      <c r="A266" s="83">
        <v>12</v>
      </c>
      <c r="B266" s="84">
        <v>4.3219007800000009</v>
      </c>
      <c r="C266" s="84">
        <v>110.04263719000001</v>
      </c>
      <c r="D266" s="84">
        <v>16.42443308</v>
      </c>
      <c r="E266" s="84">
        <v>-138.84273059999998</v>
      </c>
      <c r="F266" s="84">
        <v>20.213759999999997</v>
      </c>
      <c r="G266" s="84">
        <v>90.518076750000006</v>
      </c>
      <c r="I266" s="12"/>
    </row>
    <row r="267" spans="1:9" x14ac:dyDescent="0.25">
      <c r="A267" s="83">
        <v>13</v>
      </c>
      <c r="B267" s="84">
        <v>9.0879666500000003</v>
      </c>
      <c r="C267" s="84">
        <v>113.83136253000001</v>
      </c>
      <c r="D267" s="84">
        <v>8.4534914200000006</v>
      </c>
      <c r="E267" s="84">
        <v>-129.32398473000001</v>
      </c>
      <c r="F267" s="84">
        <v>-5.0184959999999998</v>
      </c>
      <c r="G267" s="84">
        <v>129.02657951</v>
      </c>
      <c r="I267" s="12"/>
    </row>
    <row r="268" spans="1:9" ht="15.75" customHeight="1" x14ac:dyDescent="0.25">
      <c r="A268" s="83">
        <v>14</v>
      </c>
      <c r="B268" s="84">
        <v>13.00731255</v>
      </c>
      <c r="C268" s="84">
        <v>124.97684303999999</v>
      </c>
      <c r="D268" s="84">
        <v>-9.4987793800000002</v>
      </c>
      <c r="E268" s="84">
        <v>-114.50880347</v>
      </c>
      <c r="F268" s="84">
        <v>-51.160704000000003</v>
      </c>
      <c r="G268" s="84">
        <v>171.92963964999998</v>
      </c>
      <c r="I268" s="12"/>
    </row>
    <row r="269" spans="1:9" x14ac:dyDescent="0.25">
      <c r="A269" s="83">
        <v>15</v>
      </c>
      <c r="B269" s="84">
        <v>21.121551209999996</v>
      </c>
      <c r="C269" s="84">
        <v>135.94491553</v>
      </c>
      <c r="D269" s="84">
        <v>-40.603724869999994</v>
      </c>
      <c r="E269" s="84">
        <v>-91.519951569999989</v>
      </c>
      <c r="F269" s="84">
        <v>-133.45920000000001</v>
      </c>
      <c r="G269" s="84">
        <v>285.52107816</v>
      </c>
      <c r="I269" s="12"/>
    </row>
    <row r="270" spans="1:9" x14ac:dyDescent="0.25">
      <c r="A270" s="83">
        <v>16</v>
      </c>
      <c r="B270" s="84">
        <v>24.960579659999997</v>
      </c>
      <c r="C270" s="84">
        <v>161.25110293999998</v>
      </c>
      <c r="D270" s="84">
        <v>-82.085974160000006</v>
      </c>
      <c r="E270" s="84">
        <v>-65.366785969999995</v>
      </c>
      <c r="F270" s="84">
        <v>-185.26502399999998</v>
      </c>
      <c r="G270" s="84">
        <v>321.40007181999999</v>
      </c>
      <c r="I270" s="12"/>
    </row>
    <row r="271" spans="1:9" x14ac:dyDescent="0.25">
      <c r="A271" s="83">
        <v>17</v>
      </c>
      <c r="B271" s="84">
        <v>21.722480479999994</v>
      </c>
      <c r="C271" s="84">
        <v>226.68485217</v>
      </c>
      <c r="D271" s="84">
        <v>-20.740769839999999</v>
      </c>
      <c r="E271" s="84">
        <v>5.1222529700000008</v>
      </c>
      <c r="F271" s="84">
        <v>-136.284288</v>
      </c>
      <c r="G271" s="84">
        <v>313.41219603000002</v>
      </c>
      <c r="I271" s="12"/>
    </row>
    <row r="272" spans="1:9" x14ac:dyDescent="0.25">
      <c r="A272" s="83">
        <v>18</v>
      </c>
      <c r="B272" s="84">
        <v>-18.413740660000002</v>
      </c>
      <c r="C272" s="84">
        <v>247.48842443000001</v>
      </c>
      <c r="D272" s="84">
        <v>53.121633679999995</v>
      </c>
      <c r="E272" s="84">
        <v>68.073064470000006</v>
      </c>
      <c r="F272" s="84">
        <v>36.511104000000003</v>
      </c>
      <c r="G272" s="84">
        <v>75.632577990000001</v>
      </c>
      <c r="I272" s="12"/>
    </row>
    <row r="273" spans="1:9" x14ac:dyDescent="0.25">
      <c r="A273" s="83">
        <v>19</v>
      </c>
      <c r="B273" s="84">
        <v>-23.657114699999997</v>
      </c>
      <c r="C273" s="84">
        <v>216.83657899999997</v>
      </c>
      <c r="D273" s="84">
        <v>86.195453189999995</v>
      </c>
      <c r="E273" s="84">
        <v>79.130421599999991</v>
      </c>
      <c r="F273" s="84">
        <v>84.956928000000005</v>
      </c>
      <c r="G273" s="84">
        <v>44.229426859999997</v>
      </c>
      <c r="I273" s="12"/>
    </row>
    <row r="274" spans="1:9" x14ac:dyDescent="0.25">
      <c r="A274" s="83">
        <v>20</v>
      </c>
      <c r="B274" s="84">
        <v>-32.226162960000003</v>
      </c>
      <c r="C274" s="84">
        <v>219.32525848999998</v>
      </c>
      <c r="D274" s="84">
        <v>106.40187012</v>
      </c>
      <c r="E274" s="84">
        <v>63.583029119999999</v>
      </c>
      <c r="F274" s="84">
        <v>135.07468799999998</v>
      </c>
      <c r="G274" s="84">
        <v>-2.3250124600000008</v>
      </c>
      <c r="I274" s="12"/>
    </row>
    <row r="275" spans="1:9" x14ac:dyDescent="0.25">
      <c r="A275" s="83">
        <v>21</v>
      </c>
      <c r="B275" s="84">
        <v>-30.865846810000004</v>
      </c>
      <c r="C275" s="84">
        <v>199.43214410000002</v>
      </c>
      <c r="D275" s="84">
        <v>98.124367430000007</v>
      </c>
      <c r="E275" s="84">
        <v>40.290970810000005</v>
      </c>
      <c r="F275" s="84">
        <v>147.02822399999999</v>
      </c>
      <c r="G275" s="84">
        <v>-31.603138309999999</v>
      </c>
      <c r="I275" s="12"/>
    </row>
    <row r="276" spans="1:9" x14ac:dyDescent="0.25">
      <c r="A276" s="83">
        <v>22</v>
      </c>
      <c r="B276" s="84">
        <v>-27.08947564</v>
      </c>
      <c r="C276" s="84">
        <v>199.27531542</v>
      </c>
      <c r="D276" s="84">
        <v>73.907819970000006</v>
      </c>
      <c r="E276" s="84">
        <v>6.160896189999999</v>
      </c>
      <c r="F276" s="84">
        <v>152.03327999999999</v>
      </c>
      <c r="G276" s="84">
        <v>-101.51608243000001</v>
      </c>
      <c r="I276" s="12"/>
    </row>
    <row r="277" spans="1:9" x14ac:dyDescent="0.25">
      <c r="A277" s="83">
        <v>23</v>
      </c>
      <c r="B277" s="84">
        <v>-2.1051878200000003</v>
      </c>
      <c r="C277" s="84">
        <v>169.73617299999998</v>
      </c>
      <c r="D277" s="84">
        <v>50.400904529999998</v>
      </c>
      <c r="E277" s="84">
        <v>-12.218573169999997</v>
      </c>
      <c r="F277" s="84">
        <v>126.83865600000001</v>
      </c>
      <c r="G277" s="84">
        <v>-60.583218740000014</v>
      </c>
      <c r="I277" s="12"/>
    </row>
    <row r="278" spans="1:9" ht="15.75" customHeight="1" x14ac:dyDescent="0.25">
      <c r="A278" s="86">
        <v>24</v>
      </c>
      <c r="B278" s="84">
        <v>-3.93724797</v>
      </c>
      <c r="C278" s="84">
        <v>124.15650841999999</v>
      </c>
      <c r="D278" s="84">
        <v>30.419086129999997</v>
      </c>
      <c r="E278" s="84">
        <v>-35.236455459999995</v>
      </c>
      <c r="F278" s="84">
        <v>91.593600000000009</v>
      </c>
      <c r="G278" s="84">
        <v>-61.612830249999995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45378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619.12</v>
      </c>
      <c r="I345" s="12"/>
    </row>
    <row r="346" spans="1:9" x14ac:dyDescent="0.25">
      <c r="A346" s="10"/>
      <c r="D346" s="28" t="s">
        <v>162</v>
      </c>
      <c r="E346" s="108">
        <v>492.72</v>
      </c>
      <c r="I346" s="12"/>
    </row>
    <row r="347" spans="1:9" x14ac:dyDescent="0.25">
      <c r="A347" s="10"/>
      <c r="D347" s="28" t="s">
        <v>163</v>
      </c>
      <c r="E347" s="108">
        <v>456.62</v>
      </c>
      <c r="I347" s="12"/>
    </row>
    <row r="348" spans="1:9" x14ac:dyDescent="0.25">
      <c r="A348" s="10"/>
      <c r="D348" s="28" t="s">
        <v>164</v>
      </c>
      <c r="E348" s="108">
        <v>469.83</v>
      </c>
      <c r="I348" s="12"/>
    </row>
    <row r="349" spans="1:9" x14ac:dyDescent="0.25">
      <c r="A349" s="10"/>
      <c r="D349" s="28" t="s">
        <v>165</v>
      </c>
      <c r="E349" s="108">
        <v>438.32</v>
      </c>
      <c r="I349" s="12"/>
    </row>
    <row r="350" spans="1:9" x14ac:dyDescent="0.25">
      <c r="A350" s="10"/>
      <c r="D350" s="28" t="s">
        <v>166</v>
      </c>
      <c r="E350" s="108">
        <v>402.64</v>
      </c>
      <c r="I350" s="12"/>
    </row>
    <row r="351" spans="1:9" x14ac:dyDescent="0.25">
      <c r="A351" s="10"/>
      <c r="D351" s="28" t="s">
        <v>167</v>
      </c>
      <c r="E351" s="108">
        <v>745.98</v>
      </c>
      <c r="I351" s="12"/>
    </row>
    <row r="352" spans="1:9" x14ac:dyDescent="0.25">
      <c r="A352" s="10"/>
      <c r="D352" s="28" t="s">
        <v>168</v>
      </c>
      <c r="E352" s="108">
        <v>1027.46</v>
      </c>
      <c r="I352" s="12"/>
    </row>
    <row r="353" spans="1:9" x14ac:dyDescent="0.25">
      <c r="A353" s="10"/>
      <c r="D353" s="28" t="s">
        <v>169</v>
      </c>
      <c r="E353" s="108">
        <v>1098.8800000000001</v>
      </c>
      <c r="I353" s="12"/>
    </row>
    <row r="354" spans="1:9" ht="15.75" customHeight="1" x14ac:dyDescent="0.25">
      <c r="A354" s="10"/>
      <c r="D354" s="28" t="s">
        <v>170</v>
      </c>
      <c r="E354" s="108">
        <v>982.79</v>
      </c>
      <c r="I354" s="12"/>
    </row>
    <row r="355" spans="1:9" x14ac:dyDescent="0.25">
      <c r="A355" s="10"/>
      <c r="D355" s="28" t="s">
        <v>171</v>
      </c>
      <c r="E355" s="108">
        <v>873.78</v>
      </c>
      <c r="I355" s="12"/>
    </row>
    <row r="356" spans="1:9" ht="15.75" customHeight="1" x14ac:dyDescent="0.25">
      <c r="A356" s="10"/>
      <c r="D356" s="28" t="s">
        <v>172</v>
      </c>
      <c r="E356" s="108">
        <v>806.67</v>
      </c>
      <c r="I356" s="12"/>
    </row>
    <row r="357" spans="1:9" x14ac:dyDescent="0.25">
      <c r="A357" s="10"/>
      <c r="D357" s="28" t="s">
        <v>173</v>
      </c>
      <c r="E357" s="108">
        <v>797.14</v>
      </c>
      <c r="I357" s="12"/>
    </row>
    <row r="358" spans="1:9" x14ac:dyDescent="0.25">
      <c r="A358" s="10"/>
      <c r="D358" s="28" t="s">
        <v>174</v>
      </c>
      <c r="E358" s="108">
        <v>809.42</v>
      </c>
      <c r="I358" s="12"/>
    </row>
    <row r="359" spans="1:9" x14ac:dyDescent="0.25">
      <c r="A359" s="10"/>
      <c r="D359" s="28" t="s">
        <v>175</v>
      </c>
      <c r="E359" s="108">
        <v>793.65</v>
      </c>
      <c r="I359" s="12"/>
    </row>
    <row r="360" spans="1:9" x14ac:dyDescent="0.25">
      <c r="A360" s="10"/>
      <c r="D360" s="28" t="s">
        <v>176</v>
      </c>
      <c r="E360" s="108">
        <v>860.51</v>
      </c>
      <c r="I360" s="12"/>
    </row>
    <row r="361" spans="1:9" x14ac:dyDescent="0.25">
      <c r="A361" s="10"/>
      <c r="D361" s="28" t="s">
        <v>177</v>
      </c>
      <c r="E361" s="108">
        <v>1211.71</v>
      </c>
      <c r="I361" s="12"/>
    </row>
    <row r="362" spans="1:9" x14ac:dyDescent="0.25">
      <c r="A362" s="10"/>
      <c r="D362" s="28" t="s">
        <v>178</v>
      </c>
      <c r="E362" s="108">
        <v>1403.7</v>
      </c>
      <c r="I362" s="12"/>
    </row>
    <row r="363" spans="1:9" x14ac:dyDescent="0.25">
      <c r="A363" s="10"/>
      <c r="D363" s="28" t="s">
        <v>179</v>
      </c>
      <c r="E363" s="108">
        <v>1486.29</v>
      </c>
      <c r="I363" s="12"/>
    </row>
    <row r="364" spans="1:9" x14ac:dyDescent="0.25">
      <c r="A364" s="10"/>
      <c r="D364" s="28" t="s">
        <v>180</v>
      </c>
      <c r="E364" s="108">
        <v>1481.78</v>
      </c>
      <c r="I364" s="12"/>
    </row>
    <row r="365" spans="1:9" x14ac:dyDescent="0.25">
      <c r="A365" s="10"/>
      <c r="D365" s="28" t="s">
        <v>181</v>
      </c>
      <c r="E365" s="108">
        <v>1377.37</v>
      </c>
      <c r="I365" s="12"/>
    </row>
    <row r="366" spans="1:9" x14ac:dyDescent="0.25">
      <c r="A366" s="10"/>
      <c r="D366" s="28" t="s">
        <v>182</v>
      </c>
      <c r="E366" s="108">
        <v>1149.57</v>
      </c>
      <c r="I366" s="12"/>
    </row>
    <row r="367" spans="1:9" x14ac:dyDescent="0.25">
      <c r="A367" s="10"/>
      <c r="D367" s="28" t="s">
        <v>183</v>
      </c>
      <c r="E367" s="108">
        <v>962.28</v>
      </c>
      <c r="I367" s="12"/>
    </row>
    <row r="368" spans="1:9" x14ac:dyDescent="0.25">
      <c r="A368" s="10"/>
      <c r="D368" s="30" t="s">
        <v>184</v>
      </c>
      <c r="E368" s="108">
        <v>708.98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118.95597017</v>
      </c>
      <c r="H388" s="182">
        <v>91.187004810000005</v>
      </c>
      <c r="I388" s="183">
        <v>0.36829901999999998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132.49255574999998</v>
      </c>
      <c r="H389" s="182">
        <v>0.13660416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124.27537178999999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136.17980372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113.03941321000001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104.83784113999999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2.0725987200000002</v>
      </c>
      <c r="D394" s="182">
        <v>0</v>
      </c>
      <c r="E394" s="182">
        <v>0</v>
      </c>
      <c r="F394" s="182">
        <v>1.43913373</v>
      </c>
      <c r="G394" s="182">
        <v>126.44578131000002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0.52039685000000002</v>
      </c>
      <c r="C395" s="182">
        <v>99.768354719999991</v>
      </c>
      <c r="D395" s="182">
        <v>0</v>
      </c>
      <c r="E395" s="182">
        <v>0</v>
      </c>
      <c r="F395" s="182">
        <v>122.79295049000001</v>
      </c>
      <c r="G395" s="182">
        <v>130.60493457999996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107.53527765999999</v>
      </c>
      <c r="C396" s="182">
        <v>109.19368779999999</v>
      </c>
      <c r="D396" s="182">
        <v>0</v>
      </c>
      <c r="E396" s="182">
        <v>0</v>
      </c>
      <c r="F396" s="182">
        <v>143.73348174999998</v>
      </c>
      <c r="G396" s="182">
        <v>141.90050223999998</v>
      </c>
      <c r="H396" s="182">
        <v>0</v>
      </c>
      <c r="I396" s="183">
        <v>0.53967514999999999</v>
      </c>
    </row>
    <row r="397" spans="1:9" ht="15.75" customHeight="1" x14ac:dyDescent="0.25">
      <c r="A397" s="49">
        <v>10</v>
      </c>
      <c r="B397" s="182">
        <v>109.23602916999999</v>
      </c>
      <c r="C397" s="182">
        <v>109.40799668</v>
      </c>
      <c r="D397" s="182">
        <v>0</v>
      </c>
      <c r="E397" s="182">
        <v>0</v>
      </c>
      <c r="F397" s="182">
        <v>141.60068272000001</v>
      </c>
      <c r="G397" s="182">
        <v>126.33614317</v>
      </c>
      <c r="H397" s="182">
        <v>0</v>
      </c>
      <c r="I397" s="183">
        <v>88.869346629999995</v>
      </c>
    </row>
    <row r="398" spans="1:9" x14ac:dyDescent="0.25">
      <c r="A398" s="49">
        <v>11</v>
      </c>
      <c r="B398" s="182">
        <v>109.74696426999999</v>
      </c>
      <c r="C398" s="182">
        <v>109.98421792000001</v>
      </c>
      <c r="D398" s="182">
        <v>0</v>
      </c>
      <c r="E398" s="182">
        <v>0</v>
      </c>
      <c r="F398" s="182">
        <v>143.73206248</v>
      </c>
      <c r="G398" s="182">
        <v>138.60922893</v>
      </c>
      <c r="H398" s="182">
        <v>0</v>
      </c>
      <c r="I398" s="183">
        <v>89.189745489999993</v>
      </c>
    </row>
    <row r="399" spans="1:9" ht="15.75" customHeight="1" x14ac:dyDescent="0.25">
      <c r="A399" s="49">
        <v>12</v>
      </c>
      <c r="B399" s="182">
        <v>108.52592402999998</v>
      </c>
      <c r="C399" s="182">
        <v>108.81332501000001</v>
      </c>
      <c r="D399" s="182">
        <v>0</v>
      </c>
      <c r="E399" s="182">
        <v>0</v>
      </c>
      <c r="F399" s="182">
        <v>134.86804892000001</v>
      </c>
      <c r="G399" s="182">
        <v>123.53522559000001</v>
      </c>
      <c r="H399" s="182">
        <v>0</v>
      </c>
      <c r="I399" s="183">
        <v>118.73704869000001</v>
      </c>
    </row>
    <row r="400" spans="1:9" x14ac:dyDescent="0.25">
      <c r="A400" s="49">
        <v>13</v>
      </c>
      <c r="B400" s="182">
        <v>102.23882047000001</v>
      </c>
      <c r="C400" s="182">
        <v>102.57707843</v>
      </c>
      <c r="D400" s="182">
        <v>0</v>
      </c>
      <c r="E400" s="182">
        <v>0</v>
      </c>
      <c r="F400" s="182">
        <v>143.73844917</v>
      </c>
      <c r="G400" s="182">
        <v>120.00019368000001</v>
      </c>
      <c r="H400" s="182">
        <v>0</v>
      </c>
      <c r="I400" s="183">
        <v>143.44501634</v>
      </c>
    </row>
    <row r="401" spans="1:9" ht="15.75" customHeight="1" x14ac:dyDescent="0.25">
      <c r="A401" s="49">
        <v>14</v>
      </c>
      <c r="B401" s="182">
        <v>109.80657337000001</v>
      </c>
      <c r="C401" s="182">
        <v>109.99178732</v>
      </c>
      <c r="D401" s="182">
        <v>0</v>
      </c>
      <c r="E401" s="182">
        <v>0</v>
      </c>
      <c r="F401" s="182">
        <v>143.69587125000001</v>
      </c>
      <c r="G401" s="182">
        <v>130.83485533999999</v>
      </c>
      <c r="H401" s="182">
        <v>0</v>
      </c>
      <c r="I401" s="183">
        <v>143.52343067000001</v>
      </c>
    </row>
    <row r="402" spans="1:9" ht="15.75" customHeight="1" x14ac:dyDescent="0.25">
      <c r="A402" s="49">
        <v>15</v>
      </c>
      <c r="B402" s="182">
        <v>114.68387453000001</v>
      </c>
      <c r="C402" s="182">
        <v>114.93674010000001</v>
      </c>
      <c r="D402" s="182">
        <v>0.79951879000000003</v>
      </c>
      <c r="E402" s="182">
        <v>0</v>
      </c>
      <c r="F402" s="182">
        <v>143.71396687000001</v>
      </c>
      <c r="G402" s="182">
        <v>94.514824169999997</v>
      </c>
      <c r="H402" s="182">
        <v>0</v>
      </c>
      <c r="I402" s="183">
        <v>143.53052699</v>
      </c>
    </row>
    <row r="403" spans="1:9" ht="15.75" customHeight="1" x14ac:dyDescent="0.25">
      <c r="A403" s="49">
        <v>16</v>
      </c>
      <c r="B403" s="182">
        <v>99.643222929999993</v>
      </c>
      <c r="C403" s="182">
        <v>99.788224400000004</v>
      </c>
      <c r="D403" s="182">
        <v>98.315737869999992</v>
      </c>
      <c r="E403" s="182">
        <v>0</v>
      </c>
      <c r="F403" s="182">
        <v>119.05389938</v>
      </c>
      <c r="G403" s="182">
        <v>102.01279608</v>
      </c>
      <c r="H403" s="182">
        <v>1.3397852499999998</v>
      </c>
      <c r="I403" s="183">
        <v>99.323290719999989</v>
      </c>
    </row>
    <row r="404" spans="1:9" ht="15.75" customHeight="1" x14ac:dyDescent="0.25">
      <c r="A404" s="49">
        <v>17</v>
      </c>
      <c r="B404" s="182">
        <v>85.381983850000012</v>
      </c>
      <c r="C404" s="182">
        <v>109.98161593</v>
      </c>
      <c r="D404" s="182">
        <v>99.78917057999999</v>
      </c>
      <c r="E404" s="182">
        <v>0</v>
      </c>
      <c r="F404" s="182">
        <v>132.75831294000002</v>
      </c>
      <c r="G404" s="182">
        <v>109.51289689000001</v>
      </c>
      <c r="H404" s="182">
        <v>134.52032925</v>
      </c>
      <c r="I404" s="183">
        <v>114.99586869000001</v>
      </c>
    </row>
    <row r="405" spans="1:9" ht="15.75" customHeight="1" x14ac:dyDescent="0.25">
      <c r="A405" s="49">
        <v>18</v>
      </c>
      <c r="B405" s="182">
        <v>0</v>
      </c>
      <c r="C405" s="182">
        <v>100.87301530999999</v>
      </c>
      <c r="D405" s="182">
        <v>100.06947525000001</v>
      </c>
      <c r="E405" s="182">
        <v>0</v>
      </c>
      <c r="F405" s="182">
        <v>143.71006389000001</v>
      </c>
      <c r="G405" s="182">
        <v>143.76789890000001</v>
      </c>
      <c r="H405" s="182">
        <v>143.97582108</v>
      </c>
      <c r="I405" s="183">
        <v>143.52165658000001</v>
      </c>
    </row>
    <row r="406" spans="1:9" ht="15.75" customHeight="1" x14ac:dyDescent="0.25">
      <c r="A406" s="49">
        <v>19</v>
      </c>
      <c r="B406" s="182">
        <v>88.142452589999991</v>
      </c>
      <c r="C406" s="182">
        <v>107.15396871000002</v>
      </c>
      <c r="D406" s="182">
        <v>106.78377731</v>
      </c>
      <c r="E406" s="182">
        <v>0</v>
      </c>
      <c r="F406" s="182">
        <v>138.81360297000001</v>
      </c>
      <c r="G406" s="182">
        <v>132.61745098999995</v>
      </c>
      <c r="H406" s="182">
        <v>138.95623900000001</v>
      </c>
      <c r="I406" s="183">
        <v>138.64045274</v>
      </c>
    </row>
    <row r="407" spans="1:9" ht="15.75" customHeight="1" x14ac:dyDescent="0.25">
      <c r="A407" s="49">
        <v>20</v>
      </c>
      <c r="B407" s="182">
        <v>109.75784529000001</v>
      </c>
      <c r="C407" s="182">
        <v>109.94755359999999</v>
      </c>
      <c r="D407" s="182">
        <v>109.70462288</v>
      </c>
      <c r="E407" s="182">
        <v>0</v>
      </c>
      <c r="F407" s="182">
        <v>138.80686145999999</v>
      </c>
      <c r="G407" s="182">
        <v>101.01327938</v>
      </c>
      <c r="H407" s="182">
        <v>138.88598543000001</v>
      </c>
      <c r="I407" s="183">
        <v>143.45920896999999</v>
      </c>
    </row>
    <row r="408" spans="1:9" ht="15.75" customHeight="1" x14ac:dyDescent="0.25">
      <c r="A408" s="49">
        <v>21</v>
      </c>
      <c r="B408" s="182">
        <v>99.682962320000001</v>
      </c>
      <c r="C408" s="182">
        <v>99.888045989999995</v>
      </c>
      <c r="D408" s="182">
        <v>99.858477980000004</v>
      </c>
      <c r="E408" s="182">
        <v>0</v>
      </c>
      <c r="F408" s="182">
        <v>121.03696607000002</v>
      </c>
      <c r="G408" s="182">
        <v>90.735678859999993</v>
      </c>
      <c r="H408" s="182">
        <v>103.41148079</v>
      </c>
      <c r="I408" s="183">
        <v>108.63579170999999</v>
      </c>
    </row>
    <row r="409" spans="1:9" ht="15.75" customHeight="1" x14ac:dyDescent="0.25">
      <c r="A409" s="49">
        <v>22</v>
      </c>
      <c r="B409" s="182">
        <v>99.66167335999998</v>
      </c>
      <c r="C409" s="182">
        <v>99.888992169999995</v>
      </c>
      <c r="D409" s="182">
        <v>99.704960919999991</v>
      </c>
      <c r="E409" s="182">
        <v>0</v>
      </c>
      <c r="F409" s="182">
        <v>124.94526440999998</v>
      </c>
      <c r="G409" s="182">
        <v>96.407057949999995</v>
      </c>
      <c r="H409" s="182">
        <v>96.711844900000003</v>
      </c>
      <c r="I409" s="183">
        <v>96.694813740000015</v>
      </c>
    </row>
    <row r="410" spans="1:9" ht="15.75" customHeight="1" x14ac:dyDescent="0.25">
      <c r="A410" s="49">
        <v>23</v>
      </c>
      <c r="B410" s="182">
        <v>99.64889998000001</v>
      </c>
      <c r="C410" s="182">
        <v>99.857768360000009</v>
      </c>
      <c r="D410" s="182">
        <v>0.64647480999999996</v>
      </c>
      <c r="E410" s="182">
        <v>0</v>
      </c>
      <c r="F410" s="182">
        <v>112.04486392999999</v>
      </c>
      <c r="G410" s="182">
        <v>100.17307508</v>
      </c>
      <c r="H410" s="182">
        <v>109.14672677</v>
      </c>
      <c r="I410" s="183">
        <v>33.866478479999998</v>
      </c>
    </row>
    <row r="411" spans="1:9" ht="15.75" customHeight="1" x14ac:dyDescent="0.25">
      <c r="A411" s="51">
        <v>24</v>
      </c>
      <c r="B411" s="119">
        <v>68.127516750000012</v>
      </c>
      <c r="C411" s="119">
        <v>0.62920710000000002</v>
      </c>
      <c r="D411" s="119">
        <v>0</v>
      </c>
      <c r="E411" s="119">
        <v>0</v>
      </c>
      <c r="F411" s="119">
        <v>109.60479423999999</v>
      </c>
      <c r="G411" s="119">
        <v>110.82394205</v>
      </c>
      <c r="H411" s="119">
        <v>91.38818551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1512.3404174199998</v>
      </c>
      <c r="C417" s="119">
        <v>1694.75417827</v>
      </c>
      <c r="D417" s="119">
        <v>715.6722163899999</v>
      </c>
      <c r="E417" s="119">
        <v>0</v>
      </c>
      <c r="F417" s="119">
        <v>2260.0892766699999</v>
      </c>
      <c r="G417" s="119">
        <v>2730.6707508</v>
      </c>
      <c r="H417" s="119">
        <v>958.47300213999995</v>
      </c>
      <c r="I417" s="119">
        <v>1606.9723515899998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2024-04-11T12:38:28Z</dcterms:modified>
</cp:coreProperties>
</file>