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1DEBE745-0B93-440F-948F-3E2250F3387A}" xr6:coauthVersionLast="47" xr6:coauthVersionMax="47" xr10:uidLastSave="{00000000-0000-0000-0000-000000000000}"/>
  <bookViews>
    <workbookView xWindow="28680" yWindow="-2895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<sst xmlns="http://schemas.openxmlformats.org/spreadsheetml/2006/main" count="1290" uniqueCount="406">
  <si>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</si>
  <si>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</si>
  <si>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</si>
  <si>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</si>
  <si>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</si>
  <si>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</si>
  <si>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</si>
  <si>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</si>
  <si>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</si>
  <si>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</si>
  <si>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</si>
  <si>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</si>
  <si>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</si>
  <si>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</si>
  <si>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</si>
  <si>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</si>
  <si>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</si>
  <si>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</si>
  <si>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</si>
  <si>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</si>
  <si>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</si>
  <si>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</si>
  <si>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</si>
  <si>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</si>
  <si>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</si>
  <si>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</si>
  <si>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</si>
  <si>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</si>
  <si>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</si>
  <si>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</si>
  <si>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</si>
  <si>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</si>
  <si>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</si>
  <si>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</si>
  <si>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</si>
  <si>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</si>
  <si>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</si>
  <si>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</si>
  <si>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</si>
  <si>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</si>
  <si>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</si>
  <si>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</si>
  <si>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</si>
  <si>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</si>
  <si>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</si>
  <si>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</si>
  <si>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</si>
  <si>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</si>
  <si>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</si>
  <si>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</si>
  <si>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</si>
  <si>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</si>
  <si>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</si>
  <si>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</si>
  <si>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</si>
  <si>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</si>
  <si>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</si>
  <si>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</si>
  <si>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</si>
  <si>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</si>
  <si>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</si>
  <si>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</si>
  <si>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</si>
  <si>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</si>
  <si>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</si>
  <si>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</si>
  <si>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</si>
  <si>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</si>
  <si>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</si>
  <si>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</si>
  <si>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</si>
  <si>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</si>
  <si>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</si>
  <si>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</si>
  <si>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</si>
  <si>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</si>
  <si>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</si>
  <si>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</si>
  <si>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</si>
  <si>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</si>
  <si>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</si>
  <si>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</si>
  <si>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</si>
  <si>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</si>
  <si>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</si>
  <si>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</si>
  <si>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</si>
  <si>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</si>
  <si>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</si>
  <si>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</si>
  <si>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</si>
  <si>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</si>
  <si>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</si>
  <si>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</si>
  <si>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</si>
  <si>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</si>
  <si>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</si>
  <si>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</si>
  <si>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</si>
  <si>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</si>
  <si>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</si>
  <si>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</si>
  <si>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</si>
  <si>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</si>
  <si>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</si>
  <si>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</si>
  <si>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</si>
  <si>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</si>
  <si>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</si>
  <si>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</si>
  <si>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</si>
  <si>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</si>
  <si>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</si>
  <si>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</si>
  <si>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</si>
  <si>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</si>
  <si>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</si>
  <si>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</si>
  <si>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</si>
  <si>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</si>
  <si>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</si>
  <si>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</si>
  <si>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</si>
  <si>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</si>
  <si>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</si>
  <si>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</si>
  <si>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</si>
  <si>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</si>
  <si>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</si>
  <si>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</si>
  <si>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</si>
  <si>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</si>
  <si>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</si>
  <si>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</si>
  <si>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</si>
  <si>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</si>
  <si>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</si>
  <si>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</si>
  <si>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</si>
  <si>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</si>
  <si>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</si>
  <si>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</si>
  <si>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</si>
  <si>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</si>
  <si>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</si>
  <si>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</si>
  <si>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</si>
  <si>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</si>
  <si>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</si>
  <si>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</si>
  <si>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</si>
  <si>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</si>
  <si>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</si>
  <si>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</si>
  <si>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</si>
  <si>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</si>
  <si>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</si>
  <si>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</si>
  <si>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</si>
  <si>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</si>
  <si>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</si>
  <si>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</si>
  <si>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</si>
  <si>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</si>
  <si>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</si>
  <si>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</si>
  <si>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</si>
  <si>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</si>
  <si>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</si>
  <si>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</si>
  <si>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</si>
  <si>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</si>
  <si>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</si>
  <si>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</si>
  <si>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</si>
  <si>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</si>
  <si>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</si>
  <si>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</si>
  <si>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</si>
  <si>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</si>
  <si>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</si>
  <si>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</si>
  <si>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</si>
  <si>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</si>
  <si>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</si>
  <si>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</si>
  <si>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</si>
  <si>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</si>
  <si>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</si>
  <si>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</si>
  <si>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</si>
  <si>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</si>
  <si>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</si>
  <si>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</si>
  <si>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</si>
  <si>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</si>
  <si>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</si>
  <si>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</si>
  <si>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</si>
  <si>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</si>
  <si>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</si>
  <si>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</si>
  <si>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</si>
  <si>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</si>
  <si>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</si>
  <si>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</si>
  <si>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</si>
  <si>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</si>
  <si>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</si>
  <si>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</si>
  <si>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</si>
  <si>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</si>
  <si>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</si>
  <si>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</si>
  <si>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</si>
  <si>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</si>
  <si>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</si>
  <si>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</si>
  <si>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</si>
  <si>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</si>
  <si>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</si>
  <si>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</si>
  <si>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</si>
  <si>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</si>
  <si>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</si>
  <si>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</si>
  <si>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</si>
  <si>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</si>
  <si>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</si>
  <si>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</si>
  <si>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</si>
  <si>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</si>
  <si>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</si>
  <si>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</si>
  <si>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</si>
  <si>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</si>
  <si>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</si>
  <si>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</si>
  <si>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</si>
  <si>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</si>
  <si>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</si>
  <si>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</si>
  <si>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</si>
  <si>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</si>
  <si>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</si>
  <si>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</si>
  <si>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</si>
  <si>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</si>
  <si>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</si>
  <si>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</si>
  <si>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</si>
  <si>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</si>
  <si>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</si>
  <si>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</si>
  <si>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</si>
  <si>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</si>
  <si>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</si>
  <si>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</si>
  <si>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</si>
  <si>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</si>
  <si>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</si>
  <si>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</si>
  <si>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</si>
  <si>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</si>
  <si>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</si>
  <si>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</si>
  <si>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</si>
  <si>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</si>
  <si>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</si>
  <si>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</si>
  <si>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</si>
  <si>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</si>
  <si>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</si>
  <si>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</si>
  <si>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</si>
  <si>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</si>
  <si>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</si>
  <si>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</si>
  <si>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</si>
  <si>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</si>
  <si>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</si>
  <si>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</si>
  <si>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</si>
  <si>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</si>
  <si>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</si>
  <si>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</si>
  <si>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</si>
  <si>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</si>
  <si>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</si>
  <si>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</si>
  <si>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</si>
  <si>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</si>
  <si>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</si>
  <si>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</si>
  <si>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</si>
  <si>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</si>
  <si>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</si>
  <si>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</si>
  <si>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</si>
  <si>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</si>
  <si>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</si>
  <si>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</si>
  <si>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</si>
  <si>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</si>
  <si>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</si>
  <si>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</si>
  <si>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</si>
  <si>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</si>
  <si>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</si>
  <si>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</si>
  <si>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</si>
  <si>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</si>
  <si>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</si>
  <si>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</si>
  <si>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</si>
  <si>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</si>
  <si>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</si>
  <si>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</si>
  <si>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</si>
  <si>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</si>
  <si>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</si>
  <si>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</si>
  <si>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</si>
  <si>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</si>
  <si>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</si>
  <si>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</si>
  <si>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</si>
  <si>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</si>
  <si>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</si>
  <si>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</si>
  <si>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</si>
  <si>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</si>
  <si>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</si>
  <si>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</si>
  <si>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</si>
  <si>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</si>
  <si>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</si>
  <si>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</si>
  <si>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</si>
  <si>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</si>
  <si>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</si>
  <si>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</si>
  <si>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</si>
  <si>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</si>
  <si>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</si>
  <si>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</si>
  <si>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</si>
  <si>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</si>
  <si>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</si>
  <si>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</si>
  <si>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</si>
  <si>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</si>
  <si>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</si>
  <si>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</si>
  <si>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</si>
  <si>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</si>
  <si>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</si>
  <si>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</si>
  <si>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</si>
  <si>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</si>
  <si>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</si>
  <si>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</si>
  <si>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</si>
  <si>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</si>
  <si>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</si>
  <si>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</si>
  <si>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</si>
  <si>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</si>
  <si>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</si>
  <si>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</si>
  <si>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</si>
  <si>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</si>
  <si>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</si>
  <si>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</si>
  <si>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</si>
  <si>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</si>
  <si>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</si>
  <si>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</si>
  <si>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</si>
  <si>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</si>
  <si>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</si>
  <si>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</si>
  <si>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</si>
  <si>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</si>
  <si>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</si>
  <si>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</si>
  <si>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</si>
  <si>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</si>
  <si>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</si>
  <si>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</si>
  <si>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</si>
  <si>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</si>
  <si>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</si>
  <si>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</si>
  <si>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</si>
  <si>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</si>
  <si>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</si>
  <si>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667 MWh</t>
  </si>
  <si>
    <t>1095 GWh</t>
  </si>
  <si>
    <t>25/03/20242</t>
  </si>
  <si>
    <t>26/03/2024</t>
  </si>
  <si>
    <t>27/03/2024</t>
  </si>
  <si>
    <t>28/03/2024</t>
  </si>
  <si>
    <t>29/03/2024</t>
  </si>
  <si>
    <t>30/03/2024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</si>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</sst>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B-41AB-8240-11A3538B239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B-41AB-8240-11A3538B2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5-4BEE-B960-EFE54C9151DC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5-4BEE-B960-EFE54C91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B4-4E5F-A2EA-D8727CA1ADA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B4-4E5F-A2EA-D8727CA1ADA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B4-4E5F-A2EA-D8727CA1A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C-459F-A694-EA422361E0F0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C-459F-A694-EA422361E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470-AA1D-8393F9852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380-AF91-E7F1BA7664EA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380-AF91-E7F1BA766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F-4CBD-B49E-8EB99C726FF4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F-4CBD-B49E-8EB99C72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C-41B7-BA0A-FD8F59B22CE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C-41B7-BA0A-FD8F59B2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1D8-A2C5-E8D907AF0EA8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5-41D8-A2C5-E8D907AF0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29F-BE21-58C390F62962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29F-BE21-58C390F62962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6D-429F-BE21-58C390F6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ED5-AAC1-F78D93B2A09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9-4ED5-AAC1-F78D93B2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3C0-8C96-160C561F3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911-BA60-81BC32AECC72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3-4911-BA60-81BC32AE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5-428C-9D4B-DC90C9B6C64E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5-428C-9D4B-DC90C9B6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CFCC2BBA-A7AC-4D29-AFE9-120A5BF9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10D367CD-7596-43A9-BC37-D5173D33D39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DE1B20F-B00C-4984-BC33-B192E1F1C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45625D2A-7A9E-46EA-9B5C-A3649D92D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A9BFDDE-E7FE-4706-968A-372B17E0F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28A4E6F1-D5CF-4080-AABE-C0E49BBBF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D6B8A190-3186-4F35-8EF4-569DC3BCC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D3A6F60D-C889-45AC-AD5E-BEC8CF9BB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87C4132E-2452-473C-A924-977CEB99E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D363DA39-DDC9-4B6D-9197-57C36E0EF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9F6B3A27-4495-432E-890E-D0F9B5B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61A67DC-C3DC-4D3D-A6A5-D8B3C0C26C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C23072-BC3A-4E88-969E-0829664BE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BA871FB8-1088-4EBD-BBB7-11A2DA85A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ECD8EEED-C7D3-43D1-A08A-785E52AB3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B6E9EFC6-51CD-45EC-857A-AD21B4A71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A574D8F6-4225-4E3C-9FB0-D9222F11C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8D036CB-9B37-49E9-A9F9-7F9F61CA7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97647B-0925-4B07-B8BE-B94286BE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6F5C473-879A-446D-8B89-77BDE40FA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A46D9F64-8B10-405C-8A56-9AA8908F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51922D3-5FBD-4504-B4F1-9AB7CBBDED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56B9B81B-28A2-4C49-BE58-C6DB9BD1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E690A7-B6CE-4210-8F31-D572E8A58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6A5DEAF-51DB-411B-8039-015BFD65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961D32-B7B6-4699-99CC-1B004E807F1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3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31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543.76940692999995</v>
          </cell>
          <cell r="E160">
            <v>-13.043999999999983</v>
          </cell>
          <cell r="F160">
            <v>556.81340692999993</v>
          </cell>
        </row>
        <row r="161">
          <cell r="D161">
            <v>499.32173583999997</v>
          </cell>
          <cell r="E161">
            <v>-9.7180000000000177</v>
          </cell>
          <cell r="F161">
            <v>509.03973583999999</v>
          </cell>
        </row>
        <row r="162">
          <cell r="D162">
            <v>450.72022774000004</v>
          </cell>
          <cell r="E162">
            <v>-73.868999999999971</v>
          </cell>
          <cell r="F162">
            <v>524.58922774000007</v>
          </cell>
        </row>
        <row r="163">
          <cell r="D163">
            <v>443.50290427999994</v>
          </cell>
          <cell r="E163">
            <v>-124.51400000000001</v>
          </cell>
          <cell r="F163">
            <v>568.01690427999995</v>
          </cell>
        </row>
        <row r="164">
          <cell r="D164">
            <v>445.65279054000007</v>
          </cell>
          <cell r="E164">
            <v>-112.28500000000003</v>
          </cell>
          <cell r="F164">
            <v>557.93779054000015</v>
          </cell>
        </row>
        <row r="165">
          <cell r="D165">
            <v>487.63743932</v>
          </cell>
          <cell r="E165">
            <v>-97.327000000000055</v>
          </cell>
          <cell r="F165">
            <v>584.96443932000011</v>
          </cell>
        </row>
        <row r="166">
          <cell r="D166">
            <v>638.25186543999996</v>
          </cell>
          <cell r="E166">
            <v>-79.317999999999984</v>
          </cell>
          <cell r="F166">
            <v>717.56986543999994</v>
          </cell>
        </row>
        <row r="167">
          <cell r="D167">
            <v>776.05842213000005</v>
          </cell>
          <cell r="E167">
            <v>-67.134000000000015</v>
          </cell>
          <cell r="F167">
            <v>843.19242213000007</v>
          </cell>
        </row>
        <row r="168">
          <cell r="D168">
            <v>697.22798535999993</v>
          </cell>
          <cell r="E168">
            <v>-155.92900000000003</v>
          </cell>
          <cell r="F168">
            <v>853.15698535999991</v>
          </cell>
        </row>
        <row r="169">
          <cell r="D169">
            <v>715.81199132999996</v>
          </cell>
          <cell r="E169">
            <v>-117.62499999999997</v>
          </cell>
          <cell r="F169">
            <v>833.43699132999996</v>
          </cell>
        </row>
        <row r="170">
          <cell r="D170">
            <v>639.05876970000008</v>
          </cell>
          <cell r="E170">
            <v>-154.46699999999998</v>
          </cell>
          <cell r="F170">
            <v>793.52576970000007</v>
          </cell>
        </row>
        <row r="171">
          <cell r="D171">
            <v>627.10101303999988</v>
          </cell>
          <cell r="E171">
            <v>-169.32200000000003</v>
          </cell>
          <cell r="F171">
            <v>796.42301303999989</v>
          </cell>
        </row>
        <row r="172">
          <cell r="D172">
            <v>677.61948383999982</v>
          </cell>
          <cell r="E172">
            <v>-97.033999999999907</v>
          </cell>
          <cell r="F172">
            <v>774.65348383999969</v>
          </cell>
        </row>
        <row r="173">
          <cell r="D173">
            <v>731.93464383999981</v>
          </cell>
          <cell r="E173">
            <v>-79.042000000000002</v>
          </cell>
          <cell r="F173">
            <v>810.97664383999984</v>
          </cell>
        </row>
        <row r="174">
          <cell r="D174">
            <v>735.35530056000016</v>
          </cell>
          <cell r="E174">
            <v>-49.216999999999985</v>
          </cell>
          <cell r="F174">
            <v>784.57230056000014</v>
          </cell>
        </row>
        <row r="175">
          <cell r="D175">
            <v>776.77471061999995</v>
          </cell>
          <cell r="E175">
            <v>8.4069999999999823</v>
          </cell>
          <cell r="F175">
            <v>768.36771062000003</v>
          </cell>
        </row>
        <row r="176">
          <cell r="D176">
            <v>932.20112610000012</v>
          </cell>
          <cell r="E176">
            <v>139.46600000000007</v>
          </cell>
          <cell r="F176">
            <v>792.73512610000012</v>
          </cell>
        </row>
        <row r="177">
          <cell r="D177">
            <v>1114.4114594499999</v>
          </cell>
          <cell r="E177">
            <v>245.07300000000004</v>
          </cell>
          <cell r="F177">
            <v>869.33845944999985</v>
          </cell>
        </row>
        <row r="178">
          <cell r="D178">
            <v>1425.4853638099999</v>
          </cell>
          <cell r="E178">
            <v>462.95800000000003</v>
          </cell>
          <cell r="F178">
            <v>962.52736380999977</v>
          </cell>
        </row>
        <row r="179">
          <cell r="D179">
            <v>1428.250335669999</v>
          </cell>
          <cell r="E179">
            <v>439.67100000000005</v>
          </cell>
          <cell r="F179">
            <v>988.57933566999895</v>
          </cell>
        </row>
        <row r="180">
          <cell r="D180">
            <v>1320.4470921300003</v>
          </cell>
          <cell r="E180">
            <v>368.00800000000004</v>
          </cell>
          <cell r="F180">
            <v>952.43909213000029</v>
          </cell>
        </row>
        <row r="181">
          <cell r="D181">
            <v>1233.5863092900004</v>
          </cell>
          <cell r="E181">
            <v>356.75099999999998</v>
          </cell>
          <cell r="F181">
            <v>876.8353092900004</v>
          </cell>
        </row>
        <row r="182">
          <cell r="D182">
            <v>820.49017370000013</v>
          </cell>
          <cell r="E182">
            <v>60.625999999999948</v>
          </cell>
          <cell r="F182">
            <v>759.86417370000015</v>
          </cell>
        </row>
        <row r="183">
          <cell r="D183">
            <v>702.44580331999998</v>
          </cell>
          <cell r="E183">
            <v>52.327000000000027</v>
          </cell>
          <cell r="F183">
            <v>650.11880331999998</v>
          </cell>
        </row>
        <row r="448">
          <cell r="E448">
            <v>560.54</v>
          </cell>
        </row>
        <row r="449">
          <cell r="E449">
            <v>497.95</v>
          </cell>
        </row>
        <row r="450">
          <cell r="E450">
            <v>437.81</v>
          </cell>
        </row>
        <row r="451">
          <cell r="E451">
            <v>455.48</v>
          </cell>
        </row>
        <row r="452">
          <cell r="E452">
            <v>419.56</v>
          </cell>
        </row>
        <row r="453">
          <cell r="E453">
            <v>501.11</v>
          </cell>
        </row>
        <row r="454">
          <cell r="E454">
            <v>602.02</v>
          </cell>
        </row>
        <row r="455">
          <cell r="E455">
            <v>673.8</v>
          </cell>
        </row>
        <row r="456">
          <cell r="E456">
            <v>726.7</v>
          </cell>
        </row>
        <row r="457">
          <cell r="E457">
            <v>554.44000000000005</v>
          </cell>
        </row>
        <row r="458">
          <cell r="E458">
            <v>540.36</v>
          </cell>
        </row>
        <row r="459">
          <cell r="E459">
            <v>458.68</v>
          </cell>
        </row>
        <row r="460">
          <cell r="E460">
            <v>450.46</v>
          </cell>
        </row>
        <row r="461">
          <cell r="E461">
            <v>614.32000000000005</v>
          </cell>
        </row>
        <row r="462">
          <cell r="E462">
            <v>599.98</v>
          </cell>
        </row>
        <row r="463">
          <cell r="E463">
            <v>615.72</v>
          </cell>
        </row>
        <row r="464">
          <cell r="E464">
            <v>646.94000000000005</v>
          </cell>
        </row>
        <row r="465">
          <cell r="E465">
            <v>795.43</v>
          </cell>
        </row>
        <row r="466">
          <cell r="E466">
            <v>1022.92</v>
          </cell>
        </row>
        <row r="467">
          <cell r="E467">
            <v>1056.69</v>
          </cell>
        </row>
        <row r="468">
          <cell r="E468">
            <v>902.12</v>
          </cell>
        </row>
        <row r="469">
          <cell r="E469">
            <v>784.7</v>
          </cell>
        </row>
        <row r="470">
          <cell r="E470">
            <v>637.29</v>
          </cell>
        </row>
        <row r="471">
          <cell r="E471">
            <v>646.41999999999996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58CBACBA-5C89-487A-8195-E0520A646C1B}" name="Table3" displayName="Table3" ref="C41:G43" headerRowCount="0" totalsRowShown="0" headerRowDxfId="672" dataDxfId="671" headerRowBorderDxfId="669" tableBorderDxfId="670" totalsRowBorderDxfId="668">
  <tableColumns count="5">
    <tableColumn id="1" xr3:uid="{F968FEA9-5A20-48AD-B0DF-F7C63425C86D}" name="Java" headerRowDxfId="667" dataDxfId="666"/>
    <tableColumn id="2" xr3:uid="{DCDC264F-A7C9-4191-A776-138B358EEE23}" name="0" headerRowDxfId="665" dataDxfId="664"/>
    <tableColumn id="3" xr3:uid="{D5D4A236-BA5E-41E6-B28E-5F906F0622CB}" name="Java 43" headerRowDxfId="663" dataDxfId="662"/>
    <tableColumn id="4" xr3:uid="{01E76F5D-5C3A-455F-A830-CDDBC62C899A}" name="Java 44" headerRowDxfId="661" dataDxfId="660"/>
    <tableColumn id="5" xr3:uid="{04C635AB-BFBF-4EBE-B05B-6B5FDD89FC65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3E867EB6-4709-43A1-8A3B-14B624D82B93}" name="Table14" displayName="Table14" ref="C270:E276" totalsRowShown="0" headerRowDxfId="579" dataDxfId="578" headerRowBorderDxfId="576" tableBorderDxfId="577" totalsRowBorderDxfId="575">
  <autoFilter ref="C270:E276" xr:uid="{3E867EB6-4709-43A1-8A3B-14B624D82B93}"/>
  <tableColumns count="3">
    <tableColumn id="1" xr3:uid="{5F548CC9-1858-4F88-BC60-B0C01C4DA4BE}" name="Zona 1" dataDxfId="574"/>
    <tableColumn id="2" xr3:uid="{641C2BAE-AA4F-48DB-B184-9488575EA302}" name="Zona 2" dataDxfId="573"/>
    <tableColumn id="3" xr3:uid="{84C3E797-1482-4B3E-ADEA-A94B5594EA2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951DDFC2-AB70-49BB-A8BD-044242CEAA26}" name="Table1316" displayName="Table1316" ref="C290:E296" totalsRowShown="0" headerRowDxfId="571" dataDxfId="570" headerRowBorderDxfId="568" tableBorderDxfId="569" totalsRowBorderDxfId="567">
  <tableColumns count="3">
    <tableColumn id="1" xr3:uid="{CB487FB2-D792-4A10-A666-B0DB5B523CF6}" name="Zona 1" dataDxfId="566"/>
    <tableColumn id="2" xr3:uid="{11973E91-769C-4EBE-B3E8-B50AF16DF99D}" name="Zona 2" dataDxfId="565"/>
    <tableColumn id="3" xr3:uid="{E9DC1514-0B1D-461C-9A8F-E0033B1D7156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BE1E840D-02AC-4282-80BE-A93002783560}" name="Table1417" displayName="Table1417" ref="C300:E306" totalsRowShown="0" headerRowDxfId="563" dataDxfId="562" headerRowBorderDxfId="560" tableBorderDxfId="561" totalsRowBorderDxfId="559">
  <autoFilter ref="C300:E306" xr:uid="{BE1E840D-02AC-4282-80BE-A93002783560}"/>
  <tableColumns count="3">
    <tableColumn id="1" xr3:uid="{AF61ED8F-FF7A-46B7-BC30-8A37DE6D0E3F}" name="Zona 1" dataDxfId="558"/>
    <tableColumn id="2" xr3:uid="{32ECFEEF-304B-42D8-BF49-8A7A197F8597}" name="Zona 2" dataDxfId="557"/>
    <tableColumn id="3" xr3:uid="{1393BE31-6D3A-433F-9E96-804FA74A191D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9EE0FFBD-97DD-44F2-ACF9-C84B109DF5E6}" name="Table141718" displayName="Table141718" ref="C321:E327" totalsRowShown="0" headerRowDxfId="555" dataDxfId="554" headerRowBorderDxfId="552" tableBorderDxfId="553" totalsRowBorderDxfId="551">
  <autoFilter ref="C321:E327" xr:uid="{9EE0FFBD-97DD-44F2-ACF9-C84B109DF5E6}"/>
  <tableColumns count="3">
    <tableColumn id="1" xr3:uid="{6AC9E721-AFEF-46BE-A997-D32CBD57BB60}" name="Zona 1" dataDxfId="550"/>
    <tableColumn id="2" xr3:uid="{178318AE-33FB-4BA5-A44C-0084199BB898}" name="Zona 2" dataDxfId="549"/>
    <tableColumn id="3" xr3:uid="{70173634-E893-4FF1-9465-F3E672C68A0F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9BE725AC-51BB-422B-AC67-30DE25F5A990}" name="Table14171819" displayName="Table14171819" ref="C331:E337" totalsRowShown="0" headerRowDxfId="547" dataDxfId="546" headerRowBorderDxfId="544" tableBorderDxfId="545" totalsRowBorderDxfId="543">
  <autoFilter ref="C331:E337" xr:uid="{9BE725AC-51BB-422B-AC67-30DE25F5A990}"/>
  <tableColumns count="3">
    <tableColumn id="1" xr3:uid="{1DC2113F-44CE-44B9-B2AD-53E933CA795E}" name="Zona 1" dataDxfId="542"/>
    <tableColumn id="2" xr3:uid="{4031CE3F-E2D3-44A2-95DC-1DD0517A6580}" name="Zona 2" dataDxfId="541"/>
    <tableColumn id="3" xr3:uid="{65B81989-70B8-4E1C-A0A3-FB983499B885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DD166DF7-58E9-4163-8B3A-BEBFB6328304}" name="Table1417181920" displayName="Table1417181920" ref="C345:E351" totalsRowShown="0" headerRowDxfId="539" dataDxfId="538" headerRowBorderDxfId="536" tableBorderDxfId="537" totalsRowBorderDxfId="535">
  <autoFilter ref="C345:E351" xr:uid="{DD166DF7-58E9-4163-8B3A-BEBFB6328304}"/>
  <tableColumns count="3">
    <tableColumn id="1" xr3:uid="{4B6046CE-5041-4541-AADF-B537C0DAB8C9}" name="Zona 1" dataDxfId="534"/>
    <tableColumn id="2" xr3:uid="{02F72A4E-F98D-418E-8151-0B516054351B}" name="Zona 2" dataDxfId="533"/>
    <tableColumn id="3" xr3:uid="{693CE3FC-DECF-4B19-9A6C-2D51832BC92E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99F9143E-FFA3-43C4-AE86-0206FA9B7CB8}" name="Table20" displayName="Table20" ref="C402:G442" totalsRowShown="0" headerRowDxfId="531" dataDxfId="530" headerRowBorderDxfId="528" tableBorderDxfId="529" totalsRowBorderDxfId="527">
  <autoFilter ref="C402:G442" xr:uid="{99F9143E-FFA3-43C4-AE86-0206FA9B7CB8}"/>
  <tableColumns count="5">
    <tableColumn id="1" xr3:uid="{9F54A010-7C83-48C0-B30A-6A3E84FF2262}" name="Centrali" dataDxfId="526"/>
    <tableColumn id="2" xr3:uid="{2A2159CF-47D0-4DB1-968E-5011C6A9C97C}" name="Kapaciteti instaluar MW" dataDxfId="525"/>
    <tableColumn id="3" xr3:uid="{EA9140B2-1FC6-4E68-82F2-4321EED46766}" name="Tensioni" dataDxfId="524"/>
    <tableColumn id="5" xr3:uid="{9524B676-11BF-4D60-AAB0-353D240A2F65}" name="Lloji gjenerimit" dataDxfId="523"/>
    <tableColumn id="4" xr3:uid="{26971523-8901-48F4-AF6D-BD1B961BAD3B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2C2D74C6-45DF-414D-865A-DE06BB6A02F9}" name="Table21" displayName="Table21" ref="D447:E471" totalsRowShown="0" headerRowDxfId="521" dataDxfId="520" headerRowBorderDxfId="518" tableBorderDxfId="519" totalsRowBorderDxfId="517">
  <autoFilter ref="D447:E471" xr:uid="{2C2D74C6-45DF-414D-865A-DE06BB6A02F9}"/>
  <tableColumns count="2">
    <tableColumn id="1" xr3:uid="{D7AA1802-9614-45D3-943D-19A2954DCD10}" name="Ora" dataDxfId="516"/>
    <tableColumn id="2" xr3:uid="{CE96513C-23BE-4116-9D43-ECBED9B0A3E2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BBAF9CF7-99F0-443D-B737-856BD740CCEC}" name="Table2024" displayName="Table2024" ref="B501:G509" totalsRowShown="0" headerRowDxfId="514" dataDxfId="513" headerRowBorderDxfId="511" tableBorderDxfId="512" totalsRowBorderDxfId="510">
  <autoFilter ref="B501:G509" xr:uid="{BBAF9CF7-99F0-443D-B737-856BD740CCEC}"/>
  <tableColumns count="6">
    <tableColumn id="1" xr3:uid="{DF544574-13EB-44E2-9035-59C0A2CE8386}" name="Centrali" dataDxfId="509"/>
    <tableColumn id="6" xr3:uid="{3B7C2CEC-C190-4CDA-A85A-32AB25F638B7}" name="Njesia" dataDxfId="508"/>
    <tableColumn id="2" xr3:uid="{F4910AD9-77D3-4682-BCFE-A5EED58C12BA}" name="Kapaciteti instaluar MW" dataDxfId="507"/>
    <tableColumn id="3" xr3:uid="{F03B4A73-E85B-41FF-A1C5-84AD10F01DBE}" name="Tensioni" dataDxfId="506"/>
    <tableColumn id="4" xr3:uid="{8AE940CC-4D3E-4A83-BDC4-1087A72C38B6}" name="Vendndodhja" dataDxfId="505"/>
    <tableColumn id="5" xr3:uid="{E09D4ECA-256C-4C21-B5E3-F4B925B0239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1AEF1B2B-1610-4434-BCFB-79D8CDE291BB}" name="Table24" displayName="Table24" ref="C387:E392" totalsRowShown="0" headerRowDxfId="503" dataDxfId="502" headerRowBorderDxfId="500" tableBorderDxfId="501" totalsRowBorderDxfId="499">
  <autoFilter ref="C387:E392" xr:uid="{1AEF1B2B-1610-4434-BCFB-79D8CDE291BB}"/>
  <tableColumns count="3">
    <tableColumn id="1" xr3:uid="{28B6E7A2-C174-4099-A6D5-AAF7B6C6D4FA}" name="Elementi" dataDxfId="498"/>
    <tableColumn id="2" xr3:uid="{DA0378A4-2B21-4F63-986A-76C0238B9736}" name="Tipi" dataDxfId="497"/>
    <tableColumn id="3" xr3:uid="{857AF639-7DCC-486C-90B0-D96D9392DD94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86863913-77FA-4910-8800-0AC886A34166}" name="Table4" displayName="Table4" ref="C71:E123" totalsRowShown="0" headerRowDxfId="657" dataDxfId="656" headerRowBorderDxfId="654" tableBorderDxfId="655" totalsRowBorderDxfId="653">
  <autoFilter ref="C71:E123" xr:uid="{86863913-77FA-4910-8800-0AC886A34166}"/>
  <tableColumns count="3">
    <tableColumn id="1" xr3:uid="{69939919-DBD1-4C54-97FB-FD77B7861CED}" name="Java" dataDxfId="652"/>
    <tableColumn id="2" xr3:uid="{F31EC583-4DF3-437F-8E65-6F3ACCD7C52C}" name="Min (MW)" dataDxfId="651"/>
    <tableColumn id="3" xr3:uid="{F6198DE5-0E06-48BD-86EE-86E247EA44D0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F8099909-70D4-49C0-AD96-682935BE662A}" name="Table2" displayName="Table2" ref="A556:H581" totalsRowShown="0" headerRowDxfId="495" dataDxfId="494" headerRowBorderDxfId="492" tableBorderDxfId="493" totalsRowBorderDxfId="491">
  <autoFilter ref="A556:H581" xr:uid="{F8099909-70D4-49C0-AD96-682935BE662A}"/>
  <tableColumns count="8">
    <tableColumn id="1" xr3:uid="{D3A1A560-6DF3-4C1E-BE8B-1255FCC7791F}" name="Ora" dataDxfId="490"/>
    <tableColumn id="2" xr3:uid="{91947C2E-BEF2-40BC-98A7-6BFD76AD1AE2}" name="aFRR+" dataDxfId="489"/>
    <tableColumn id="3" xr3:uid="{BF77230A-A5CA-4282-B9DA-5664409D8ADC}" name="aFRR-" dataDxfId="488"/>
    <tableColumn id="4" xr3:uid="{9DE4B6AF-AABA-4917-B782-A472CCB00A21}" name="mFRR+" dataDxfId="487"/>
    <tableColumn id="5" xr3:uid="{68D601C5-5927-4FA6-B406-1B3AC6E55F30}" name="mFRR-" dataDxfId="486"/>
    <tableColumn id="6" xr3:uid="{25EE7000-B8B1-4349-A482-372F77C9D773}" name="RR+" dataDxfId="485"/>
    <tableColumn id="7" xr3:uid="{FB06E185-5ADC-40EE-8E53-6C2706BE70A0}" name="RR-" dataDxfId="484"/>
    <tableColumn id="8" xr3:uid="{3CF9058A-402D-4B1C-87E0-F2A967C86951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98058AC8-5172-4095-8B1D-8C1675BC7A27}" name="Table5" displayName="Table5" ref="C611:E779" totalsRowShown="0" headerRowDxfId="482" headerRowBorderDxfId="480" tableBorderDxfId="481" totalsRowBorderDxfId="479">
  <autoFilter ref="C611:E779" xr:uid="{98058AC8-5172-4095-8B1D-8C1675BC7A27}"/>
  <tableColumns count="3">
    <tableColumn id="1" xr3:uid="{400031B5-2D4B-4B64-8062-CA7A387B728E}" name="Ora" dataDxfId="478"/>
    <tableColumn id="2" xr3:uid="{AFC2AACE-710E-4152-8DFF-039D7F509D3B}" name="Ngarkesa (MWh)" dataDxfId="477"/>
    <tableColumn id="3" xr3:uid="{9E3CA781-B833-4DCE-AFD6-4981F2D392E1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FBCF99A1-B0FE-40BA-A583-27C88D37F45C}" name="Table6" displayName="Table6" ref="C811:E823" totalsRowShown="0" headerRowDxfId="475" dataDxfId="474" headerRowBorderDxfId="472" tableBorderDxfId="473" totalsRowBorderDxfId="471">
  <autoFilter ref="C811:E823" xr:uid="{FBCF99A1-B0FE-40BA-A583-27C88D37F45C}"/>
  <tableColumns count="3">
    <tableColumn id="1" xr3:uid="{528419EF-AD70-4B57-8059-A5832A5D81CA}" name="Muaji" dataDxfId="470"/>
    <tableColumn id="2" xr3:uid="{FFE1EC7D-2759-4885-9E81-226352135E24}" name="Ngarkesa Mes." dataDxfId="469"/>
    <tableColumn id="3" xr3:uid="{452760D8-61B9-4400-BF69-984208C0F65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6CCD38B7-0288-4536-8DE2-FA70DF9E2239}" name="Table127" displayName="Table127" ref="A853:H855" headerRowCount="0" totalsRowShown="0" headerRowDxfId="467" dataDxfId="466" headerRowBorderDxfId="464" tableBorderDxfId="465" totalsRowBorderDxfId="463">
  <tableColumns count="8">
    <tableColumn id="1" xr3:uid="{27F4A8D2-66CF-432D-9F35-985A11FA7444}" name="Data" headerRowDxfId="462" dataDxfId="461"/>
    <tableColumn id="2" xr3:uid="{39204023-6F97-4156-98D0-150AEDBD5054}" name="10-26-2020" headerRowDxfId="460" dataDxfId="459"/>
    <tableColumn id="3" xr3:uid="{91CC6F9D-771C-40A8-BC83-2B76D338165D}" name="10-27-2020" headerRowDxfId="458" dataDxfId="457"/>
    <tableColumn id="4" xr3:uid="{F1A00C5B-8805-4293-AFE8-BD3BE3FEC40C}" name="10-28-2020" headerRowDxfId="456" dataDxfId="455"/>
    <tableColumn id="5" xr3:uid="{B3161D68-695A-4090-9057-312840839675}" name="10-29-2020" headerRowDxfId="454" dataDxfId="453"/>
    <tableColumn id="6" xr3:uid="{D698D9C0-9A48-481E-8F0F-A67FE946FA6D}" name="10-30-2020" headerRowDxfId="452" dataDxfId="451"/>
    <tableColumn id="7" xr3:uid="{837435DA-F367-495C-A4AA-15643C83BAA2}" name="10-31-2020" headerRowDxfId="450" dataDxfId="449"/>
    <tableColumn id="8" xr3:uid="{D80D2A9E-BFF5-419B-A5EA-C5964A4E75C7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98851B7A-7F8A-4AA9-88CF-7EDEA850C038}" name="Table27" displayName="Table27" ref="C880:F881" headerRowDxfId="446" headerRowBorderDxfId="444" tableBorderDxfId="445" totalsRowBorderDxfId="443">
  <autoFilter ref="C880:F881" xr:uid="{98851B7A-7F8A-4AA9-88CF-7EDEA850C038}"/>
  <tableColumns count="4">
    <tableColumn id="1" xr3:uid="{91E4FD13-0C33-4442-B70E-6BD09B7C8179}" name="Nr." totalsRowLabel="Total" dataDxfId="441" totalsRowDxfId="442"/>
    <tableColumn id="2" xr3:uid="{DC1A89DF-E9B6-4517-9FA1-4DB812A6D9B5}" name="Nenstacioni" dataDxfId="439" totalsRowDxfId="440"/>
    <tableColumn id="3" xr3:uid="{91DC4B45-80B9-4586-9B1B-AD692E979D4F}" name="Ora" dataDxfId="437" totalsRowDxfId="438"/>
    <tableColumn id="4" xr3:uid="{95F88495-FADB-453F-A5DB-4A987E79228D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2FCDC220-F36B-46CA-AB03-4964A902236E}" name="Table2729" displayName="Table2729" ref="C885:F886" headerRowDxfId="434" headerRowBorderDxfId="432" tableBorderDxfId="433" totalsRowBorderDxfId="431">
  <autoFilter ref="C885:F886" xr:uid="{2FCDC220-F36B-46CA-AB03-4964A902236E}"/>
  <tableColumns count="4">
    <tableColumn id="1" xr3:uid="{6B3EC8DC-B81F-45F5-A873-A055CA69B08A}" name="Nr." totalsRowLabel="Total" dataDxfId="429" totalsRowDxfId="430"/>
    <tableColumn id="2" xr3:uid="{4E9F8488-1D2A-460F-90E0-CD6640D8913D}" name="Nenstacioni" dataDxfId="427" totalsRowDxfId="428"/>
    <tableColumn id="3" xr3:uid="{DE13EFFB-7E8C-4335-B2C6-CA6123F996C0}" name="Ora" dataDxfId="425" totalsRowDxfId="426"/>
    <tableColumn id="4" xr3:uid="{DBDF1A83-82FA-41CF-AB1C-88121D78E04C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CFB38CCB-1800-482D-9FB8-B955A4178EB3}" name="Table29" displayName="Table29" ref="C159:F183" totalsRowShown="0" headerRowDxfId="422" dataDxfId="421" headerRowBorderDxfId="419" tableBorderDxfId="420" totalsRowBorderDxfId="418">
  <autoFilter ref="C159:F183" xr:uid="{CFB38CCB-1800-482D-9FB8-B955A4178EB3}"/>
  <tableColumns count="4">
    <tableColumn id="1" xr3:uid="{07D7A767-9C6A-413E-BD50-3575C94E033C}" name="Ora" dataDxfId="417"/>
    <tableColumn id="2" xr3:uid="{4CB55747-9FAA-4038-9DDA-EEF5D16F0D2A}" name="Prodhimi" dataDxfId="416"/>
    <tableColumn id="3" xr3:uid="{F4C6677F-B1E9-4CF0-A8B6-E6ED40B7D583}" name="Shkembimi" dataDxfId="415"/>
    <tableColumn id="4" xr3:uid="{17B5726D-618B-4D3C-A526-3D7F2A9531BA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5291FF87-4161-47D5-BC40-FD7227D249C4}" name="Table1426" displayName="Table1426" ref="C280:E286" totalsRowShown="0" headerRowDxfId="413" dataDxfId="412" headerRowBorderDxfId="410" tableBorderDxfId="411" totalsRowBorderDxfId="409">
  <autoFilter ref="C280:E286" xr:uid="{5291FF87-4161-47D5-BC40-FD7227D249C4}"/>
  <tableColumns count="3">
    <tableColumn id="1" xr3:uid="{115E9D1A-4280-4C80-9A3D-3707AC4A14F6}" name="Zona 1" dataDxfId="408"/>
    <tableColumn id="2" xr3:uid="{48ADEEA4-68AF-4806-A4C1-6DEB97852C06}" name="Zona 2" dataDxfId="407"/>
    <tableColumn id="3" xr3:uid="{27370053-26D5-4B9F-BB7C-24CC396CC59A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318587B4-1D32-4A45-9410-E78190119408}" name="Table141731" displayName="Table141731" ref="C310:E316" totalsRowShown="0" headerRowDxfId="405" dataDxfId="404" headerRowBorderDxfId="402" tableBorderDxfId="403" totalsRowBorderDxfId="401">
  <autoFilter ref="C310:E316" xr:uid="{318587B4-1D32-4A45-9410-E78190119408}"/>
  <tableColumns count="3">
    <tableColumn id="1" xr3:uid="{51089117-D466-4277-8376-985B9A386B1F}" name="Zona 1" dataDxfId="400"/>
    <tableColumn id="2" xr3:uid="{5C5F186C-4586-4ED1-B0C8-A78FE62D9EC2}" name="Zona 2" dataDxfId="399"/>
    <tableColumn id="3" xr3:uid="{5333758D-2B16-443F-B3D1-ACB5B37C599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46446C28-E04B-4E2D-AE4B-98563C8534DB}" name="Table1" displayName="Table1" ref="A11:H13" headerRowCount="0" totalsRowShown="0" headerRowDxfId="397" dataDxfId="396" headerRowBorderDxfId="394" tableBorderDxfId="395" totalsRowBorderDxfId="393">
  <tableColumns count="8">
    <tableColumn id="1" xr3:uid="{39A897C6-45EA-45E2-AE29-AD74BA41E59C}" name="Data" headerRowDxfId="392" dataDxfId="391"/>
    <tableColumn id="2" xr3:uid="{3EF4ADBE-6199-45E5-A246-4E7F6E5105D2}" name="0.1.1900" headerRowDxfId="390" dataDxfId="389"/>
    <tableColumn id="3" xr3:uid="{3BD1AFF1-56F9-488E-B70A-C666B166803C}" name="10-27-2020" headerRowDxfId="388" dataDxfId="387"/>
    <tableColumn id="4" xr3:uid="{A9C5DF23-AED9-40EF-879D-9B0579E40DE7}" name="10-28-2020" headerRowDxfId="386" dataDxfId="385"/>
    <tableColumn id="5" xr3:uid="{2621720E-6AA7-4D3B-A0C4-2CAB400F7822}" name="10-29-2020" headerRowDxfId="384" dataDxfId="383"/>
    <tableColumn id="6" xr3:uid="{36565FB2-BDC6-41FA-9A5C-79AFBF4C638E}" name="10-30-2020" headerRowDxfId="382" dataDxfId="381"/>
    <tableColumn id="7" xr3:uid="{37E05EF6-6B92-4407-9867-57751BCCEE25}" name="10-31-2020" headerRowDxfId="380" dataDxfId="379"/>
    <tableColumn id="8" xr3:uid="{9997CE3F-84F1-4F46-B326-DF7A7111AF50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2D705A23-4FEE-48A2-82AB-10DD06F2051E}" name="Table7" displayName="Table7" ref="B215:G223" totalsRowShown="0" headerRowDxfId="649" headerRowBorderDxfId="647" tableBorderDxfId="648" totalsRowBorderDxfId="646" dataCellStyle="Normal">
  <autoFilter ref="B215:G223" xr:uid="{2D705A23-4FEE-48A2-82AB-10DD06F2051E}"/>
  <tableColumns count="6">
    <tableColumn id="1" xr3:uid="{3FC94FD2-2992-469B-91F8-2BE3F371F341}" name="Elementi" dataDxfId="645" dataCellStyle="Normal"/>
    <tableColumn id="2" xr3:uid="{DF9F1076-6611-4709-9C45-FC7F0A7FD729}" name="Fillimi" dataDxfId="644" dataCellStyle="Normal"/>
    <tableColumn id="3" xr3:uid="{FFF58A21-D19A-44B2-9DE7-248DB17D78DD}" name="Perfundimi" dataDxfId="643" dataCellStyle="Normal"/>
    <tableColumn id="4" xr3:uid="{5435876B-3A40-45E4-80E6-D307BC14BDCE}" name="Vendndodhja" dataCellStyle="Normal"/>
    <tableColumn id="5" xr3:uid="{71283961-FBD0-4DC3-95EE-3686ADC069FA}" name="Impakti ne kapacitetin kufitar" dataCellStyle="Normal"/>
    <tableColumn id="6" xr3:uid="{11818E37-4D70-4F96-9A7E-1685F90AE4DF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5F580B6D-0081-49D5-9729-6CBF2785CED0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ED29E7A4-3ECF-4552-BAAD-C42D572B0648}" name="Ora" dataDxfId="372" dataCellStyle="Normal"/>
    <tableColumn id="2" xr3:uid="{F5EABEF0-D5B6-4210-80D9-7E82DB22D457}" name=" Bistrice-Myrtos" dataDxfId="371" dataCellStyle="Normal"/>
    <tableColumn id="3" xr3:uid="{BDFC5609-C055-4C4B-ACDA-CED067740F4D}" name=" FIERZE-PRIZREN" dataDxfId="370" dataCellStyle="Normal"/>
    <tableColumn id="4" xr3:uid="{682BB631-777E-4205-A68A-D3E6EF0F7296}" name="KOPLIK-PODGORICA" dataDxfId="369" dataCellStyle="Normal"/>
    <tableColumn id="5" xr3:uid="{4482E7FD-F147-4FC3-91E3-7D4D16706EBA}" name="KOMAN-KOSOVA" dataDxfId="368" dataCellStyle="Normal"/>
    <tableColumn id="6" xr3:uid="{2DB9D01C-2E04-45DA-8966-926446EEF97D}" name="TIRANA2-PODGORICE" dataDxfId="367" dataCellStyle="Normal"/>
    <tableColumn id="7" xr3:uid="{D19D676F-897D-4851-A301-3A45F5469A2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24243357-8572-4E26-880A-E88D9EBF9A7A}" name="Table37" displayName="Table37" ref="A515:I539" totalsRowShown="0" headerRowDxfId="365" headerRowBorderDxfId="363" tableBorderDxfId="364" totalsRowBorderDxfId="362">
  <tableColumns count="9">
    <tableColumn id="1" xr3:uid="{4344DB2A-9121-4A8F-8707-91344A19AB21}" name="Ora" dataDxfId="361"/>
    <tableColumn id="2" xr3:uid="{EE375AC9-EC20-4AA7-B438-3AA43A6BBC2C}" name="Fierze 1" dataDxfId="360"/>
    <tableColumn id="3" xr3:uid="{74A8AAFB-40B2-4579-BCFC-50FDCC55A19A}" name="Fierze 2" dataDxfId="359"/>
    <tableColumn id="4" xr3:uid="{DC6DB2E3-EC0E-4AB1-8919-2EF73C642D0A}" name="Fierze 3" dataDxfId="358"/>
    <tableColumn id="5" xr3:uid="{764ADF73-8F0D-4D3A-AF87-D663239A28D2}" name="Fierze 4" dataDxfId="357"/>
    <tableColumn id="6" xr3:uid="{B5D88878-36B3-42EF-A5EA-21720181F44A}" name="Koman 1" dataDxfId="356"/>
    <tableColumn id="7" xr3:uid="{BD5CBD1D-6DB9-4361-B27B-99D60BED67FE}" name="Koman 2" dataDxfId="355"/>
    <tableColumn id="8" xr3:uid="{B8C039FE-0649-474A-B1A4-6A7731F6AFA7}" name="Koman 3" dataDxfId="354"/>
    <tableColumn id="9" xr3:uid="{5C54F992-6E70-4386-8D32-D1154F431187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A6FB6DE8-ABB5-4C3C-85C1-6F7BF2BB1BD0}" name="Table41" displayName="Table41" ref="A543:I544" totalsRowShown="0" headerRowDxfId="352" dataDxfId="351" headerRowBorderDxfId="349" tableBorderDxfId="350" totalsRowBorderDxfId="348">
  <tableColumns count="9">
    <tableColumn id="1" xr3:uid="{7F7A1569-9491-4392-B1C6-0BEA5B5E140C}" name=" " dataDxfId="347"/>
    <tableColumn id="2" xr3:uid="{63FA922D-3E30-487D-BCC0-714AD8D76383}" name="Fierze 1" dataDxfId="346"/>
    <tableColumn id="3" xr3:uid="{7A4A47A9-9600-4E1B-BE15-3AD36D683F48}" name="Fierze 2" dataDxfId="345"/>
    <tableColumn id="4" xr3:uid="{857F4905-F3F8-40E2-B6B2-3A10715A96F6}" name="Fierze 3" dataDxfId="344"/>
    <tableColumn id="5" xr3:uid="{921D4399-ABA3-47FB-8455-3666A8A09FF5}" name="Fierze 4" dataDxfId="343"/>
    <tableColumn id="6" xr3:uid="{80B07D67-E514-4812-9AB8-502984AF1E74}" name="Koman 1" dataDxfId="342"/>
    <tableColumn id="7" xr3:uid="{A6CA7499-4933-41DE-962F-EB6964D35ABB}" name="Koman 2" dataDxfId="341"/>
    <tableColumn id="8" xr3:uid="{B5725335-2D27-4EBB-AD4A-5FCABD1C9841}" name="Koman 3" dataDxfId="340"/>
    <tableColumn id="9" xr3:uid="{EE35D152-C334-49AC-A11A-1C80338431F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29075D61-8C67-4935-88FE-2F78EB8C5AA6}" name="Table12662" displayName="Table12662" ref="A11:H13" headerRowCount="0" totalsRowShown="0" headerRowDxfId="338" dataDxfId="337" headerRowBorderDxfId="335" tableBorderDxfId="336" totalsRowBorderDxfId="334">
  <tableColumns count="8">
    <tableColumn id="1" xr3:uid="{B9DE0110-B129-4DE2-8511-55E6B74CBECC}" name="Data" headerRowDxfId="333" dataDxfId="332"/>
    <tableColumn id="2" xr3:uid="{FD1F8E9F-09A5-40A0-BA68-25A6FA858CF8}" name="0.1.1900" headerRowDxfId="331" dataDxfId="330"/>
    <tableColumn id="3" xr3:uid="{B268A5C4-606D-4A9A-84C2-A5E27AD3961A}" name="10-27-2020" headerRowDxfId="329" dataDxfId="328"/>
    <tableColumn id="4" xr3:uid="{02F49150-7FDB-4993-B9AB-5D0CD8F9D455}" name="10-28-2020" headerRowDxfId="327" dataDxfId="326"/>
    <tableColumn id="5" xr3:uid="{492AB3DC-8A2B-4454-BDA9-0A572369126B}" name="10-29-2020" headerRowDxfId="325" dataDxfId="324"/>
    <tableColumn id="6" xr3:uid="{D29F6104-6794-4652-9CD6-6A40F15106B9}" name="10-30-2020" headerRowDxfId="323" dataDxfId="322"/>
    <tableColumn id="7" xr3:uid="{6D69AA2D-20F4-407C-8DC4-1AA59AB7D4A6}" name="10-31-2020" headerRowDxfId="321" dataDxfId="320"/>
    <tableColumn id="8" xr3:uid="{1A7BDE19-8087-4F4F-9F2B-5E23EB6FC3AA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1090760D-953F-4FD5-80D7-283DB71020BB}" name="Table33163" displayName="Table33163" ref="C18:G20" headerRowCount="0" totalsRowShown="0" headerRowDxfId="317" dataDxfId="316" headerRowBorderDxfId="314" tableBorderDxfId="315" totalsRowBorderDxfId="313">
  <tableColumns count="5">
    <tableColumn id="1" xr3:uid="{F41BB2B5-F8D1-4B08-A32D-D5EEC2B4AB63}" name="Java" headerRowDxfId="312" dataDxfId="311"/>
    <tableColumn id="2" xr3:uid="{77721F34-BFD8-4DD2-A99A-BC85EF95DF5F}" name="0" headerRowDxfId="310" dataDxfId="309"/>
    <tableColumn id="3" xr3:uid="{3E5BC19D-A282-447F-9EA6-19A09ABD0EAA}" name="Java 43" headerRowDxfId="308" dataDxfId="307"/>
    <tableColumn id="4" xr3:uid="{7C2CF2AF-356B-483B-8E7F-68583F52A939}" name="Java 44" headerRowDxfId="306" dataDxfId="305"/>
    <tableColumn id="5" xr3:uid="{39CC05CC-2597-4B3E-88A6-E51F922FB83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FF7EF4DF-5060-402D-9DC6-B6E0E788F4D0}" name="Table43364" displayName="Table43364" ref="C25:E77" totalsRowShown="0" headerRowDxfId="302" dataDxfId="301" headerRowBorderDxfId="299" tableBorderDxfId="300" totalsRowBorderDxfId="298">
  <autoFilter ref="C25:E77" xr:uid="{FF7EF4DF-5060-402D-9DC6-B6E0E788F4D0}"/>
  <tableColumns count="3">
    <tableColumn id="1" xr3:uid="{FF23D0C7-C62D-40D5-9ADC-4C3B88D6DF18}" name="Week" dataDxfId="297"/>
    <tableColumn id="2" xr3:uid="{2D7C176D-422A-4B2A-BBB8-8DD6CDB2F6DD}" name="Min (MW)" dataDxfId="296"/>
    <tableColumn id="3" xr3:uid="{7A6FBB43-61C4-479D-A6D1-9FA56AF49049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72E92E91-175B-4257-B843-CA3EDFEFDB78}" name="Table73465" displayName="Table73465" ref="B112:G120" totalsRowShown="0" headerRowDxfId="294" dataDxfId="293" headerRowBorderDxfId="291" tableBorderDxfId="292" totalsRowBorderDxfId="290">
  <autoFilter ref="B112:G120" xr:uid="{72E92E91-175B-4257-B843-CA3EDFEFDB78}"/>
  <tableColumns count="6">
    <tableColumn id="1" xr3:uid="{83933517-A100-489B-8C72-86C0B30B0907}" name="Element" dataDxfId="289"/>
    <tableColumn id="2" xr3:uid="{8CC8648B-2BF1-4AB0-9AC8-0F2DD8D7FA38}" name="Start" dataDxfId="288"/>
    <tableColumn id="3" xr3:uid="{34271A6F-4C57-46E3-9E81-FEE68CD3C063}" name="End" dataDxfId="287"/>
    <tableColumn id="4" xr3:uid="{34112CC2-5E57-413E-94E6-C723C80A48D6}" name="Location" dataDxfId="286"/>
    <tableColumn id="5" xr3:uid="{554AF768-DFB1-4366-96CB-A6D24EA7E714}" name="NTC impact" dataDxfId="285"/>
    <tableColumn id="6" xr3:uid="{79370757-A06A-4ED4-AFD7-788AB3A83B6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3F9BB13C-C976-4074-AB1C-157AA009FC24}" name="Table793566" displayName="Table793566" ref="B125:G126" totalsRowShown="0" headerRowDxfId="283" dataDxfId="282" headerRowBorderDxfId="280" tableBorderDxfId="281" totalsRowBorderDxfId="279">
  <autoFilter ref="B125:G126" xr:uid="{3F9BB13C-C976-4074-AB1C-157AA009FC24}"/>
  <tableColumns count="6">
    <tableColumn id="1" xr3:uid="{DD3AF2CA-6144-4EEE-888F-FAB481C79C10}" name="Element" dataDxfId="278"/>
    <tableColumn id="2" xr3:uid="{DBF44B43-60A2-408C-9296-5887640DDFC8}" name="Start" dataDxfId="277"/>
    <tableColumn id="3" xr3:uid="{33FFC6FD-BED4-4CE1-A72F-EDDF6B12C7AD}" name="End" dataDxfId="276"/>
    <tableColumn id="4" xr3:uid="{B4828D31-9A86-429D-8D7F-FE6C00F2D0DD}" name="Location" dataDxfId="275"/>
    <tableColumn id="5" xr3:uid="{0BB6BCF9-7836-4D48-A2E0-950CC6E49440}" name="NTC impact" dataDxfId="274"/>
    <tableColumn id="6" xr3:uid="{7E230C5F-C826-4303-83A3-C4218A0108AD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E0A22D85-BD3D-42FF-860A-47A8C575263C}" name="Table93667" displayName="Table93667" ref="B134:G135" totalsRowShown="0" headerRowDxfId="272" dataDxfId="271" headerRowBorderDxfId="269" tableBorderDxfId="270" totalsRowBorderDxfId="268">
  <autoFilter ref="B134:G135" xr:uid="{E0A22D85-BD3D-42FF-860A-47A8C575263C}"/>
  <tableColumns count="6">
    <tableColumn id="1" xr3:uid="{2DDDEC7B-D545-4DFC-8508-266117BB12DA}" name="Element" dataDxfId="267"/>
    <tableColumn id="2" xr3:uid="{8C791FEA-A973-4F00-8D89-2227AC9AE1B1}" name="Location" dataDxfId="266"/>
    <tableColumn id="3" xr3:uid="{A9716086-CF49-47B7-AC3D-32076B0DF9BD}" name="Installed capacity (MWh)" dataDxfId="265"/>
    <tableColumn id="4" xr3:uid="{B6FA9163-EDAF-4384-B6D7-0FC89C7B5664}" name="Generation Type" dataDxfId="264"/>
    <tableColumn id="5" xr3:uid="{4365F720-9C87-4836-8F79-9C0400B3797F}" name="Reason" dataDxfId="263"/>
    <tableColumn id="6" xr3:uid="{278444ED-83EB-4ADB-BA7A-1EA926C10278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8B48D161-4514-4CE0-98E0-186A50F6697E}" name="Table9113768" displayName="Table9113768" ref="B139:G140" totalsRowShown="0" headerRowDxfId="261" dataDxfId="260" headerRowBorderDxfId="258" tableBorderDxfId="259" totalsRowBorderDxfId="257">
  <autoFilter ref="B139:G140" xr:uid="{8B48D161-4514-4CE0-98E0-186A50F6697E}"/>
  <tableColumns count="6">
    <tableColumn id="1" xr3:uid="{8811171C-8B7D-4218-97FC-345868ECCEDE}" name="Elementi" dataDxfId="256"/>
    <tableColumn id="2" xr3:uid="{38C88F24-0C9A-4F0F-B3BC-62F8D876A451}" name="Vendndodhja" dataDxfId="255"/>
    <tableColumn id="3" xr3:uid="{142D596C-4841-4ADC-BBBE-FB0771B4D2F4}" name="Kapaciteti I instaluar(MWh)" dataDxfId="254"/>
    <tableColumn id="4" xr3:uid="{166EBC4D-9D38-4D00-831E-915E43FB2E80}" name="Lloji gjenerimit" dataDxfId="253"/>
    <tableColumn id="5" xr3:uid="{C34773D7-4BDB-4594-A755-4DD59E6F45F3}" name="Arsyeja" dataDxfId="252"/>
    <tableColumn id="6" xr3:uid="{50EF25E6-0530-430D-B1EC-EB209D92FBB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A895377-DEC6-49A2-B781-FAB4E4CC6932}" name="Table79" displayName="Table79" ref="B228:G229" totalsRowShown="0" headerRowDxfId="642" dataDxfId="641" headerRowBorderDxfId="639" tableBorderDxfId="640" totalsRowBorderDxfId="638">
  <autoFilter ref="B228:G229" xr:uid="{0A895377-DEC6-49A2-B781-FAB4E4CC6932}"/>
  <tableColumns count="6">
    <tableColumn id="1" xr3:uid="{CA784C41-E6DE-4036-A890-7AF7C5FAB575}" name="Elementi" dataDxfId="637"/>
    <tableColumn id="2" xr3:uid="{E5B021E6-835C-4AEA-B86C-AE1CA5D5E644}" name="Fillimi" dataDxfId="636"/>
    <tableColumn id="3" xr3:uid="{848EBE35-77FD-4794-8FC6-6E85101E6CA7}" name="Perfundimi" dataDxfId="635"/>
    <tableColumn id="4" xr3:uid="{9EA38BE0-9B53-46CA-9668-A419608F9D18}" name="Vendndoshja" dataDxfId="634"/>
    <tableColumn id="5" xr3:uid="{D0FC12B7-BC50-4F84-B6B6-30093EF43F1C}" name="Impakti ne kapacitetin kufitar" dataDxfId="633"/>
    <tableColumn id="6" xr3:uid="{C46E442F-82FB-442F-8612-0B0CAF4D936E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4F95EEEE-1373-4B3B-9CD9-F512DAD54EEA}" name="Table911123869" displayName="Table911123869" ref="B144:G148" totalsRowShown="0" headerRowDxfId="250" dataDxfId="249" headerRowBorderDxfId="247" tableBorderDxfId="248" totalsRowBorderDxfId="246">
  <autoFilter ref="B144:G148" xr:uid="{4F95EEEE-1373-4B3B-9CD9-F512DAD54EEA}"/>
  <tableColumns count="6">
    <tableColumn id="1" xr3:uid="{AB93EFFA-889E-4DBD-9C16-FE1282283CC7}" name="Element" dataDxfId="245"/>
    <tableColumn id="2" xr3:uid="{A731135E-5BAD-4E1F-AE88-5A2D71503923}" name="Location" dataDxfId="244"/>
    <tableColumn id="3" xr3:uid="{5B59B809-C449-49D8-8187-18DCB072D3B7}" name="Installed capacity (MWh)" dataDxfId="243"/>
    <tableColumn id="4" xr3:uid="{C5132BAC-9485-4643-A35F-6F2472A93CCC}" name="Generation Type" dataDxfId="242"/>
    <tableColumn id="5" xr3:uid="{DE7767E6-1BB8-4F80-BF02-043AE807CC39}" name="Reason" dataDxfId="241"/>
    <tableColumn id="6" xr3:uid="{8B46281D-2326-4BF2-86AC-7137C60F77ED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60FE5071-9F49-42CF-B5C5-00B600D663EE}" name="Table91112133970" displayName="Table91112133970" ref="B152:G153" totalsRowShown="0" headerRowDxfId="239" dataDxfId="238" headerRowBorderDxfId="236" tableBorderDxfId="237" totalsRowBorderDxfId="235">
  <autoFilter ref="B152:G153" xr:uid="{60FE5071-9F49-42CF-B5C5-00B600D663EE}"/>
  <tableColumns count="6">
    <tableColumn id="1" xr3:uid="{373901D4-74B8-45A8-8600-57DCE2B23A43}" name="Element" dataDxfId="234"/>
    <tableColumn id="2" xr3:uid="{F68CDD4E-E7BB-4C5E-9FA6-558CB3467207}" name="Location" dataDxfId="233"/>
    <tableColumn id="3" xr3:uid="{9CB82139-796D-4EB6-BAED-414AEA312C4C}" name="Installed capacity (MWh)" dataDxfId="232"/>
    <tableColumn id="4" xr3:uid="{C03BA047-71A2-44BC-A465-6461985473E4}" name="Generation Type" dataDxfId="231"/>
    <tableColumn id="5" xr3:uid="{E7C33F22-B25C-4C90-A6B8-246C187A98A0}" name="Reason" dataDxfId="230"/>
    <tableColumn id="6" xr3:uid="{8D86E575-71FF-45EA-8686-305D5B461A71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DA27AC8D-8F11-428F-BF5C-F3E4FD29BE33}" name="Table134071" displayName="Table134071" ref="C157:E163" totalsRowShown="0" headerRowDxfId="228" dataDxfId="227" headerRowBorderDxfId="225" tableBorderDxfId="226" totalsRowBorderDxfId="224">
  <autoFilter ref="C157:E163" xr:uid="{DA27AC8D-8F11-428F-BF5C-F3E4FD29BE33}"/>
  <tableColumns count="3">
    <tableColumn id="1" xr3:uid="{6CC7791C-BD3F-47BF-9AF4-EA97A36A3059}" name="Area 1" dataDxfId="223"/>
    <tableColumn id="2" xr3:uid="{BEDE1827-3A24-4BB8-89E1-B69455DDD7B7}" name="Area 2" dataDxfId="222"/>
    <tableColumn id="3" xr3:uid="{2A8686C8-0FB3-41D0-815C-F7B8221E60D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E986ABFA-C5B0-410A-A010-71CAD5537579}" name="Table144172" displayName="Table144172" ref="C167:E173" totalsRowShown="0" headerRowDxfId="220" dataDxfId="219" headerRowBorderDxfId="217" tableBorderDxfId="218" totalsRowBorderDxfId="216">
  <autoFilter ref="C167:E173" xr:uid="{E986ABFA-C5B0-410A-A010-71CAD5537579}"/>
  <tableColumns count="3">
    <tableColumn id="1" xr3:uid="{CEF42D78-1F9C-411D-BEBF-BBA13AE9D778}" name="Area 1" dataDxfId="215"/>
    <tableColumn id="2" xr3:uid="{A30C5C82-DECB-4B8D-BFAA-F05C65A72C22}" name="Area 2" dataDxfId="214"/>
    <tableColumn id="3" xr3:uid="{05C900C7-0A74-4A1A-80C2-C8F321F66FD2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C6E40B5D-F355-4A7F-8128-74573081AD8E}" name="Table13164273" displayName="Table13164273" ref="C187:E193" totalsRowShown="0" headerRowDxfId="212" dataDxfId="211" headerRowBorderDxfId="209" tableBorderDxfId="210" totalsRowBorderDxfId="208">
  <autoFilter ref="C187:E193" xr:uid="{C6E40B5D-F355-4A7F-8128-74573081AD8E}"/>
  <tableColumns count="3">
    <tableColumn id="1" xr3:uid="{AF728125-B336-4360-9632-FC878248332A}" name="Area 1" dataDxfId="207"/>
    <tableColumn id="2" xr3:uid="{AD807803-942A-4858-A89A-E6E68C9EE55D}" name="Area 2" dataDxfId="206"/>
    <tableColumn id="3" xr3:uid="{711CC776-9957-48E3-85A9-338374D09623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8DFF0F90-8686-4AF9-AB5E-72FBB6018B79}" name="Table14174374" displayName="Table14174374" ref="C197:E203" totalsRowShown="0" headerRowDxfId="204" dataDxfId="203" headerRowBorderDxfId="201" tableBorderDxfId="202" totalsRowBorderDxfId="200">
  <autoFilter ref="C197:E203" xr:uid="{8DFF0F90-8686-4AF9-AB5E-72FBB6018B79}"/>
  <tableColumns count="3">
    <tableColumn id="1" xr3:uid="{89A60970-0323-412D-BEE4-ECD3DAA0CBB1}" name="Area 1" dataDxfId="199"/>
    <tableColumn id="2" xr3:uid="{FE834F5F-EC36-4CC9-ADA8-8207EB7CD9F5}" name="Area 2" dataDxfId="198"/>
    <tableColumn id="3" xr3:uid="{59DAF6F3-EDDA-4060-B7B5-C330F4E59745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AE9ADF61-197E-4AD3-8873-A6AF8B5B8753}" name="Table1417184475" displayName="Table1417184475" ref="C218:E224" totalsRowShown="0" headerRowDxfId="196" dataDxfId="195" headerRowBorderDxfId="193" tableBorderDxfId="194" totalsRowBorderDxfId="192">
  <autoFilter ref="C218:E224" xr:uid="{AE9ADF61-197E-4AD3-8873-A6AF8B5B8753}"/>
  <tableColumns count="3">
    <tableColumn id="1" xr3:uid="{84D6D1EF-0064-41FF-BD86-62A1B32FD2C0}" name="Area 1" dataDxfId="191"/>
    <tableColumn id="2" xr3:uid="{7B78FB5B-6B42-4314-9249-CBCA2EE0BC99}" name="Area 2" dataDxfId="190"/>
    <tableColumn id="3" xr3:uid="{815FD20F-A877-45BB-98C0-E10DAA82C2F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E11A791C-36C4-4312-A4E8-8F4F59A0F76A}" name="Table141718194676" displayName="Table141718194676" ref="C228:E234" totalsRowShown="0" headerRowDxfId="188" dataDxfId="187" headerRowBorderDxfId="185" tableBorderDxfId="186" totalsRowBorderDxfId="184">
  <autoFilter ref="C228:E234" xr:uid="{E11A791C-36C4-4312-A4E8-8F4F59A0F76A}"/>
  <tableColumns count="3">
    <tableColumn id="1" xr3:uid="{DFF7D478-B08D-4EB9-9D77-16EFBC4270D5}" name="Area 1" dataDxfId="183"/>
    <tableColumn id="2" xr3:uid="{5EBF79B4-22F6-40CA-921F-2EF5FEE7893A}" name="Area 2" dataDxfId="182"/>
    <tableColumn id="3" xr3:uid="{8A53E8BC-18F8-4963-B7C3-E5A4D60348BD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7402AF0D-AB88-4A6B-B83D-E4C08A268081}" name="Table14171819204777" displayName="Table14171819204777" ref="C242:E248" totalsRowShown="0" headerRowDxfId="180" dataDxfId="179" headerRowBorderDxfId="177" tableBorderDxfId="178" totalsRowBorderDxfId="176">
  <autoFilter ref="C242:E248" xr:uid="{7402AF0D-AB88-4A6B-B83D-E4C08A268081}"/>
  <tableColumns count="3">
    <tableColumn id="1" xr3:uid="{C12592DD-6D6E-4BE4-AFB6-E93CAADEB875}" name="Area 1" dataDxfId="175"/>
    <tableColumn id="2" xr3:uid="{E9B81C87-90D0-40C3-A1E8-6AED887E64D8}" name="Area 2" dataDxfId="174"/>
    <tableColumn id="3" xr3:uid="{9C58141B-EA6B-47D3-8A97-80CEA8B3F0A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FC69ACF1-57D0-4662-9876-45ED00F7A580}" name="Table204878" displayName="Table204878" ref="C299:G339" totalsRowShown="0" headerRowDxfId="172" dataDxfId="171" headerRowBorderDxfId="169" tableBorderDxfId="170" totalsRowBorderDxfId="168">
  <autoFilter ref="C299:G339" xr:uid="{FC69ACF1-57D0-4662-9876-45ED00F7A580}"/>
  <tableColumns count="5">
    <tableColumn id="1" xr3:uid="{DE3EBDFD-81C9-4EEE-B59D-210485B9359D}" name="Power Plant" dataDxfId="167"/>
    <tableColumn id="2" xr3:uid="{BC7E883B-C38F-412D-B5C1-05282F3614F8}" name="Installed Capacity" dataDxfId="166"/>
    <tableColumn id="3" xr3:uid="{1AA96FA0-371A-4F0D-BA81-750346D5BC79}" name="Voltage" dataDxfId="165"/>
    <tableColumn id="5" xr3:uid="{D8176F63-4E63-4690-9593-436B7C77DF4F}" name="Generation type" dataDxfId="164"/>
    <tableColumn id="4" xr3:uid="{F7F99630-D2ED-422E-8711-EA0D6CDA7AC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E246ED8A-D113-495E-B0B1-CF4DE9670BD2}" name="Table9" displayName="Table9" ref="B237:G238" totalsRowShown="0" headerRowDxfId="631" dataDxfId="630" headerRowBorderDxfId="628" tableBorderDxfId="629" totalsRowBorderDxfId="627">
  <autoFilter ref="B237:G238" xr:uid="{E246ED8A-D113-495E-B0B1-CF4DE9670BD2}"/>
  <tableColumns count="6">
    <tableColumn id="1" xr3:uid="{9F2EC1D6-5FB3-4A13-9080-3D423FDFFA30}" name="Elementi" dataDxfId="626"/>
    <tableColumn id="2" xr3:uid="{C0E6C53F-3E09-452F-93D9-29C309DEF728}" name="Vendndodhja" dataDxfId="625"/>
    <tableColumn id="3" xr3:uid="{F12CF286-7CDB-4E71-97FD-EE6906E1B8D7}" name="Kapaciteti I instaluar(MWh)" dataDxfId="624"/>
    <tableColumn id="4" xr3:uid="{F48940B2-4F44-4D12-9295-6A67D2715BDE}" name="Lloji gjenerimit" dataDxfId="623"/>
    <tableColumn id="5" xr3:uid="{F93CFD9A-2688-476E-AB62-EE97E652FCBC}" name="Arsyeja" dataDxfId="622"/>
    <tableColumn id="6" xr3:uid="{97D4632A-A34E-45D5-BA36-C570BEAE61F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59AA3169-913E-457C-AE1C-61C8982DE34A}" name="Table214979" displayName="Table214979" ref="D344:E368" totalsRowShown="0" headerRowDxfId="162" dataDxfId="161" headerRowBorderDxfId="159" tableBorderDxfId="160" totalsRowBorderDxfId="158">
  <autoFilter ref="D344:E368" xr:uid="{59AA3169-913E-457C-AE1C-61C8982DE34A}"/>
  <tableColumns count="2">
    <tableColumn id="1" xr3:uid="{37B8DCC6-7849-4510-92C1-F0A4C4873549}" name="Hour" dataDxfId="157"/>
    <tableColumn id="2" xr3:uid="{58ACC0AF-56ED-4F25-AE47-F4C53E19FA6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6F25A405-4C43-4DF5-B20A-FCE6D9C8B37F}" name="Table20245280" displayName="Table20245280" ref="B372:G380" totalsRowShown="0" headerRowDxfId="155" dataDxfId="154" headerRowBorderDxfId="152" tableBorderDxfId="153" totalsRowBorderDxfId="151">
  <autoFilter ref="B372:G380" xr:uid="{6F25A405-4C43-4DF5-B20A-FCE6D9C8B37F}"/>
  <tableColumns count="6">
    <tableColumn id="1" xr3:uid="{B9496F23-793A-4C84-BF40-0C128502CE29}" name="Power Plant" dataDxfId="150"/>
    <tableColumn id="6" xr3:uid="{00E4949B-275E-4CA2-BF6F-5F07B9D16D5F}" name="Unit" dataDxfId="149"/>
    <tableColumn id="2" xr3:uid="{6CE209CD-B8FB-4D0B-98CC-D078904AE8F0}" name="Installed capacity" dataDxfId="148"/>
    <tableColumn id="3" xr3:uid="{3BBC0221-022C-4AF9-8788-787FE9872BE1}" name="Voltage" dataDxfId="147"/>
    <tableColumn id="4" xr3:uid="{3B1DF758-3A9D-4D17-AF66-2D56BCB1CD04}" name="Location" dataDxfId="146"/>
    <tableColumn id="5" xr3:uid="{574911CC-0E92-4770-BA12-FE6B19B10123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C8B1B440-3C0F-48F1-822A-28B3DB684F1C}" name="Table245481" displayName="Table245481" ref="C284:E289" totalsRowShown="0" headerRowDxfId="144" dataDxfId="143" headerRowBorderDxfId="141" tableBorderDxfId="142" totalsRowBorderDxfId="140">
  <autoFilter ref="C284:E289" xr:uid="{C8B1B440-3C0F-48F1-822A-28B3DB684F1C}"/>
  <tableColumns count="3">
    <tableColumn id="1" xr3:uid="{62838D6A-3147-4D88-83FB-85180A57CB93}" name="Element" dataDxfId="139"/>
    <tableColumn id="2" xr3:uid="{8CA16D26-8C19-4A53-BBF6-04D4662DA8CC}" name="Type" dataDxfId="138"/>
    <tableColumn id="3" xr3:uid="{3EF34A72-0E4E-473F-8167-A1A403961413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A642E7A5-CCB9-4AC3-BB23-D1AEEB4DED24}" name="Table25582" displayName="Table25582" ref="A429:H454" totalsRowShown="0" headerRowDxfId="136" dataDxfId="135" headerRowBorderDxfId="133" tableBorderDxfId="134" totalsRowBorderDxfId="132">
  <autoFilter ref="A429:H454" xr:uid="{A642E7A5-CCB9-4AC3-BB23-D1AEEB4DED24}"/>
  <tableColumns count="8">
    <tableColumn id="1" xr3:uid="{86693CF9-109F-4BB2-B5B6-AE4119D36AAB}" name="Hour" dataDxfId="131"/>
    <tableColumn id="2" xr3:uid="{B5E41226-18E6-4AEE-B297-F8CB35DACB8E}" name="aFRR+" dataDxfId="130"/>
    <tableColumn id="3" xr3:uid="{8C30D686-8D86-473A-BB5C-DC37EE506F50}" name="aFRR-" dataDxfId="129"/>
    <tableColumn id="4" xr3:uid="{034D3CEB-86E0-4708-A6E5-E61EF2CF3E0F}" name="mFRR+" dataDxfId="128"/>
    <tableColumn id="5" xr3:uid="{6530368A-E147-4940-85AA-AD249C361692}" name="mFRR-" dataDxfId="127"/>
    <tableColumn id="6" xr3:uid="{808E8124-0407-4E21-B157-D790811E25AF}" name="RR+" dataDxfId="126"/>
    <tableColumn id="7" xr3:uid="{8C2BF1D8-41DA-400A-9C2E-95E308E883E4}" name="RR-" dataDxfId="125"/>
    <tableColumn id="8" xr3:uid="{03E98574-FBCD-40B6-A883-81C78C793A7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A2C7BAEC-D330-4F8A-BB4D-E0DC6BB52864}" name="Table55683" displayName="Table55683" ref="C484:E652" totalsRowShown="0" headerRowDxfId="123" headerRowBorderDxfId="121" tableBorderDxfId="122" totalsRowBorderDxfId="120">
  <autoFilter ref="C484:E652" xr:uid="{A2C7BAEC-D330-4F8A-BB4D-E0DC6BB52864}"/>
  <tableColumns count="3">
    <tableColumn id="1" xr3:uid="{EECAA608-702B-467D-898F-5CC8B20F214E}" name="hour" dataDxfId="119"/>
    <tableColumn id="2" xr3:uid="{642DF896-D717-4058-8D2C-E33D67ACBA8D}" name="Load (MWh)" dataDxfId="118"/>
    <tableColumn id="3" xr3:uid="{A8BE5682-9F03-49F3-B6FF-7A2822B72176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24DD744B-8C34-4F9B-9CAE-E9113746FECA}" name="Table65784" displayName="Table65784" ref="C656:E668" totalsRowShown="0" headerRowDxfId="116" dataDxfId="115" headerRowBorderDxfId="113" tableBorderDxfId="114" totalsRowBorderDxfId="112">
  <autoFilter ref="C656:E668" xr:uid="{24DD744B-8C34-4F9B-9CAE-E9113746FECA}"/>
  <tableColumns count="3">
    <tableColumn id="1" xr3:uid="{002B6427-BC1E-49B6-9142-74C53C4AFEF7}" name="Month" dataDxfId="111"/>
    <tableColumn id="2" xr3:uid="{8F87A2DB-6490-4C53-99EE-152DD7CF1609}" name="Average Load" dataDxfId="110"/>
    <tableColumn id="3" xr3:uid="{8856F9FE-2F50-475A-BE22-C5D9E74608C9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69B0756B-909B-440C-9185-5EEF7FB2235F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C39C814B-E964-4786-B185-DDA9C19A530B}" name="Data" headerRowDxfId="103" dataDxfId="102"/>
    <tableColumn id="2" xr3:uid="{BAB91470-D374-4C50-9566-23B66457AE2F}" name="10-26-2020" headerRowDxfId="101" dataDxfId="100"/>
    <tableColumn id="3" xr3:uid="{46D11DDD-0D43-4A30-923F-EB8C3A3D8DB2}" name="10-27-2020" headerRowDxfId="99" dataDxfId="98"/>
    <tableColumn id="4" xr3:uid="{1A529F30-73CD-4206-AB22-AFF4E2F54D19}" name="10-28-2020" headerRowDxfId="97" dataDxfId="96"/>
    <tableColumn id="5" xr3:uid="{81D365F4-D43A-47E0-A2B8-5E25DC652EAE}" name="10-29-2020" headerRowDxfId="95" dataDxfId="94"/>
    <tableColumn id="6" xr3:uid="{A2F792FC-194C-4AEF-81B4-793339185285}" name="10-30-2020" headerRowDxfId="93" dataDxfId="92"/>
    <tableColumn id="7" xr3:uid="{9083AF16-3017-42E1-99CF-A17EAD68C2D1}" name="10-31-2020" headerRowDxfId="91" dataDxfId="90"/>
    <tableColumn id="8" xr3:uid="{6CA10333-3466-4EB6-A9D0-A6667998CFA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B6430803-49F7-4DDD-8F58-F17ACF76EF72}" name="Table275986" displayName="Table275986" ref="C679:F680" headerRowDxfId="87" headerRowBorderDxfId="85" tableBorderDxfId="86" totalsRowBorderDxfId="84">
  <autoFilter ref="C679:F680" xr:uid="{B6430803-49F7-4DDD-8F58-F17ACF76EF72}"/>
  <tableColumns count="4">
    <tableColumn id="1" xr3:uid="{394743A5-B4A1-40F8-962C-81353616D8B2}" name="Nr." totalsRowLabel="Total" dataDxfId="82" totalsRowDxfId="83"/>
    <tableColumn id="2" xr3:uid="{660DE0E1-9B77-440A-B533-E136E4ED62B0}" name="Substation" dataDxfId="80" totalsRowDxfId="81"/>
    <tableColumn id="3" xr3:uid="{31AC02C2-8582-4645-A73F-49634FC09830}" name="Hour" dataDxfId="78" totalsRowDxfId="79"/>
    <tableColumn id="4" xr3:uid="{4E29C13E-AD05-4017-BCA5-0EE399A57C08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4C6DC088-4044-4F9F-BC65-2A7453BEE906}" name="Table27296087" displayName="Table27296087" ref="C684:F685" headerRowDxfId="75" headerRowBorderDxfId="73" tableBorderDxfId="74" totalsRowBorderDxfId="72">
  <autoFilter ref="C684:F685" xr:uid="{4C6DC088-4044-4F9F-BC65-2A7453BEE906}"/>
  <tableColumns count="4">
    <tableColumn id="1" xr3:uid="{0511B46F-A409-482B-BF90-57A08EC734CA}" name="Nr." totalsRowLabel="Total" dataDxfId="70" totalsRowDxfId="71"/>
    <tableColumn id="2" xr3:uid="{BA621EE1-32C8-4010-AB1E-5233F2B749B3}" name="Substation" dataDxfId="68" totalsRowDxfId="69"/>
    <tableColumn id="3" xr3:uid="{2B0BC4EE-AFA6-4FEA-9964-D6B75006A61A}" name="Hour" dataDxfId="66" totalsRowDxfId="67"/>
    <tableColumn id="4" xr3:uid="{247FE65B-4F44-426E-9F17-1C1D635CEBF7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4348425B-E750-42C8-8CA4-1FBB9226A126}" name="Table296188" displayName="Table296188" ref="C84:F108" totalsRowShown="0" headerRowDxfId="63" dataDxfId="62" headerRowBorderDxfId="60" tableBorderDxfId="61" totalsRowBorderDxfId="59">
  <autoFilter ref="C84:F108" xr:uid="{4348425B-E750-42C8-8CA4-1FBB9226A126}"/>
  <tableColumns count="4">
    <tableColumn id="1" xr3:uid="{4EE84282-DAF4-44A4-B18B-3C6CE620746F}" name="Hour" dataDxfId="58"/>
    <tableColumn id="2" xr3:uid="{BD735AE6-C840-491A-9320-B097421458DA}" name="Production" dataDxfId="57"/>
    <tableColumn id="3" xr3:uid="{967047F6-B9A8-4147-A58B-1B74B3E11A32}" name="Exchange" dataDxfId="56"/>
    <tableColumn id="4" xr3:uid="{F23AC9B6-BFFF-4FDB-9865-D633F337E50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202AB773-97EF-4DAF-9E4D-549EF85E16CE}" name="Table911" displayName="Table911" ref="B242:G243" totalsRowShown="0" headerRowDxfId="620" dataDxfId="619" headerRowBorderDxfId="617" tableBorderDxfId="618" totalsRowBorderDxfId="616">
  <autoFilter ref="B242:G243" xr:uid="{202AB773-97EF-4DAF-9E4D-549EF85E16CE}"/>
  <tableColumns count="6">
    <tableColumn id="1" xr3:uid="{A29660F9-168A-42DF-B918-B6491BFC4800}" name="Elementi" dataDxfId="615"/>
    <tableColumn id="2" xr3:uid="{D1F35917-647C-4531-92BE-79FB34774C1E}" name="Vendndodhja" dataDxfId="614"/>
    <tableColumn id="3" xr3:uid="{65230568-E021-4D9E-87F5-7DCE7B6D9BF0}" name="Kapaciteti I instaluar(MWh)" dataDxfId="613"/>
    <tableColumn id="4" xr3:uid="{7233E381-AA13-4CF7-8190-09A55F95906C}" name="Lloji gjenerimit" dataDxfId="612"/>
    <tableColumn id="5" xr3:uid="{C052CE84-F403-4DCF-9E87-186D1DC3A49A}" name="Arsyeja" dataDxfId="611"/>
    <tableColumn id="6" xr3:uid="{25390038-4A27-4D72-94B7-05AE7BA0FB9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2E197B6E-9FC3-4962-BB20-F05125B3C950}" name="Table14417234" displayName="Table14417234" ref="C177:E183" totalsRowShown="0" headerRowDxfId="54" dataDxfId="53" headerRowBorderDxfId="51" tableBorderDxfId="52" totalsRowBorderDxfId="50">
  <autoFilter ref="C177:E183" xr:uid="{2E197B6E-9FC3-4962-BB20-F05125B3C950}"/>
  <tableColumns count="3">
    <tableColumn id="1" xr3:uid="{4098142D-F749-483E-A405-048C1EDD7990}" name="Area 1" dataDxfId="49"/>
    <tableColumn id="2" xr3:uid="{43414F24-21BA-4C05-AB4A-20B7C5F93570}" name="Area 2" dataDxfId="48"/>
    <tableColumn id="3" xr3:uid="{EF10B22B-03AB-4121-AFAD-AAD46F164BA0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29D90C22-3F16-4122-93A1-C2AAE3C3B42C}" name="Table1417437435" displayName="Table1417437435" ref="C207:E213" totalsRowShown="0" headerRowDxfId="46" dataDxfId="45" headerRowBorderDxfId="43" tableBorderDxfId="44" totalsRowBorderDxfId="42">
  <autoFilter ref="C207:E213" xr:uid="{29D90C22-3F16-4122-93A1-C2AAE3C3B42C}"/>
  <tableColumns count="3">
    <tableColumn id="1" xr3:uid="{ADCBC72F-C91C-47D0-AEB8-45E6BDD76DA0}" name="Area 1" dataDxfId="41"/>
    <tableColumn id="2" xr3:uid="{7E2FB4A7-6771-49E5-82D7-A3451A88AED4}" name="Area 2" dataDxfId="40"/>
    <tableColumn id="3" xr3:uid="{A6250BC2-9227-4F9A-B3C3-5AF8A190B942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99CBAA5D-5E33-4649-9BFE-FC217C62F875}" name="Table38" displayName="Table38" ref="A387:I411" totalsRowShown="0" headerRowDxfId="38" dataDxfId="37" headerRowBorderDxfId="35" tableBorderDxfId="36" totalsRowBorderDxfId="34">
  <tableColumns count="9">
    <tableColumn id="1" xr3:uid="{471C8993-4F6B-401E-8BF4-D4BB08FC6372}" name="Hour" dataDxfId="33"/>
    <tableColumn id="2" xr3:uid="{DA6BC8C8-D675-4E9C-845E-3E979BED2570}" name="Fierze 1" dataDxfId="32"/>
    <tableColumn id="3" xr3:uid="{A68C0B1D-9084-487C-AB29-E999E023202A}" name="Fierze 2" dataDxfId="31"/>
    <tableColumn id="4" xr3:uid="{36E86647-0B0E-475B-97C4-2AA1CEA9FAE1}" name="Fierze 3" dataDxfId="30"/>
    <tableColumn id="5" xr3:uid="{2B13D442-2DB4-4E96-9186-8989FE5A8843}" name="Fierze 4" dataDxfId="29"/>
    <tableColumn id="6" xr3:uid="{D21E9E6A-9B3C-4783-8896-718788BEF0CF}" name="Koman 1" dataDxfId="28"/>
    <tableColumn id="7" xr3:uid="{EC0CC3DA-23CB-40E0-A786-0FFA17075260}" name="Koman 2" dataDxfId="27"/>
    <tableColumn id="8" xr3:uid="{349926B8-5A19-4368-A880-A787AD6715E8}" name="Koman 3" dataDxfId="26"/>
    <tableColumn id="9" xr3:uid="{AFD2C19F-443A-4D42-9B30-037F02A724F3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F3E5D833-8A93-4DDA-A980-FB3C6E0B940A}" name="Table40" displayName="Table40" ref="A254:G278" totalsRowShown="0" headerRowDxfId="24" headerRowBorderDxfId="22" tableBorderDxfId="23" totalsRowBorderDxfId="21">
  <tableColumns count="7">
    <tableColumn id="1" xr3:uid="{7E029994-F44D-4FED-B080-755FE0E2C96E}" name="Hour" dataDxfId="20"/>
    <tableColumn id="2" xr3:uid="{C2868998-C3AF-4BB2-A53E-025FF9EC02CD}" name=" Bistrice-Myrtos" dataDxfId="19"/>
    <tableColumn id="3" xr3:uid="{CE9636CB-6763-4547-A1AF-8487E1F3CF66}" name=" FIERZE-PRIZREN" dataDxfId="18"/>
    <tableColumn id="4" xr3:uid="{41700D94-DD94-4A22-BBEA-CF6AE4016398}" name="KOPLIK-PODGORICA" dataDxfId="17"/>
    <tableColumn id="5" xr3:uid="{F1AB63FB-8638-4931-A58A-4E0F111EFD30}" name="KOMAN-KOSOVA" dataDxfId="16"/>
    <tableColumn id="6" xr3:uid="{62E847CA-BCBF-4F47-AF09-7D37E9D102D7}" name="TIRANA2-PODGORICE" dataDxfId="15"/>
    <tableColumn id="7" xr3:uid="{B89996E7-2268-49C7-96EF-BAA249BA589C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F8DE608B-432A-4EFC-BBC7-A42BE9C36495}" name="Table4143" displayName="Table4143" ref="A416:I417" totalsRowShown="0" headerRowDxfId="13" dataDxfId="12" headerRowBorderDxfId="10" tableBorderDxfId="11" totalsRowBorderDxfId="9">
  <tableColumns count="9">
    <tableColumn id="1" xr3:uid="{99CC73CF-5476-406F-AC7B-B6537F0E9BD3}" name=" " dataDxfId="8"/>
    <tableColumn id="2" xr3:uid="{1FBDDCEE-2B6B-4FCA-8CCE-EC37497EFF2B}" name="Fierze 1" dataDxfId="7"/>
    <tableColumn id="3" xr3:uid="{E8F5FCEE-2A36-4DDB-8E54-F0C5B18A9175}" name="Fierze 2" dataDxfId="6"/>
    <tableColumn id="4" xr3:uid="{848B1F12-F25A-4897-A6DF-8A4D956F3D4F}" name="Fierze 3" dataDxfId="5"/>
    <tableColumn id="5" xr3:uid="{150A1C7D-FE2A-41E9-80DA-5AB7A8568E17}" name="Fierze 4" dataDxfId="4"/>
    <tableColumn id="6" xr3:uid="{53FD5EFA-4CDE-44E8-9EEE-DBD33148D8A9}" name="Koman 1" dataDxfId="3"/>
    <tableColumn id="7" xr3:uid="{4E0CA32E-BDAE-4FA0-A4A8-47E6F428067B}" name="Koman 2" dataDxfId="2"/>
    <tableColumn id="8" xr3:uid="{29829683-A8B5-4CBB-8A5B-3C07F00CBFF8}" name="Koman 3" dataDxfId="1"/>
    <tableColumn id="9" xr3:uid="{BE4BD046-110B-4E7C-BE92-D126EC465978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E2AD4340-7C08-45F0-AD87-A672725215F3}" name="Table91112" displayName="Table91112" ref="B247:G251" totalsRowShown="0" headerRowDxfId="609" dataDxfId="608" headerRowBorderDxfId="606" tableBorderDxfId="607" totalsRowBorderDxfId="605">
  <autoFilter ref="B247:G251" xr:uid="{E2AD4340-7C08-45F0-AD87-A672725215F3}"/>
  <tableColumns count="6">
    <tableColumn id="1" xr3:uid="{B0A55127-C608-4ADE-9375-A2CD52055271}" name="Elementi" dataDxfId="604"/>
    <tableColumn id="2" xr3:uid="{81AC1889-9ECF-4A14-8BB6-63729CA449F1}" name="Vendndodhja" dataDxfId="603"/>
    <tableColumn id="3" xr3:uid="{21058B0D-5E6C-4B42-BF0F-DC2C1F2513B0}" name="Kapaciteti I instaluar(MWh)" dataDxfId="602"/>
    <tableColumn id="4" xr3:uid="{F29E9E58-9164-4283-AF8E-9A1DB78670A0}" name="Lloji gjenerimit" dataDxfId="601"/>
    <tableColumn id="5" xr3:uid="{F53AEFA5-DCBC-4047-A6FD-EAD28FE26DA0}" name="Arsyeja" dataDxfId="600"/>
    <tableColumn id="6" xr3:uid="{35BF0259-B6EB-4DA7-AB50-E1090ACF140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738AF295-3F83-40D9-959C-C0D5C74A2A7B}" name="Table9111213" displayName="Table9111213" ref="B255:G256" totalsRowShown="0" headerRowDxfId="598" dataDxfId="597" headerRowBorderDxfId="595" tableBorderDxfId="596" totalsRowBorderDxfId="594">
  <autoFilter ref="B255:G256" xr:uid="{738AF295-3F83-40D9-959C-C0D5C74A2A7B}"/>
  <tableColumns count="6">
    <tableColumn id="1" xr3:uid="{6D75C061-140C-4FFE-815F-4974ABA56F26}" name="Elementi" dataDxfId="593"/>
    <tableColumn id="2" xr3:uid="{65578105-DA48-4ACE-8940-10A9DB105AF5}" name="Vendndodhja" dataDxfId="592"/>
    <tableColumn id="3" xr3:uid="{A1CC26ED-8C5D-4F10-BAB7-A085A31DC2B1}" name="Kapaciteti I instaluar(MWh)" dataDxfId="591"/>
    <tableColumn id="4" xr3:uid="{1460D49E-E59F-4AD7-BFF9-DB974F8E4B57}" name="Lloji gjenerimit" dataDxfId="590"/>
    <tableColumn id="5" xr3:uid="{F27CA1C7-146D-4181-974E-7932C24D4D6B}" name="Arsyeja" dataDxfId="589"/>
    <tableColumn id="6" xr3:uid="{1B86CBCD-8A66-4458-ABEC-A29DC34B172F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7883E655-0105-44A9-8D13-AEFD500A3FA4}" name="Table13" displayName="Table13" ref="C260:E266" totalsRowShown="0" headerRowDxfId="587" dataDxfId="586" headerRowBorderDxfId="584" tableBorderDxfId="585" totalsRowBorderDxfId="583">
  <tableColumns count="3">
    <tableColumn id="1" xr3:uid="{7D2EA987-87A3-4A08-9D71-F7F76A795FF5}" name="Zona 1" dataDxfId="582"/>
    <tableColumn id="2" xr3:uid="{51E9DB63-C0CB-48E8-AEEF-B6C2B7B56CD7}" name="Zona 2" dataDxfId="581"/>
    <tableColumn id="3" xr3:uid="{B5259CC8-D47B-4DA7-83E4-59A21428D8C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45382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17252.72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45380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543.76940692999995</v>
      </c>
      <c r="E160" s="50">
        <v>-13.043999999999983</v>
      </c>
      <c r="F160" s="50">
        <v>556.81340692999993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499.32173583999997</v>
      </c>
      <c r="E161" s="50">
        <v>-9.7180000000000177</v>
      </c>
      <c r="F161" s="50">
        <v>509.03973583999999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450.72022774000004</v>
      </c>
      <c r="E162" s="50">
        <v>-73.868999999999971</v>
      </c>
      <c r="F162" s="50">
        <v>524.58922774000007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443.50290427999994</v>
      </c>
      <c r="E163" s="50">
        <v>-124.51400000000001</v>
      </c>
      <c r="F163" s="50">
        <v>568.01690427999995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445.65279054000007</v>
      </c>
      <c r="E164" s="50">
        <v>-112.28500000000003</v>
      </c>
      <c r="F164" s="50">
        <v>557.93779054000015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487.63743932</v>
      </c>
      <c r="E165" s="50">
        <v>-97.327000000000055</v>
      </c>
      <c r="F165" s="50">
        <v>584.96443932000011</v>
      </c>
      <c r="G165" s="40"/>
      <c r="I165" s="12"/>
    </row>
    <row r="166" spans="1:9" x14ac:dyDescent="0.25">
      <c r="A166" s="10"/>
      <c r="B166" s="40"/>
      <c r="C166" s="49">
        <v>7</v>
      </c>
      <c r="D166" s="50">
        <v>638.25186543999996</v>
      </c>
      <c r="E166" s="50">
        <v>-79.317999999999984</v>
      </c>
      <c r="F166" s="50">
        <v>717.56986543999994</v>
      </c>
      <c r="G166" s="40"/>
      <c r="I166" s="12"/>
    </row>
    <row r="167" spans="1:9" x14ac:dyDescent="0.25">
      <c r="A167" s="10"/>
      <c r="B167" s="40"/>
      <c r="C167" s="49">
        <v>8</v>
      </c>
      <c r="D167" s="50">
        <v>776.05842213000005</v>
      </c>
      <c r="E167" s="50">
        <v>-67.134000000000015</v>
      </c>
      <c r="F167" s="50">
        <v>843.19242213000007</v>
      </c>
      <c r="G167" s="40"/>
      <c r="I167" s="12"/>
    </row>
    <row r="168" spans="1:9" x14ac:dyDescent="0.25">
      <c r="A168" s="10"/>
      <c r="B168" s="40"/>
      <c r="C168" s="49">
        <v>9</v>
      </c>
      <c r="D168" s="50">
        <v>697.22798535999993</v>
      </c>
      <c r="E168" s="50">
        <v>-155.92900000000003</v>
      </c>
      <c r="F168" s="50">
        <v>853.15698535999991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715.81199132999996</v>
      </c>
      <c r="E169" s="50">
        <v>-117.62499999999997</v>
      </c>
      <c r="F169" s="50">
        <v>833.43699132999996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639.05876970000008</v>
      </c>
      <c r="E170" s="50">
        <v>-154.46699999999998</v>
      </c>
      <c r="F170" s="50">
        <v>793.52576970000007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627.10101303999988</v>
      </c>
      <c r="E171" s="50">
        <v>-169.32200000000003</v>
      </c>
      <c r="F171" s="50">
        <v>796.42301303999989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677.61948383999982</v>
      </c>
      <c r="E172" s="50">
        <v>-97.033999999999907</v>
      </c>
      <c r="F172" s="50">
        <v>774.65348383999969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731.93464383999981</v>
      </c>
      <c r="E173" s="50">
        <v>-79.042000000000002</v>
      </c>
      <c r="F173" s="50">
        <v>810.97664383999984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735.35530056000016</v>
      </c>
      <c r="E174" s="50">
        <v>-49.216999999999985</v>
      </c>
      <c r="F174" s="50">
        <v>784.57230056000014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776.77471061999995</v>
      </c>
      <c r="E175" s="50">
        <v>8.4069999999999823</v>
      </c>
      <c r="F175" s="50">
        <v>768.36771062000003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932.20112610000012</v>
      </c>
      <c r="E176" s="50">
        <v>139.46600000000007</v>
      </c>
      <c r="F176" s="50">
        <v>792.73512610000012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1114.4114594499999</v>
      </c>
      <c r="E177" s="50">
        <v>245.07300000000004</v>
      </c>
      <c r="F177" s="50">
        <v>869.33845944999985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1425.4853638099999</v>
      </c>
      <c r="E178" s="50">
        <v>462.95800000000003</v>
      </c>
      <c r="F178" s="50">
        <v>962.52736380999977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1428.250335669999</v>
      </c>
      <c r="E179" s="50">
        <v>439.67100000000005</v>
      </c>
      <c r="F179" s="50">
        <v>988.57933566999895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1320.4470921300003</v>
      </c>
      <c r="E180" s="50">
        <v>368.00800000000004</v>
      </c>
      <c r="F180" s="50">
        <v>952.43909213000029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1233.5863092900004</v>
      </c>
      <c r="E181" s="50">
        <v>356.75099999999998</v>
      </c>
      <c r="F181" s="50">
        <v>876.8353092900004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820.49017370000013</v>
      </c>
      <c r="E182" s="50">
        <v>60.625999999999948</v>
      </c>
      <c r="F182" s="50">
        <v>759.86417370000015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702.44580331999998</v>
      </c>
      <c r="E183" s="50">
        <v>52.327000000000027</v>
      </c>
      <c r="F183" s="50">
        <v>650.11880331999998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41.238892489999998</v>
      </c>
      <c r="C358" s="84">
        <v>27.62384561</v>
      </c>
      <c r="D358" s="84">
        <v>-112.70269281999998</v>
      </c>
      <c r="E358" s="84">
        <v>-113.38306902999999</v>
      </c>
      <c r="F358" s="84">
        <v>-125.39788800000001</v>
      </c>
      <c r="G358" s="85">
        <v>198.24021353000001</v>
      </c>
      <c r="I358" s="12"/>
    </row>
    <row r="359" spans="1:12" x14ac:dyDescent="0.25">
      <c r="A359" s="83">
        <v>2</v>
      </c>
      <c r="B359" s="84">
        <v>56.952322119999998</v>
      </c>
      <c r="C359" s="84">
        <v>7.9556845700000007</v>
      </c>
      <c r="D359" s="84">
        <v>-142.97382066</v>
      </c>
      <c r="E359" s="84">
        <v>-128.56596869000001</v>
      </c>
      <c r="F359" s="84">
        <v>-189.861504</v>
      </c>
      <c r="G359" s="85">
        <v>300.13175582000002</v>
      </c>
      <c r="I359" s="12"/>
    </row>
    <row r="360" spans="1:12" x14ac:dyDescent="0.25">
      <c r="A360" s="83">
        <v>3</v>
      </c>
      <c r="B360" s="84">
        <v>55.64982486000001</v>
      </c>
      <c r="C360" s="84">
        <v>3.4530694</v>
      </c>
      <c r="D360" s="84">
        <v>-153.14533122</v>
      </c>
      <c r="E360" s="84">
        <v>-123.34049654</v>
      </c>
      <c r="F360" s="84">
        <v>-197.29651200000001</v>
      </c>
      <c r="G360" s="85">
        <v>290.91428130999998</v>
      </c>
      <c r="I360" s="12"/>
    </row>
    <row r="361" spans="1:12" x14ac:dyDescent="0.25">
      <c r="A361" s="83">
        <v>4</v>
      </c>
      <c r="B361" s="84">
        <v>55.920775260000006</v>
      </c>
      <c r="C361" s="84">
        <v>5.684152479999999</v>
      </c>
      <c r="D361" s="84">
        <v>-147.26851365000002</v>
      </c>
      <c r="E361" s="84">
        <v>-124.15334776</v>
      </c>
      <c r="F361" s="84">
        <v>-199.66195199999999</v>
      </c>
      <c r="G361" s="85">
        <v>298.95118621</v>
      </c>
      <c r="I361" s="12"/>
    </row>
    <row r="362" spans="1:12" x14ac:dyDescent="0.25">
      <c r="A362" s="83">
        <v>5</v>
      </c>
      <c r="B362" s="84">
        <v>57.610102609999991</v>
      </c>
      <c r="C362" s="84">
        <v>20.765961780000001</v>
      </c>
      <c r="D362" s="84">
        <v>-143.03662310999999</v>
      </c>
      <c r="E362" s="84">
        <v>-135.19135130000001</v>
      </c>
      <c r="F362" s="84">
        <v>-197.07340799999997</v>
      </c>
      <c r="G362" s="85">
        <v>311.94906388999993</v>
      </c>
      <c r="I362" s="12"/>
    </row>
    <row r="363" spans="1:12" x14ac:dyDescent="0.25">
      <c r="A363" s="83">
        <v>6</v>
      </c>
      <c r="B363" s="84">
        <v>54.141937509999998</v>
      </c>
      <c r="C363" s="84">
        <v>-11.969363269999999</v>
      </c>
      <c r="D363" s="84">
        <v>-111.82132985</v>
      </c>
      <c r="E363" s="84">
        <v>-146.01001401000002</v>
      </c>
      <c r="F363" s="84">
        <v>-145.574016</v>
      </c>
      <c r="G363" s="85">
        <v>272.51545906000001</v>
      </c>
      <c r="I363" s="12"/>
      <c r="L363"/>
    </row>
    <row r="364" spans="1:12" x14ac:dyDescent="0.25">
      <c r="A364" s="83">
        <v>7</v>
      </c>
      <c r="B364" s="84">
        <v>43.768166070000007</v>
      </c>
      <c r="C364" s="84">
        <v>-17.880597990000002</v>
      </c>
      <c r="D364" s="84">
        <v>-64.198634690000006</v>
      </c>
      <c r="E364" s="84">
        <v>-169.52786433999998</v>
      </c>
      <c r="F364" s="84">
        <v>-49.843583999999993</v>
      </c>
      <c r="G364" s="85">
        <v>175.34748540000001</v>
      </c>
      <c r="I364" s="12"/>
    </row>
    <row r="365" spans="1:12" x14ac:dyDescent="0.25">
      <c r="A365" s="83">
        <v>8</v>
      </c>
      <c r="B365" s="84">
        <v>27.707823140000002</v>
      </c>
      <c r="C365" s="84">
        <v>-19.834214930000002</v>
      </c>
      <c r="D365" s="84">
        <v>-14.419722620000002</v>
      </c>
      <c r="E365" s="84">
        <v>-190.89746499</v>
      </c>
      <c r="F365" s="84">
        <v>70.654079999999993</v>
      </c>
      <c r="G365" s="85">
        <v>33.223679740000001</v>
      </c>
      <c r="I365" s="12"/>
    </row>
    <row r="366" spans="1:12" x14ac:dyDescent="0.25">
      <c r="A366" s="83">
        <v>9</v>
      </c>
      <c r="B366" s="84">
        <v>9.3262578600000001</v>
      </c>
      <c r="C366" s="84">
        <v>-1.5363533199999999</v>
      </c>
      <c r="D366" s="84">
        <v>30.079527219999999</v>
      </c>
      <c r="E366" s="84">
        <v>-184.02693678</v>
      </c>
      <c r="F366" s="84">
        <v>154.99008000000001</v>
      </c>
      <c r="G366" s="85">
        <v>-65.540320799999989</v>
      </c>
      <c r="I366" s="12"/>
    </row>
    <row r="367" spans="1:12" x14ac:dyDescent="0.25">
      <c r="A367" s="83">
        <v>10</v>
      </c>
      <c r="B367" s="84">
        <v>-8.1297215299999994</v>
      </c>
      <c r="C367" s="84">
        <v>6.7195055899999998</v>
      </c>
      <c r="D367" s="84">
        <v>56.918519799999991</v>
      </c>
      <c r="E367" s="84">
        <v>-175.58554130000002</v>
      </c>
      <c r="F367" s="84">
        <v>236.03328000000002</v>
      </c>
      <c r="G367" s="85">
        <v>-207.11577443000002</v>
      </c>
      <c r="I367" s="12"/>
    </row>
    <row r="368" spans="1:12" x14ac:dyDescent="0.25">
      <c r="A368" s="83">
        <v>11</v>
      </c>
      <c r="B368" s="84">
        <v>-17.632580990000001</v>
      </c>
      <c r="C368" s="84">
        <v>-16.34282541</v>
      </c>
      <c r="D368" s="84">
        <v>26.025044669999996</v>
      </c>
      <c r="E368" s="84">
        <v>-187.64283448000003</v>
      </c>
      <c r="F368" s="84">
        <v>240.97920000000002</v>
      </c>
      <c r="G368" s="85">
        <v>-290.38786340000001</v>
      </c>
      <c r="I368" s="12"/>
    </row>
    <row r="369" spans="1:9" ht="15.75" customHeight="1" x14ac:dyDescent="0.25">
      <c r="A369" s="83">
        <v>12</v>
      </c>
      <c r="B369" s="84">
        <v>-11.977942950000001</v>
      </c>
      <c r="C369" s="84">
        <v>-11.686929729999999</v>
      </c>
      <c r="D369" s="84">
        <v>16.273636269999997</v>
      </c>
      <c r="E369" s="84">
        <v>-172.40832523</v>
      </c>
      <c r="F369" s="84">
        <v>178.85952</v>
      </c>
      <c r="G369" s="85">
        <v>-235.12430414000002</v>
      </c>
      <c r="I369" s="12"/>
    </row>
    <row r="370" spans="1:9" x14ac:dyDescent="0.25">
      <c r="A370" s="83">
        <v>13</v>
      </c>
      <c r="B370" s="84">
        <v>-11.294277039999999</v>
      </c>
      <c r="C370" s="84">
        <v>-9.9568468600000006</v>
      </c>
      <c r="D370" s="84">
        <v>12.468234570000003</v>
      </c>
      <c r="E370" s="84">
        <v>-162.90893293999997</v>
      </c>
      <c r="F370" s="84">
        <v>152.62732800000001</v>
      </c>
      <c r="G370" s="85">
        <v>-224.29273943000001</v>
      </c>
      <c r="I370" s="12"/>
    </row>
    <row r="371" spans="1:9" ht="15" customHeight="1" x14ac:dyDescent="0.25">
      <c r="A371" s="83">
        <v>14</v>
      </c>
      <c r="B371" s="84">
        <v>-2.4895987000000002</v>
      </c>
      <c r="C371" s="84">
        <v>-13.240314209999998</v>
      </c>
      <c r="D371" s="84">
        <v>-19.985011749999998</v>
      </c>
      <c r="E371" s="84">
        <v>-167.14414585999998</v>
      </c>
      <c r="F371" s="84">
        <v>76.575744</v>
      </c>
      <c r="G371" s="85">
        <v>-131.90381467999998</v>
      </c>
      <c r="I371" s="12"/>
    </row>
    <row r="372" spans="1:9" ht="15" customHeight="1" x14ac:dyDescent="0.25">
      <c r="A372" s="83">
        <v>15</v>
      </c>
      <c r="B372" s="84">
        <v>3.3172070099999997</v>
      </c>
      <c r="C372" s="84">
        <v>11.80472863</v>
      </c>
      <c r="D372" s="84">
        <v>5.0383873499999989</v>
      </c>
      <c r="E372" s="84">
        <v>-140.00072104</v>
      </c>
      <c r="F372" s="84">
        <v>73.170047999999994</v>
      </c>
      <c r="G372" s="85">
        <v>-78.86849989000001</v>
      </c>
      <c r="I372" s="12"/>
    </row>
    <row r="373" spans="1:9" ht="15" customHeight="1" x14ac:dyDescent="0.25">
      <c r="A373" s="83">
        <v>16</v>
      </c>
      <c r="B373" s="84">
        <v>14.404400539999999</v>
      </c>
      <c r="C373" s="84">
        <v>24.099103360000001</v>
      </c>
      <c r="D373" s="84">
        <v>-11.136964900000001</v>
      </c>
      <c r="E373" s="84">
        <v>-135.45907611000001</v>
      </c>
      <c r="F373" s="84">
        <v>3.5938560000000006</v>
      </c>
      <c r="G373" s="85">
        <v>37.469859560000003</v>
      </c>
      <c r="I373" s="12"/>
    </row>
    <row r="374" spans="1:9" ht="15" customHeight="1" x14ac:dyDescent="0.25">
      <c r="A374" s="83">
        <v>17</v>
      </c>
      <c r="B374" s="84">
        <v>37.900880360000002</v>
      </c>
      <c r="C374" s="84">
        <v>37.34864279</v>
      </c>
      <c r="D374" s="84">
        <v>-79.3006685</v>
      </c>
      <c r="E374" s="84">
        <v>-124.62105978</v>
      </c>
      <c r="F374" s="84">
        <v>-160.85798399999999</v>
      </c>
      <c r="G374" s="85">
        <v>233.95792718999996</v>
      </c>
      <c r="I374" s="12"/>
    </row>
    <row r="375" spans="1:9" ht="15" customHeight="1" x14ac:dyDescent="0.25">
      <c r="A375" s="83">
        <v>18</v>
      </c>
      <c r="B375" s="84">
        <v>51.327924080000003</v>
      </c>
      <c r="C375" s="84">
        <v>68.575999789999997</v>
      </c>
      <c r="D375" s="84">
        <v>-86.91502005000001</v>
      </c>
      <c r="E375" s="84">
        <v>-111.87671379</v>
      </c>
      <c r="F375" s="84">
        <v>-160.54886399999998</v>
      </c>
      <c r="G375" s="85">
        <v>258.42216764</v>
      </c>
      <c r="I375" s="12"/>
    </row>
    <row r="376" spans="1:9" ht="15" customHeight="1" x14ac:dyDescent="0.25">
      <c r="A376" s="83">
        <v>19</v>
      </c>
      <c r="B376" s="84">
        <v>21.820458070000001</v>
      </c>
      <c r="C376" s="84">
        <v>92.603430320000001</v>
      </c>
      <c r="D376" s="84">
        <v>-14.751475590000002</v>
      </c>
      <c r="E376" s="84">
        <v>-62.65405629</v>
      </c>
      <c r="F376" s="84">
        <v>-1.1773439999999979</v>
      </c>
      <c r="G376" s="85">
        <v>99.055594760000005</v>
      </c>
      <c r="I376" s="12"/>
    </row>
    <row r="377" spans="1:9" ht="15" customHeight="1" x14ac:dyDescent="0.25">
      <c r="A377" s="83">
        <v>20</v>
      </c>
      <c r="B377" s="84">
        <v>7.3703346600000001</v>
      </c>
      <c r="C377" s="84">
        <v>96.160815639999996</v>
      </c>
      <c r="D377" s="84">
        <v>17.498815959999998</v>
      </c>
      <c r="E377" s="84">
        <v>-51.125761560000001</v>
      </c>
      <c r="F377" s="84">
        <v>67.280639999999991</v>
      </c>
      <c r="G377" s="85">
        <v>3.9803903500000004</v>
      </c>
      <c r="I377" s="12"/>
    </row>
    <row r="378" spans="1:9" ht="15" customHeight="1" x14ac:dyDescent="0.25">
      <c r="A378" s="83">
        <v>21</v>
      </c>
      <c r="B378" s="84">
        <v>28.048930360000004</v>
      </c>
      <c r="C378" s="84">
        <v>81.315313799999998</v>
      </c>
      <c r="D378" s="84">
        <v>-16.752637889999999</v>
      </c>
      <c r="E378" s="84">
        <v>-72.982427810000004</v>
      </c>
      <c r="F378" s="84">
        <v>-8.8381439999999998</v>
      </c>
      <c r="G378" s="85">
        <v>128.64724895000001</v>
      </c>
      <c r="I378" s="12"/>
    </row>
    <row r="379" spans="1:9" ht="15" customHeight="1" x14ac:dyDescent="0.25">
      <c r="A379" s="83">
        <v>22</v>
      </c>
      <c r="B379" s="84">
        <v>35.727713009999995</v>
      </c>
      <c r="C379" s="84">
        <v>67.366077200000007</v>
      </c>
      <c r="D379" s="84">
        <v>-28.987403530000002</v>
      </c>
      <c r="E379" s="84">
        <v>-89.455567509999995</v>
      </c>
      <c r="F379" s="84">
        <v>-24.256512000000001</v>
      </c>
      <c r="G379" s="85">
        <v>164.83977091</v>
      </c>
      <c r="I379" s="12"/>
    </row>
    <row r="380" spans="1:9" ht="15" customHeight="1" x14ac:dyDescent="0.25">
      <c r="A380" s="83">
        <v>23</v>
      </c>
      <c r="B380" s="84">
        <v>24.22030445</v>
      </c>
      <c r="C380" s="84">
        <v>44.48754091</v>
      </c>
      <c r="D380" s="84">
        <v>-49.642662700000002</v>
      </c>
      <c r="E380" s="84">
        <v>-103.77400634</v>
      </c>
      <c r="F380" s="84">
        <v>-25.229567999999997</v>
      </c>
      <c r="G380" s="85">
        <v>75.405495739999992</v>
      </c>
      <c r="I380" s="12"/>
    </row>
    <row r="381" spans="1:9" ht="15.75" customHeight="1" x14ac:dyDescent="0.25">
      <c r="A381" s="86">
        <v>24</v>
      </c>
      <c r="B381" s="84">
        <v>24.54157421</v>
      </c>
      <c r="C381" s="84">
        <v>26.171938489999999</v>
      </c>
      <c r="D381" s="84">
        <v>-54.632085439999997</v>
      </c>
      <c r="E381" s="84">
        <v>-116.18934112000001</v>
      </c>
      <c r="F381" s="84">
        <v>-21.009408000000001</v>
      </c>
      <c r="G381" s="84">
        <v>76.133191109999999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45382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560.54</v>
      </c>
      <c r="I448" s="12"/>
    </row>
    <row r="449" spans="1:9" ht="15.75" customHeight="1" x14ac:dyDescent="0.25">
      <c r="A449" s="10"/>
      <c r="D449" s="28" t="s">
        <v>162</v>
      </c>
      <c r="E449" s="108">
        <v>497.95</v>
      </c>
      <c r="I449" s="12"/>
    </row>
    <row r="450" spans="1:9" ht="15.75" customHeight="1" x14ac:dyDescent="0.25">
      <c r="A450" s="10"/>
      <c r="D450" s="28" t="s">
        <v>163</v>
      </c>
      <c r="E450" s="108">
        <v>437.81</v>
      </c>
      <c r="I450" s="12"/>
    </row>
    <row r="451" spans="1:9" ht="15.75" customHeight="1" x14ac:dyDescent="0.25">
      <c r="A451" s="10"/>
      <c r="D451" s="28" t="s">
        <v>164</v>
      </c>
      <c r="E451" s="108">
        <v>455.48</v>
      </c>
      <c r="I451" s="12"/>
    </row>
    <row r="452" spans="1:9" ht="15.75" customHeight="1" x14ac:dyDescent="0.25">
      <c r="A452" s="10"/>
      <c r="D452" s="28" t="s">
        <v>165</v>
      </c>
      <c r="E452" s="108">
        <v>419.56</v>
      </c>
      <c r="I452" s="12"/>
    </row>
    <row r="453" spans="1:9" ht="15.75" customHeight="1" x14ac:dyDescent="0.25">
      <c r="A453" s="10"/>
      <c r="D453" s="28" t="s">
        <v>166</v>
      </c>
      <c r="E453" s="108">
        <v>501.11</v>
      </c>
      <c r="I453" s="12"/>
    </row>
    <row r="454" spans="1:9" ht="15.75" customHeight="1" x14ac:dyDescent="0.25">
      <c r="A454" s="10"/>
      <c r="D454" s="28" t="s">
        <v>167</v>
      </c>
      <c r="E454" s="108">
        <v>602.02</v>
      </c>
      <c r="I454" s="12"/>
    </row>
    <row r="455" spans="1:9" x14ac:dyDescent="0.25">
      <c r="A455" s="10"/>
      <c r="D455" s="28" t="s">
        <v>168</v>
      </c>
      <c r="E455" s="108">
        <v>673.8</v>
      </c>
      <c r="I455" s="12"/>
    </row>
    <row r="456" spans="1:9" x14ac:dyDescent="0.25">
      <c r="A456" s="10"/>
      <c r="D456" s="28" t="s">
        <v>169</v>
      </c>
      <c r="E456" s="108">
        <v>726.7</v>
      </c>
      <c r="I456" s="12"/>
    </row>
    <row r="457" spans="1:9" x14ac:dyDescent="0.25">
      <c r="A457" s="10"/>
      <c r="D457" s="28" t="s">
        <v>170</v>
      </c>
      <c r="E457" s="108">
        <v>554.44000000000005</v>
      </c>
      <c r="I457" s="12"/>
    </row>
    <row r="458" spans="1:9" x14ac:dyDescent="0.25">
      <c r="A458" s="10"/>
      <c r="D458" s="28" t="s">
        <v>171</v>
      </c>
      <c r="E458" s="108">
        <v>540.36</v>
      </c>
      <c r="I458" s="12"/>
    </row>
    <row r="459" spans="1:9" x14ac:dyDescent="0.25">
      <c r="A459" s="10"/>
      <c r="D459" s="28" t="s">
        <v>172</v>
      </c>
      <c r="E459" s="108">
        <v>458.68</v>
      </c>
      <c r="I459" s="12"/>
    </row>
    <row r="460" spans="1:9" x14ac:dyDescent="0.25">
      <c r="A460" s="10"/>
      <c r="D460" s="28" t="s">
        <v>173</v>
      </c>
      <c r="E460" s="108">
        <v>450.46</v>
      </c>
      <c r="I460" s="12"/>
    </row>
    <row r="461" spans="1:9" x14ac:dyDescent="0.25">
      <c r="A461" s="10"/>
      <c r="D461" s="28" t="s">
        <v>174</v>
      </c>
      <c r="E461" s="108">
        <v>614.32000000000005</v>
      </c>
      <c r="I461" s="12"/>
    </row>
    <row r="462" spans="1:9" x14ac:dyDescent="0.25">
      <c r="A462" s="10"/>
      <c r="D462" s="28" t="s">
        <v>175</v>
      </c>
      <c r="E462" s="108">
        <v>599.98</v>
      </c>
      <c r="I462" s="12"/>
    </row>
    <row r="463" spans="1:9" x14ac:dyDescent="0.25">
      <c r="A463" s="10"/>
      <c r="D463" s="28" t="s">
        <v>176</v>
      </c>
      <c r="E463" s="108">
        <v>615.72</v>
      </c>
      <c r="I463" s="12"/>
    </row>
    <row r="464" spans="1:9" x14ac:dyDescent="0.25">
      <c r="A464" s="10"/>
      <c r="D464" s="28" t="s">
        <v>177</v>
      </c>
      <c r="E464" s="108">
        <v>646.94000000000005</v>
      </c>
      <c r="I464" s="12"/>
    </row>
    <row r="465" spans="1:9" x14ac:dyDescent="0.25">
      <c r="A465" s="10"/>
      <c r="D465" s="28" t="s">
        <v>178</v>
      </c>
      <c r="E465" s="108">
        <v>795.43</v>
      </c>
      <c r="I465" s="12"/>
    </row>
    <row r="466" spans="1:9" x14ac:dyDescent="0.25">
      <c r="A466" s="10"/>
      <c r="D466" s="28" t="s">
        <v>179</v>
      </c>
      <c r="E466" s="108">
        <v>1022.92</v>
      </c>
      <c r="I466" s="12"/>
    </row>
    <row r="467" spans="1:9" x14ac:dyDescent="0.25">
      <c r="A467" s="10"/>
      <c r="D467" s="28" t="s">
        <v>180</v>
      </c>
      <c r="E467" s="108">
        <v>1056.69</v>
      </c>
      <c r="I467" s="12"/>
    </row>
    <row r="468" spans="1:9" x14ac:dyDescent="0.25">
      <c r="A468" s="10"/>
      <c r="D468" s="28" t="s">
        <v>181</v>
      </c>
      <c r="E468" s="108">
        <v>902.12</v>
      </c>
      <c r="I468" s="12"/>
    </row>
    <row r="469" spans="1:9" x14ac:dyDescent="0.25">
      <c r="A469" s="10"/>
      <c r="D469" s="28" t="s">
        <v>182</v>
      </c>
      <c r="E469" s="108">
        <v>784.7</v>
      </c>
      <c r="I469" s="12"/>
    </row>
    <row r="470" spans="1:9" x14ac:dyDescent="0.25">
      <c r="A470" s="10"/>
      <c r="D470" s="28" t="s">
        <v>183</v>
      </c>
      <c r="E470" s="108">
        <v>637.29</v>
      </c>
      <c r="I470" s="12"/>
    </row>
    <row r="471" spans="1:9" x14ac:dyDescent="0.25">
      <c r="A471" s="10"/>
      <c r="D471" s="30" t="s">
        <v>184</v>
      </c>
      <c r="E471" s="108">
        <v>646.41999999999996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0</v>
      </c>
      <c r="H516" s="84">
        <v>104.61643596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44.957317299999993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1.03357904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0</v>
      </c>
      <c r="H522" s="84">
        <v>0</v>
      </c>
      <c r="I522" s="113">
        <v>91.834544030000004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0</v>
      </c>
      <c r="F523" s="84">
        <v>0.82246351000000006</v>
      </c>
      <c r="G523" s="84">
        <v>0</v>
      </c>
      <c r="H523" s="84">
        <v>0</v>
      </c>
      <c r="I523" s="113">
        <v>116.12489323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0</v>
      </c>
      <c r="F524" s="84">
        <v>89.012692309999977</v>
      </c>
      <c r="G524" s="84">
        <v>0</v>
      </c>
      <c r="H524" s="84">
        <v>0</v>
      </c>
      <c r="I524" s="113">
        <v>91.196584849999994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0</v>
      </c>
      <c r="F525" s="84">
        <v>37.247165410000001</v>
      </c>
      <c r="G525" s="84">
        <v>0</v>
      </c>
      <c r="H525" s="84">
        <v>0</v>
      </c>
      <c r="I525" s="113">
        <v>116.72488711000001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0</v>
      </c>
      <c r="F526" s="84">
        <v>0</v>
      </c>
      <c r="G526" s="84">
        <v>0</v>
      </c>
      <c r="H526" s="84">
        <v>0</v>
      </c>
      <c r="I526" s="113">
        <v>0.41868288999999997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0</v>
      </c>
      <c r="F527" s="84">
        <v>0</v>
      </c>
      <c r="G527" s="84">
        <v>0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0</v>
      </c>
      <c r="F528" s="84">
        <v>0</v>
      </c>
      <c r="G528" s="84">
        <v>0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0</v>
      </c>
      <c r="F529" s="84">
        <v>0</v>
      </c>
      <c r="G529" s="84">
        <v>1.8932982300000001</v>
      </c>
      <c r="H529" s="84">
        <v>0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0</v>
      </c>
      <c r="F530" s="84">
        <v>0</v>
      </c>
      <c r="G530" s="84">
        <v>104.17930264</v>
      </c>
      <c r="H530" s="84">
        <v>1.4611323300000001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0</v>
      </c>
      <c r="F531" s="84">
        <v>0</v>
      </c>
      <c r="G531" s="84">
        <v>89.507660649999991</v>
      </c>
      <c r="H531" s="84">
        <v>95.127236600000003</v>
      </c>
      <c r="I531" s="113">
        <v>0</v>
      </c>
    </row>
    <row r="532" spans="1:9" x14ac:dyDescent="0.25">
      <c r="A532" s="112">
        <v>17</v>
      </c>
      <c r="B532" s="84">
        <v>0</v>
      </c>
      <c r="C532" s="84">
        <v>0</v>
      </c>
      <c r="D532" s="84">
        <v>0</v>
      </c>
      <c r="E532" s="84">
        <v>0</v>
      </c>
      <c r="F532" s="84">
        <v>22.60426352</v>
      </c>
      <c r="G532" s="84">
        <v>116.70927519000001</v>
      </c>
      <c r="H532" s="84">
        <v>89.421085530000013</v>
      </c>
      <c r="I532" s="113">
        <v>0</v>
      </c>
    </row>
    <row r="533" spans="1:9" x14ac:dyDescent="0.25">
      <c r="A533" s="112">
        <v>18</v>
      </c>
      <c r="B533" s="84">
        <v>0</v>
      </c>
      <c r="C533" s="84">
        <v>0</v>
      </c>
      <c r="D533" s="84">
        <v>0</v>
      </c>
      <c r="E533" s="84">
        <v>0</v>
      </c>
      <c r="F533" s="84">
        <v>101.27300471000001</v>
      </c>
      <c r="G533" s="84">
        <v>96.34744886</v>
      </c>
      <c r="H533" s="84">
        <v>99.268294249999997</v>
      </c>
      <c r="I533" s="113">
        <v>51.918807409999999</v>
      </c>
    </row>
    <row r="534" spans="1:9" x14ac:dyDescent="0.25">
      <c r="A534" s="112">
        <v>19</v>
      </c>
      <c r="B534" s="84">
        <v>0</v>
      </c>
      <c r="C534" s="84">
        <v>0</v>
      </c>
      <c r="D534" s="84">
        <v>0</v>
      </c>
      <c r="E534" s="84">
        <v>0</v>
      </c>
      <c r="F534" s="84">
        <v>89.327768929999991</v>
      </c>
      <c r="G534" s="84">
        <v>112.53131668</v>
      </c>
      <c r="H534" s="84">
        <v>89.379217249999996</v>
      </c>
      <c r="I534" s="113">
        <v>118.84668683</v>
      </c>
    </row>
    <row r="535" spans="1:9" x14ac:dyDescent="0.25">
      <c r="A535" s="112">
        <v>20</v>
      </c>
      <c r="B535" s="84">
        <v>0</v>
      </c>
      <c r="C535" s="84">
        <v>0</v>
      </c>
      <c r="D535" s="84">
        <v>0</v>
      </c>
      <c r="E535" s="84">
        <v>0</v>
      </c>
      <c r="F535" s="84">
        <v>134.65090153</v>
      </c>
      <c r="G535" s="84">
        <v>118.26301450999999</v>
      </c>
      <c r="H535" s="84">
        <v>99.240618600000005</v>
      </c>
      <c r="I535" s="113">
        <v>99.201234019999987</v>
      </c>
    </row>
    <row r="536" spans="1:9" x14ac:dyDescent="0.25">
      <c r="A536" s="112">
        <v>21</v>
      </c>
      <c r="B536" s="84">
        <v>0</v>
      </c>
      <c r="C536" s="84">
        <v>0</v>
      </c>
      <c r="D536" s="84">
        <v>0</v>
      </c>
      <c r="E536" s="84">
        <v>0</v>
      </c>
      <c r="F536" s="84">
        <v>104.29142449</v>
      </c>
      <c r="G536" s="84">
        <v>96.798065179999995</v>
      </c>
      <c r="H536" s="84">
        <v>99.25197270000001</v>
      </c>
      <c r="I536" s="113">
        <v>99.075983969999982</v>
      </c>
    </row>
    <row r="537" spans="1:9" x14ac:dyDescent="0.25">
      <c r="A537" s="112">
        <v>22</v>
      </c>
      <c r="B537" s="84">
        <v>0</v>
      </c>
      <c r="C537" s="84">
        <v>0</v>
      </c>
      <c r="D537" s="84">
        <v>0</v>
      </c>
      <c r="E537" s="84">
        <v>0</v>
      </c>
      <c r="F537" s="84">
        <v>89.325640029999988</v>
      </c>
      <c r="G537" s="84">
        <v>89.286965079999987</v>
      </c>
      <c r="H537" s="84">
        <v>90.411022209999999</v>
      </c>
      <c r="I537" s="113">
        <v>88.924343110000009</v>
      </c>
    </row>
    <row r="538" spans="1:9" x14ac:dyDescent="0.25">
      <c r="A538" s="112">
        <v>23</v>
      </c>
      <c r="B538" s="84">
        <v>0</v>
      </c>
      <c r="C538" s="84">
        <v>0</v>
      </c>
      <c r="D538" s="84">
        <v>0</v>
      </c>
      <c r="E538" s="84">
        <v>0</v>
      </c>
      <c r="F538" s="84">
        <v>94.22387504999999</v>
      </c>
      <c r="G538" s="84">
        <v>96.430121</v>
      </c>
      <c r="H538" s="84">
        <v>55.061058000000003</v>
      </c>
      <c r="I538" s="113">
        <v>9.5445509999999997E-2</v>
      </c>
    </row>
    <row r="539" spans="1:9" x14ac:dyDescent="0.25">
      <c r="A539" s="115">
        <v>24</v>
      </c>
      <c r="B539" s="116">
        <v>0</v>
      </c>
      <c r="C539" s="116">
        <v>0</v>
      </c>
      <c r="D539" s="116">
        <v>0</v>
      </c>
      <c r="E539" s="116">
        <v>0</v>
      </c>
      <c r="F539" s="116">
        <v>55.81859017</v>
      </c>
      <c r="G539" s="116">
        <v>101.05834101000001</v>
      </c>
      <c r="H539" s="116">
        <v>0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0</v>
      </c>
      <c r="C544" s="119">
        <v>0</v>
      </c>
      <c r="D544" s="119">
        <v>0</v>
      </c>
      <c r="E544" s="119">
        <v>0</v>
      </c>
      <c r="F544" s="119">
        <v>818.59778965999999</v>
      </c>
      <c r="G544" s="119">
        <v>1023.0048090299999</v>
      </c>
      <c r="H544" s="119">
        <v>868.19539072999987</v>
      </c>
      <c r="I544" s="119">
        <v>875.39567199999999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186" t="s">
        <v>397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398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547.99</v>
      </c>
      <c r="E612" s="147">
        <v>15.845336089663647</v>
      </c>
      <c r="I612" s="12"/>
    </row>
    <row r="613" spans="1:9" x14ac:dyDescent="0.25">
      <c r="A613" s="10"/>
      <c r="C613" s="146">
        <v>2</v>
      </c>
      <c r="D613" s="147">
        <v>465.35</v>
      </c>
      <c r="E613" s="147">
        <v>16.56550679966324</v>
      </c>
      <c r="I613" s="12"/>
    </row>
    <row r="614" spans="1:9" x14ac:dyDescent="0.25">
      <c r="A614" s="10"/>
      <c r="C614" s="146">
        <v>3</v>
      </c>
      <c r="D614" s="147">
        <v>449.32</v>
      </c>
      <c r="E614" s="147">
        <v>15.807053459663734</v>
      </c>
      <c r="I614" s="12"/>
    </row>
    <row r="615" spans="1:9" x14ac:dyDescent="0.25">
      <c r="A615" s="10"/>
      <c r="C615" s="146">
        <v>4</v>
      </c>
      <c r="D615" s="147">
        <v>482.35</v>
      </c>
      <c r="E615" s="147">
        <v>15.684921439663299</v>
      </c>
      <c r="I615" s="12"/>
    </row>
    <row r="616" spans="1:9" x14ac:dyDescent="0.25">
      <c r="A616" s="10"/>
      <c r="C616" s="146">
        <v>5</v>
      </c>
      <c r="D616" s="147">
        <v>465.37</v>
      </c>
      <c r="E616" s="147">
        <v>13.802876029663594</v>
      </c>
      <c r="I616" s="12"/>
    </row>
    <row r="617" spans="1:9" x14ac:dyDescent="0.25">
      <c r="A617" s="10"/>
      <c r="C617" s="146">
        <v>6</v>
      </c>
      <c r="D617" s="147">
        <v>391.16</v>
      </c>
      <c r="E617" s="147">
        <v>14.906337089663566</v>
      </c>
      <c r="I617" s="12"/>
    </row>
    <row r="618" spans="1:9" x14ac:dyDescent="0.25">
      <c r="A618" s="10"/>
      <c r="C618" s="146">
        <v>7</v>
      </c>
      <c r="D618" s="147">
        <v>708.09</v>
      </c>
      <c r="E618" s="147">
        <v>15.998431169663377</v>
      </c>
      <c r="I618" s="12"/>
    </row>
    <row r="619" spans="1:9" x14ac:dyDescent="0.25">
      <c r="A619" s="10"/>
      <c r="C619" s="146">
        <v>8</v>
      </c>
      <c r="D619" s="147">
        <v>1006.77</v>
      </c>
      <c r="E619" s="147">
        <v>20.822585959663456</v>
      </c>
      <c r="I619" s="12"/>
    </row>
    <row r="620" spans="1:9" x14ac:dyDescent="0.25">
      <c r="A620" s="10"/>
      <c r="C620" s="146">
        <v>9</v>
      </c>
      <c r="D620" s="147">
        <v>1068.9000000000001</v>
      </c>
      <c r="E620" s="147">
        <v>25.974847059663261</v>
      </c>
      <c r="I620" s="12"/>
    </row>
    <row r="621" spans="1:9" x14ac:dyDescent="0.25">
      <c r="A621" s="10"/>
      <c r="C621" s="146">
        <v>10</v>
      </c>
      <c r="D621" s="147">
        <v>1073.78</v>
      </c>
      <c r="E621" s="147">
        <v>27.340041559663632</v>
      </c>
      <c r="I621" s="12"/>
    </row>
    <row r="622" spans="1:9" x14ac:dyDescent="0.25">
      <c r="A622" s="10"/>
      <c r="C622" s="146">
        <v>11</v>
      </c>
      <c r="D622" s="147">
        <v>909.21</v>
      </c>
      <c r="E622" s="147">
        <v>28.603268139663442</v>
      </c>
      <c r="I622" s="12"/>
    </row>
    <row r="623" spans="1:9" x14ac:dyDescent="0.25">
      <c r="A623" s="10"/>
      <c r="C623" s="146">
        <v>12</v>
      </c>
      <c r="D623" s="147">
        <v>874.1</v>
      </c>
      <c r="E623" s="147">
        <v>29.421291819663793</v>
      </c>
      <c r="I623" s="12"/>
    </row>
    <row r="624" spans="1:9" x14ac:dyDescent="0.25">
      <c r="A624" s="10"/>
      <c r="C624" s="146">
        <v>13</v>
      </c>
      <c r="D624" s="147">
        <v>878.71</v>
      </c>
      <c r="E624" s="147">
        <v>28.170010629663011</v>
      </c>
      <c r="I624" s="12"/>
    </row>
    <row r="625" spans="1:9" x14ac:dyDescent="0.25">
      <c r="A625" s="10"/>
      <c r="C625" s="146">
        <v>14</v>
      </c>
      <c r="D625" s="147">
        <v>888.64</v>
      </c>
      <c r="E625" s="147">
        <v>27.214432919663523</v>
      </c>
      <c r="I625" s="12"/>
    </row>
    <row r="626" spans="1:9" x14ac:dyDescent="0.25">
      <c r="A626" s="10"/>
      <c r="C626" s="146">
        <v>15</v>
      </c>
      <c r="D626" s="147">
        <v>985.88</v>
      </c>
      <c r="E626" s="147">
        <v>21.782371719663843</v>
      </c>
      <c r="I626" s="12"/>
    </row>
    <row r="627" spans="1:9" x14ac:dyDescent="0.25">
      <c r="A627" s="10"/>
      <c r="C627" s="146">
        <v>16</v>
      </c>
      <c r="D627" s="147">
        <v>1039.46</v>
      </c>
      <c r="E627" s="147">
        <v>19.557012419663124</v>
      </c>
      <c r="I627" s="12"/>
    </row>
    <row r="628" spans="1:9" x14ac:dyDescent="0.25">
      <c r="A628" s="10"/>
      <c r="C628" s="146">
        <v>17</v>
      </c>
      <c r="D628" s="147">
        <v>1316.26</v>
      </c>
      <c r="E628" s="147">
        <v>17.881998349663945</v>
      </c>
      <c r="I628" s="12"/>
    </row>
    <row r="629" spans="1:9" x14ac:dyDescent="0.25">
      <c r="A629" s="10"/>
      <c r="C629" s="146">
        <v>18</v>
      </c>
      <c r="D629" s="147">
        <v>1478.53</v>
      </c>
      <c r="E629" s="147">
        <v>21.305936729662562</v>
      </c>
      <c r="I629" s="12"/>
    </row>
    <row r="630" spans="1:9" x14ac:dyDescent="0.25">
      <c r="A630" s="10"/>
      <c r="C630" s="146">
        <v>19</v>
      </c>
      <c r="D630" s="147">
        <v>1578.52</v>
      </c>
      <c r="E630" s="147">
        <v>24.199190709662844</v>
      </c>
      <c r="I630" s="12"/>
    </row>
    <row r="631" spans="1:9" x14ac:dyDescent="0.25">
      <c r="A631" s="10"/>
      <c r="C631" s="146">
        <v>20</v>
      </c>
      <c r="D631" s="147">
        <v>1583.52</v>
      </c>
      <c r="E631" s="147">
        <v>23.665832209663904</v>
      </c>
      <c r="I631" s="12"/>
    </row>
    <row r="632" spans="1:9" x14ac:dyDescent="0.25">
      <c r="A632" s="10"/>
      <c r="C632" s="146">
        <v>21</v>
      </c>
      <c r="D632" s="147">
        <v>1483.57</v>
      </c>
      <c r="E632" s="147">
        <v>22.927133029663082</v>
      </c>
      <c r="I632" s="12"/>
    </row>
    <row r="633" spans="1:9" x14ac:dyDescent="0.25">
      <c r="A633" s="10"/>
      <c r="C633" s="146">
        <v>22</v>
      </c>
      <c r="D633" s="147">
        <v>1394.71</v>
      </c>
      <c r="E633" s="147">
        <v>18.563797329663657</v>
      </c>
      <c r="I633" s="12"/>
    </row>
    <row r="634" spans="1:9" x14ac:dyDescent="0.25">
      <c r="A634" s="10"/>
      <c r="C634" s="146">
        <v>23</v>
      </c>
      <c r="D634" s="147">
        <v>1262.21</v>
      </c>
      <c r="E634" s="147">
        <v>16.672285949663774</v>
      </c>
      <c r="I634" s="12"/>
    </row>
    <row r="635" spans="1:9" x14ac:dyDescent="0.25">
      <c r="A635" s="10"/>
      <c r="C635" s="146">
        <v>24</v>
      </c>
      <c r="D635" s="147">
        <v>970.1</v>
      </c>
      <c r="E635" s="147">
        <v>14.21452013354849</v>
      </c>
      <c r="I635" s="12"/>
    </row>
    <row r="636" spans="1:9" x14ac:dyDescent="0.25">
      <c r="A636" s="10"/>
      <c r="C636" s="146">
        <v>25</v>
      </c>
      <c r="D636" s="147">
        <v>609.92999999999995</v>
      </c>
      <c r="E636" s="147">
        <v>26.035272369663517</v>
      </c>
      <c r="I636" s="12"/>
    </row>
    <row r="637" spans="1:9" x14ac:dyDescent="0.25">
      <c r="A637" s="10"/>
      <c r="C637" s="146">
        <v>26</v>
      </c>
      <c r="D637" s="147">
        <v>528.91</v>
      </c>
      <c r="E637" s="147">
        <v>25.331737999663687</v>
      </c>
      <c r="I637" s="12"/>
    </row>
    <row r="638" spans="1:9" x14ac:dyDescent="0.25">
      <c r="A638" s="10"/>
      <c r="C638" s="146">
        <v>27</v>
      </c>
      <c r="D638" s="147">
        <v>512.51</v>
      </c>
      <c r="E638" s="147">
        <v>25.516133839663667</v>
      </c>
      <c r="I638" s="12"/>
    </row>
    <row r="639" spans="1:9" x14ac:dyDescent="0.25">
      <c r="A639" s="10"/>
      <c r="C639" s="146">
        <v>28</v>
      </c>
      <c r="D639" s="147">
        <v>532.22</v>
      </c>
      <c r="E639" s="147">
        <v>25.026363719663436</v>
      </c>
      <c r="I639" s="12"/>
    </row>
    <row r="640" spans="1:9" x14ac:dyDescent="0.25">
      <c r="A640" s="10"/>
      <c r="C640" s="146">
        <v>29</v>
      </c>
      <c r="D640" s="147">
        <v>512.11</v>
      </c>
      <c r="E640" s="147">
        <v>26.709621159663698</v>
      </c>
      <c r="I640" s="12"/>
    </row>
    <row r="641" spans="1:9" x14ac:dyDescent="0.25">
      <c r="A641" s="10"/>
      <c r="C641" s="146">
        <v>30</v>
      </c>
      <c r="D641" s="147">
        <v>471.34</v>
      </c>
      <c r="E641" s="147">
        <v>28.393111789663408</v>
      </c>
      <c r="I641" s="12"/>
    </row>
    <row r="642" spans="1:9" x14ac:dyDescent="0.25">
      <c r="A642" s="10"/>
      <c r="C642" s="146">
        <v>31</v>
      </c>
      <c r="D642" s="147">
        <v>729.36</v>
      </c>
      <c r="E642" s="147">
        <v>23.076052219663097</v>
      </c>
      <c r="I642" s="12"/>
    </row>
    <row r="643" spans="1:9" x14ac:dyDescent="0.25">
      <c r="A643" s="10"/>
      <c r="C643" s="146">
        <v>32</v>
      </c>
      <c r="D643" s="147">
        <v>948.77</v>
      </c>
      <c r="E643" s="147">
        <v>18.247485629663629</v>
      </c>
      <c r="I643" s="12"/>
    </row>
    <row r="644" spans="1:9" x14ac:dyDescent="0.25">
      <c r="A644" s="10"/>
      <c r="C644" s="146">
        <v>33</v>
      </c>
      <c r="D644" s="147">
        <v>1026.42</v>
      </c>
      <c r="E644" s="147">
        <v>17.845749559663545</v>
      </c>
      <c r="I644" s="12"/>
    </row>
    <row r="645" spans="1:9" x14ac:dyDescent="0.25">
      <c r="A645" s="10"/>
      <c r="C645" s="146">
        <v>34</v>
      </c>
      <c r="D645" s="147">
        <v>1041.46</v>
      </c>
      <c r="E645" s="147">
        <v>18.625952769662945</v>
      </c>
      <c r="I645" s="12"/>
    </row>
    <row r="646" spans="1:9" x14ac:dyDescent="0.25">
      <c r="A646" s="10"/>
      <c r="C646" s="146">
        <v>35</v>
      </c>
      <c r="D646" s="147">
        <v>995.05</v>
      </c>
      <c r="E646" s="147">
        <v>16.655644229663267</v>
      </c>
      <c r="I646" s="12"/>
    </row>
    <row r="647" spans="1:9" x14ac:dyDescent="0.25">
      <c r="A647" s="10"/>
      <c r="C647" s="146">
        <v>36</v>
      </c>
      <c r="D647" s="147">
        <v>1058.05</v>
      </c>
      <c r="E647" s="147">
        <v>16.003566559663341</v>
      </c>
      <c r="I647" s="12"/>
    </row>
    <row r="648" spans="1:9" x14ac:dyDescent="0.25">
      <c r="A648" s="10"/>
      <c r="C648" s="146">
        <v>37</v>
      </c>
      <c r="D648" s="147">
        <v>1059.02</v>
      </c>
      <c r="E648" s="147">
        <v>15.494855989663506</v>
      </c>
      <c r="I648" s="12"/>
    </row>
    <row r="649" spans="1:9" x14ac:dyDescent="0.25">
      <c r="A649" s="10"/>
      <c r="C649" s="146">
        <v>38</v>
      </c>
      <c r="D649" s="147">
        <v>1090.76</v>
      </c>
      <c r="E649" s="147">
        <v>16.396339429663385</v>
      </c>
      <c r="I649" s="12"/>
    </row>
    <row r="650" spans="1:9" x14ac:dyDescent="0.25">
      <c r="A650" s="10"/>
      <c r="C650" s="146">
        <v>39</v>
      </c>
      <c r="D650" s="147">
        <v>1146.44</v>
      </c>
      <c r="E650" s="147">
        <v>17.831403499663338</v>
      </c>
      <c r="I650" s="12"/>
    </row>
    <row r="651" spans="1:9" x14ac:dyDescent="0.25">
      <c r="A651" s="10"/>
      <c r="C651" s="146">
        <v>40</v>
      </c>
      <c r="D651" s="147">
        <v>1181.6400000000001</v>
      </c>
      <c r="E651" s="147">
        <v>19.8510102096634</v>
      </c>
      <c r="I651" s="12"/>
    </row>
    <row r="652" spans="1:9" x14ac:dyDescent="0.25">
      <c r="A652" s="10"/>
      <c r="C652" s="146">
        <v>41</v>
      </c>
      <c r="D652" s="147">
        <v>1506.62</v>
      </c>
      <c r="E652" s="147">
        <v>24.12993846966333</v>
      </c>
      <c r="I652" s="12"/>
    </row>
    <row r="653" spans="1:9" x14ac:dyDescent="0.25">
      <c r="A653" s="10"/>
      <c r="C653" s="146">
        <v>42</v>
      </c>
      <c r="D653" s="147">
        <v>1691.73</v>
      </c>
      <c r="E653" s="147">
        <v>27.022397429663897</v>
      </c>
      <c r="I653" s="12"/>
    </row>
    <row r="654" spans="1:9" x14ac:dyDescent="0.25">
      <c r="A654" s="10"/>
      <c r="C654" s="146">
        <v>43</v>
      </c>
      <c r="D654" s="147">
        <v>1699.69</v>
      </c>
      <c r="E654" s="147">
        <v>29.642266019663339</v>
      </c>
      <c r="I654" s="12"/>
    </row>
    <row r="655" spans="1:9" x14ac:dyDescent="0.25">
      <c r="A655" s="10"/>
      <c r="C655" s="146">
        <v>44</v>
      </c>
      <c r="D655" s="147">
        <v>1715.69</v>
      </c>
      <c r="E655" s="147">
        <v>32.136322389663064</v>
      </c>
      <c r="I655" s="12"/>
    </row>
    <row r="656" spans="1:9" x14ac:dyDescent="0.25">
      <c r="A656" s="10"/>
      <c r="C656" s="146">
        <v>45</v>
      </c>
      <c r="D656" s="147">
        <v>1629.98</v>
      </c>
      <c r="E656" s="147">
        <v>33.615273909663529</v>
      </c>
      <c r="I656" s="12"/>
    </row>
    <row r="657" spans="1:9" x14ac:dyDescent="0.25">
      <c r="A657" s="10"/>
      <c r="C657" s="146">
        <v>46</v>
      </c>
      <c r="D657" s="147">
        <v>1416.49</v>
      </c>
      <c r="E657" s="147">
        <v>29.820209179662925</v>
      </c>
      <c r="I657" s="12"/>
    </row>
    <row r="658" spans="1:9" x14ac:dyDescent="0.25">
      <c r="A658" s="10"/>
      <c r="C658" s="146">
        <v>47</v>
      </c>
      <c r="D658" s="147">
        <v>1244.57</v>
      </c>
      <c r="E658" s="147">
        <v>31.392192849663161</v>
      </c>
      <c r="I658" s="12"/>
    </row>
    <row r="659" spans="1:9" x14ac:dyDescent="0.25">
      <c r="A659" s="10"/>
      <c r="C659" s="146">
        <v>48</v>
      </c>
      <c r="D659" s="147">
        <v>965.11</v>
      </c>
      <c r="E659" s="147">
        <v>29.091888053548246</v>
      </c>
      <c r="I659" s="12"/>
    </row>
    <row r="660" spans="1:9" x14ac:dyDescent="0.25">
      <c r="A660" s="10"/>
      <c r="C660" s="146">
        <v>49</v>
      </c>
      <c r="D660" s="147">
        <v>619.12</v>
      </c>
      <c r="E660" s="147">
        <v>12.627289109663593</v>
      </c>
      <c r="I660" s="12"/>
    </row>
    <row r="661" spans="1:9" x14ac:dyDescent="0.25">
      <c r="A661" s="10"/>
      <c r="C661" s="146">
        <v>50</v>
      </c>
      <c r="D661" s="147">
        <v>492.72</v>
      </c>
      <c r="E661" s="147">
        <v>11.628420189663643</v>
      </c>
      <c r="I661" s="12"/>
    </row>
    <row r="662" spans="1:9" x14ac:dyDescent="0.25">
      <c r="A662" s="10"/>
      <c r="C662" s="146">
        <v>51</v>
      </c>
      <c r="D662" s="147">
        <v>456.62</v>
      </c>
      <c r="E662" s="147">
        <v>11.343087949663413</v>
      </c>
      <c r="I662" s="12"/>
    </row>
    <row r="663" spans="1:9" x14ac:dyDescent="0.25">
      <c r="A663" s="10"/>
      <c r="C663" s="146">
        <v>52</v>
      </c>
      <c r="D663" s="147">
        <v>469.83</v>
      </c>
      <c r="E663" s="147">
        <v>11.885521739663318</v>
      </c>
      <c r="I663" s="12"/>
    </row>
    <row r="664" spans="1:9" x14ac:dyDescent="0.25">
      <c r="A664" s="10"/>
      <c r="C664" s="146">
        <v>53</v>
      </c>
      <c r="D664" s="147">
        <v>438.32</v>
      </c>
      <c r="E664" s="147">
        <v>12.530984149663595</v>
      </c>
      <c r="I664" s="12"/>
    </row>
    <row r="665" spans="1:9" x14ac:dyDescent="0.25">
      <c r="A665" s="10"/>
      <c r="C665" s="146">
        <v>54</v>
      </c>
      <c r="D665" s="147">
        <v>402.64</v>
      </c>
      <c r="E665" s="147">
        <v>12.12561551966337</v>
      </c>
      <c r="I665" s="12"/>
    </row>
    <row r="666" spans="1:9" x14ac:dyDescent="0.25">
      <c r="A666" s="10"/>
      <c r="C666" s="146">
        <v>55</v>
      </c>
      <c r="D666" s="147">
        <v>745.98</v>
      </c>
      <c r="E666" s="147">
        <v>13.252179049663141</v>
      </c>
      <c r="I666" s="12"/>
    </row>
    <row r="667" spans="1:9" x14ac:dyDescent="0.25">
      <c r="A667" s="10"/>
      <c r="C667" s="146">
        <v>56</v>
      </c>
      <c r="D667" s="147">
        <v>1027.46</v>
      </c>
      <c r="E667" s="147">
        <v>18.536001979663297</v>
      </c>
      <c r="I667" s="12"/>
    </row>
    <row r="668" spans="1:9" x14ac:dyDescent="0.25">
      <c r="A668" s="10"/>
      <c r="C668" s="146">
        <v>57</v>
      </c>
      <c r="D668" s="147">
        <v>1098.8800000000001</v>
      </c>
      <c r="E668" s="147">
        <v>18.824968679664153</v>
      </c>
      <c r="I668" s="12"/>
    </row>
    <row r="669" spans="1:9" x14ac:dyDescent="0.25">
      <c r="A669" s="10"/>
      <c r="C669" s="146">
        <v>58</v>
      </c>
      <c r="D669" s="147">
        <v>982.79</v>
      </c>
      <c r="E669" s="147">
        <v>22.989825639662968</v>
      </c>
      <c r="I669" s="12"/>
    </row>
    <row r="670" spans="1:9" x14ac:dyDescent="0.25">
      <c r="A670" s="10"/>
      <c r="C670" s="146">
        <v>59</v>
      </c>
      <c r="D670" s="147">
        <v>873.78</v>
      </c>
      <c r="E670" s="147">
        <v>26.598304219663078</v>
      </c>
      <c r="I670" s="12"/>
    </row>
    <row r="671" spans="1:9" x14ac:dyDescent="0.25">
      <c r="A671" s="10"/>
      <c r="C671" s="146">
        <v>60</v>
      </c>
      <c r="D671" s="147">
        <v>806.67</v>
      </c>
      <c r="E671" s="147">
        <v>26.896056099663383</v>
      </c>
      <c r="I671" s="12"/>
    </row>
    <row r="672" spans="1:9" x14ac:dyDescent="0.25">
      <c r="A672" s="10"/>
      <c r="C672" s="146">
        <v>61</v>
      </c>
      <c r="D672" s="147">
        <v>797.14</v>
      </c>
      <c r="E672" s="147">
        <v>25.263792509663972</v>
      </c>
      <c r="I672" s="12"/>
    </row>
    <row r="673" spans="1:9" x14ac:dyDescent="0.25">
      <c r="A673" s="10"/>
      <c r="C673" s="146">
        <v>62</v>
      </c>
      <c r="D673" s="147">
        <v>809.42</v>
      </c>
      <c r="E673" s="147">
        <v>20.438718419663473</v>
      </c>
      <c r="I673" s="12"/>
    </row>
    <row r="674" spans="1:9" x14ac:dyDescent="0.25">
      <c r="A674" s="10"/>
      <c r="C674" s="146">
        <v>63</v>
      </c>
      <c r="D674" s="147">
        <v>793.65</v>
      </c>
      <c r="E674" s="147">
        <v>19.126349219663553</v>
      </c>
      <c r="I674" s="12"/>
    </row>
    <row r="675" spans="1:9" x14ac:dyDescent="0.25">
      <c r="A675" s="10"/>
      <c r="C675" s="146">
        <v>64</v>
      </c>
      <c r="D675" s="147">
        <v>860.51</v>
      </c>
      <c r="E675" s="147">
        <v>16.890608789663929</v>
      </c>
      <c r="I675" s="12"/>
    </row>
    <row r="676" spans="1:9" x14ac:dyDescent="0.25">
      <c r="A676" s="10"/>
      <c r="C676" s="146">
        <v>65</v>
      </c>
      <c r="D676" s="147">
        <v>1211.71</v>
      </c>
      <c r="E676" s="147">
        <v>16.689978659662984</v>
      </c>
      <c r="I676" s="12"/>
    </row>
    <row r="677" spans="1:9" x14ac:dyDescent="0.25">
      <c r="A677" s="10"/>
      <c r="C677" s="146">
        <v>66</v>
      </c>
      <c r="D677" s="147">
        <v>1403.7</v>
      </c>
      <c r="E677" s="147">
        <v>21.815044469664144</v>
      </c>
      <c r="I677" s="12"/>
    </row>
    <row r="678" spans="1:9" x14ac:dyDescent="0.25">
      <c r="A678" s="10"/>
      <c r="C678" s="146">
        <v>67</v>
      </c>
      <c r="D678" s="147">
        <v>1486.29</v>
      </c>
      <c r="E678" s="147">
        <v>27.842546419663904</v>
      </c>
      <c r="I678" s="12"/>
    </row>
    <row r="679" spans="1:9" x14ac:dyDescent="0.25">
      <c r="A679" s="10"/>
      <c r="C679" s="146">
        <v>68</v>
      </c>
      <c r="D679" s="147">
        <v>1481.78</v>
      </c>
      <c r="E679" s="147">
        <v>26.491707559664064</v>
      </c>
      <c r="I679" s="12"/>
    </row>
    <row r="680" spans="1:9" x14ac:dyDescent="0.25">
      <c r="A680" s="10"/>
      <c r="C680" s="146">
        <v>69</v>
      </c>
      <c r="D680" s="147">
        <v>1377.37</v>
      </c>
      <c r="E680" s="147">
        <v>25.084662619663732</v>
      </c>
      <c r="I680" s="12"/>
    </row>
    <row r="681" spans="1:9" x14ac:dyDescent="0.25">
      <c r="A681" s="10"/>
      <c r="C681" s="146">
        <v>70</v>
      </c>
      <c r="D681" s="147">
        <v>1149.57</v>
      </c>
      <c r="E681" s="147">
        <v>22.550317559664109</v>
      </c>
      <c r="I681" s="12"/>
    </row>
    <row r="682" spans="1:9" x14ac:dyDescent="0.25">
      <c r="A682" s="10"/>
      <c r="C682" s="146">
        <v>71</v>
      </c>
      <c r="D682" s="147">
        <v>962.28</v>
      </c>
      <c r="E682" s="147">
        <v>17.610426339664173</v>
      </c>
      <c r="I682" s="12"/>
    </row>
    <row r="683" spans="1:9" x14ac:dyDescent="0.25">
      <c r="A683" s="10"/>
      <c r="C683" s="146">
        <v>72</v>
      </c>
      <c r="D683" s="147">
        <v>708.98</v>
      </c>
      <c r="E683" s="147">
        <v>15.040769413548105</v>
      </c>
      <c r="I683" s="12"/>
    </row>
    <row r="684" spans="1:9" x14ac:dyDescent="0.25">
      <c r="A684" s="10"/>
      <c r="C684" s="146">
        <v>73</v>
      </c>
      <c r="D684" s="147">
        <v>563.51</v>
      </c>
      <c r="E684" s="147">
        <v>13.870095399663001</v>
      </c>
      <c r="I684" s="12"/>
    </row>
    <row r="685" spans="1:9" x14ac:dyDescent="0.25">
      <c r="A685" s="10"/>
      <c r="C685" s="146">
        <v>74</v>
      </c>
      <c r="D685" s="147">
        <v>430.7</v>
      </c>
      <c r="E685" s="147">
        <v>15.388814239663816</v>
      </c>
      <c r="I685" s="12"/>
    </row>
    <row r="686" spans="1:9" x14ac:dyDescent="0.25">
      <c r="A686" s="10"/>
      <c r="C686" s="146">
        <v>75</v>
      </c>
      <c r="D686" s="147">
        <v>428.98</v>
      </c>
      <c r="E686" s="147">
        <v>14.581844739663438</v>
      </c>
      <c r="I686" s="12"/>
    </row>
    <row r="687" spans="1:9" ht="17.25" customHeight="1" x14ac:dyDescent="0.25">
      <c r="A687" s="10"/>
      <c r="C687" s="146">
        <v>76</v>
      </c>
      <c r="D687" s="147">
        <v>424.98</v>
      </c>
      <c r="E687" s="147">
        <v>15.739695939663761</v>
      </c>
      <c r="I687" s="12"/>
    </row>
    <row r="688" spans="1:9" ht="16.5" customHeight="1" x14ac:dyDescent="0.25">
      <c r="A688" s="10"/>
      <c r="C688" s="146">
        <v>77</v>
      </c>
      <c r="D688" s="147">
        <v>421.98</v>
      </c>
      <c r="E688" s="147">
        <v>16.806638989663497</v>
      </c>
      <c r="I688" s="12"/>
    </row>
    <row r="689" spans="1:9" x14ac:dyDescent="0.25">
      <c r="A689" s="10"/>
      <c r="C689" s="146">
        <v>78</v>
      </c>
      <c r="D689" s="147">
        <v>469.18</v>
      </c>
      <c r="E689" s="147">
        <v>16.196350149663431</v>
      </c>
      <c r="I689" s="12"/>
    </row>
    <row r="690" spans="1:9" x14ac:dyDescent="0.25">
      <c r="A690" s="10"/>
      <c r="C690" s="146">
        <v>79</v>
      </c>
      <c r="D690" s="147">
        <v>646.99</v>
      </c>
      <c r="E690" s="147">
        <v>13.473396959663887</v>
      </c>
      <c r="I690" s="12"/>
    </row>
    <row r="691" spans="1:9" x14ac:dyDescent="0.25">
      <c r="A691" s="10"/>
      <c r="C691" s="146">
        <v>80</v>
      </c>
      <c r="D691" s="147">
        <v>898.28</v>
      </c>
      <c r="E691" s="147">
        <v>16.983628879663684</v>
      </c>
      <c r="I691" s="12"/>
    </row>
    <row r="692" spans="1:9" x14ac:dyDescent="0.25">
      <c r="A692" s="10"/>
      <c r="C692" s="146">
        <v>81</v>
      </c>
      <c r="D692" s="147">
        <v>933.16</v>
      </c>
      <c r="E692" s="147">
        <v>17.912409409663724</v>
      </c>
      <c r="I692" s="12"/>
    </row>
    <row r="693" spans="1:9" x14ac:dyDescent="0.25">
      <c r="A693" s="10"/>
      <c r="C693" s="146">
        <v>82</v>
      </c>
      <c r="D693" s="147">
        <v>973.03</v>
      </c>
      <c r="E693" s="147">
        <v>18.16910015966323</v>
      </c>
      <c r="I693" s="12"/>
    </row>
    <row r="694" spans="1:9" x14ac:dyDescent="0.25">
      <c r="A694" s="10"/>
      <c r="C694" s="146">
        <v>83</v>
      </c>
      <c r="D694" s="147">
        <v>921.5</v>
      </c>
      <c r="E694" s="147">
        <v>15.149386719663198</v>
      </c>
      <c r="I694" s="12"/>
    </row>
    <row r="695" spans="1:9" x14ac:dyDescent="0.25">
      <c r="A695" s="10"/>
      <c r="C695" s="146">
        <v>84</v>
      </c>
      <c r="D695" s="147">
        <v>700.75</v>
      </c>
      <c r="E695" s="147">
        <v>13.058328009663796</v>
      </c>
      <c r="I695" s="12"/>
    </row>
    <row r="696" spans="1:9" x14ac:dyDescent="0.25">
      <c r="A696" s="10"/>
      <c r="C696" s="146">
        <v>85</v>
      </c>
      <c r="D696" s="147">
        <v>683.66</v>
      </c>
      <c r="E696" s="147">
        <v>19.561636569663506</v>
      </c>
      <c r="I696" s="12"/>
    </row>
    <row r="697" spans="1:9" x14ac:dyDescent="0.25">
      <c r="A697" s="10"/>
      <c r="C697" s="146">
        <v>86</v>
      </c>
      <c r="D697" s="147">
        <v>679.65</v>
      </c>
      <c r="E697" s="147">
        <v>22.584217119663663</v>
      </c>
      <c r="I697" s="12"/>
    </row>
    <row r="698" spans="1:9" x14ac:dyDescent="0.25">
      <c r="A698" s="10"/>
      <c r="C698" s="146">
        <v>87</v>
      </c>
      <c r="D698" s="147">
        <v>677.43</v>
      </c>
      <c r="E698" s="147">
        <v>17.969718799663497</v>
      </c>
      <c r="I698" s="12"/>
    </row>
    <row r="699" spans="1:9" x14ac:dyDescent="0.25">
      <c r="A699" s="10"/>
      <c r="C699" s="146">
        <v>88</v>
      </c>
      <c r="D699" s="147">
        <v>681.47</v>
      </c>
      <c r="E699" s="147">
        <v>17.817045469664436</v>
      </c>
      <c r="I699" s="12"/>
    </row>
    <row r="700" spans="1:9" x14ac:dyDescent="0.25">
      <c r="A700" s="10"/>
      <c r="C700" s="146">
        <v>89</v>
      </c>
      <c r="D700" s="147">
        <v>1060.33</v>
      </c>
      <c r="E700" s="147">
        <v>19.57093875966325</v>
      </c>
      <c r="I700" s="12"/>
    </row>
    <row r="701" spans="1:9" x14ac:dyDescent="0.25">
      <c r="A701" s="10"/>
      <c r="C701" s="146">
        <v>90</v>
      </c>
      <c r="D701" s="147">
        <v>1318.33</v>
      </c>
      <c r="E701" s="147">
        <v>25.294827919663248</v>
      </c>
      <c r="I701" s="12"/>
    </row>
    <row r="702" spans="1:9" x14ac:dyDescent="0.25">
      <c r="A702" s="10"/>
      <c r="C702" s="146">
        <v>91</v>
      </c>
      <c r="D702" s="147">
        <v>1402.89</v>
      </c>
      <c r="E702" s="147">
        <v>30.579954829663393</v>
      </c>
      <c r="I702" s="12"/>
    </row>
    <row r="703" spans="1:9" x14ac:dyDescent="0.25">
      <c r="A703" s="10"/>
      <c r="C703" s="146">
        <v>92</v>
      </c>
      <c r="D703" s="147">
        <v>1393.4</v>
      </c>
      <c r="E703" s="147">
        <v>31.101647549663994</v>
      </c>
      <c r="I703" s="12"/>
    </row>
    <row r="704" spans="1:9" x14ac:dyDescent="0.25">
      <c r="A704" s="10"/>
      <c r="C704" s="146">
        <v>93</v>
      </c>
      <c r="D704" s="147">
        <v>1312.11</v>
      </c>
      <c r="E704" s="147">
        <v>28.307996179663405</v>
      </c>
      <c r="I704" s="12"/>
    </row>
    <row r="705" spans="1:9" x14ac:dyDescent="0.25">
      <c r="A705" s="10"/>
      <c r="C705" s="146">
        <v>94</v>
      </c>
      <c r="D705" s="147">
        <v>1183.23</v>
      </c>
      <c r="E705" s="147">
        <v>21.583336519663135</v>
      </c>
      <c r="I705" s="12"/>
    </row>
    <row r="706" spans="1:9" x14ac:dyDescent="0.25">
      <c r="A706" s="10"/>
      <c r="C706" s="146">
        <v>95</v>
      </c>
      <c r="D706" s="147">
        <v>936.82</v>
      </c>
      <c r="E706" s="147">
        <v>21.191162869663913</v>
      </c>
      <c r="I706" s="12"/>
    </row>
    <row r="707" spans="1:9" x14ac:dyDescent="0.25">
      <c r="A707" s="10"/>
      <c r="C707" s="146">
        <v>96</v>
      </c>
      <c r="D707" s="147">
        <v>667.52</v>
      </c>
      <c r="E707" s="147">
        <v>16.883100433548179</v>
      </c>
      <c r="I707" s="12"/>
    </row>
    <row r="708" spans="1:9" x14ac:dyDescent="0.25">
      <c r="A708" s="10"/>
      <c r="C708" s="146">
        <v>97</v>
      </c>
      <c r="D708" s="147">
        <v>560.51</v>
      </c>
      <c r="E708" s="147">
        <v>15.141439249663449</v>
      </c>
      <c r="I708" s="12"/>
    </row>
    <row r="709" spans="1:9" x14ac:dyDescent="0.25">
      <c r="A709" s="10"/>
      <c r="C709" s="146">
        <v>98</v>
      </c>
      <c r="D709" s="147">
        <v>522.01</v>
      </c>
      <c r="E709" s="147">
        <v>14.825330779663318</v>
      </c>
      <c r="I709" s="12"/>
    </row>
    <row r="710" spans="1:9" x14ac:dyDescent="0.25">
      <c r="A710" s="10"/>
      <c r="C710" s="146">
        <v>99</v>
      </c>
      <c r="D710" s="147">
        <v>480.32</v>
      </c>
      <c r="E710" s="147">
        <v>14.485057509663534</v>
      </c>
      <c r="I710" s="12"/>
    </row>
    <row r="711" spans="1:9" x14ac:dyDescent="0.25">
      <c r="A711" s="10"/>
      <c r="C711" s="146">
        <v>100</v>
      </c>
      <c r="D711" s="147">
        <v>472.32</v>
      </c>
      <c r="E711" s="147">
        <v>14.93041532966356</v>
      </c>
      <c r="I711" s="12"/>
    </row>
    <row r="712" spans="1:9" x14ac:dyDescent="0.25">
      <c r="A712" s="10"/>
      <c r="C712" s="146">
        <v>101</v>
      </c>
      <c r="D712" s="147">
        <v>471.32</v>
      </c>
      <c r="E712" s="147">
        <v>15.447202299663218</v>
      </c>
      <c r="I712" s="12"/>
    </row>
    <row r="713" spans="1:9" x14ac:dyDescent="0.25">
      <c r="A713" s="10"/>
      <c r="C713" s="146">
        <v>102</v>
      </c>
      <c r="D713" s="147">
        <v>516.15</v>
      </c>
      <c r="E713" s="147">
        <v>16.323346489663663</v>
      </c>
      <c r="I713" s="12"/>
    </row>
    <row r="714" spans="1:9" x14ac:dyDescent="0.25">
      <c r="A714" s="10"/>
      <c r="C714" s="146">
        <v>103</v>
      </c>
      <c r="D714" s="147">
        <v>639.59</v>
      </c>
      <c r="E714" s="147">
        <v>13.207511749663468</v>
      </c>
      <c r="I714" s="12"/>
    </row>
    <row r="715" spans="1:9" x14ac:dyDescent="0.25">
      <c r="A715" s="10"/>
      <c r="C715" s="146">
        <v>104</v>
      </c>
      <c r="D715" s="147">
        <v>776.49</v>
      </c>
      <c r="E715" s="147">
        <v>15.269075229663258</v>
      </c>
      <c r="I715" s="12"/>
    </row>
    <row r="716" spans="1:9" x14ac:dyDescent="0.25">
      <c r="A716" s="10"/>
      <c r="C716" s="146">
        <v>105</v>
      </c>
      <c r="D716" s="147">
        <v>704.87</v>
      </c>
      <c r="E716" s="147">
        <v>16.668527129663744</v>
      </c>
      <c r="I716" s="12"/>
    </row>
    <row r="717" spans="1:9" x14ac:dyDescent="0.25">
      <c r="A717" s="10"/>
      <c r="C717" s="146">
        <v>106</v>
      </c>
      <c r="D717" s="147">
        <v>755.79</v>
      </c>
      <c r="E717" s="147">
        <v>16.648225519663356</v>
      </c>
      <c r="I717" s="12"/>
    </row>
    <row r="718" spans="1:9" x14ac:dyDescent="0.25">
      <c r="A718" s="10"/>
      <c r="C718" s="146">
        <v>107</v>
      </c>
      <c r="D718" s="147">
        <v>702.96</v>
      </c>
      <c r="E718" s="147">
        <v>15.677372299663602</v>
      </c>
      <c r="I718" s="12"/>
    </row>
    <row r="719" spans="1:9" x14ac:dyDescent="0.25">
      <c r="A719" s="10"/>
      <c r="C719" s="146">
        <v>108</v>
      </c>
      <c r="D719" s="147">
        <v>661.27</v>
      </c>
      <c r="E719" s="147">
        <v>13.591101829664012</v>
      </c>
      <c r="I719" s="12"/>
    </row>
    <row r="720" spans="1:9" x14ac:dyDescent="0.25">
      <c r="A720" s="10"/>
      <c r="C720" s="146">
        <v>109</v>
      </c>
      <c r="D720" s="147">
        <v>674.75</v>
      </c>
      <c r="E720" s="147">
        <v>12.427271359664246</v>
      </c>
      <c r="I720" s="12"/>
    </row>
    <row r="721" spans="1:9" x14ac:dyDescent="0.25">
      <c r="A721" s="10"/>
      <c r="C721" s="146">
        <v>110</v>
      </c>
      <c r="D721" s="147">
        <v>772.26</v>
      </c>
      <c r="E721" s="147">
        <v>12.909742729663321</v>
      </c>
      <c r="I721" s="12"/>
    </row>
    <row r="722" spans="1:9" x14ac:dyDescent="0.25">
      <c r="A722" s="10"/>
      <c r="C722" s="146">
        <v>111</v>
      </c>
      <c r="D722" s="147">
        <v>775.55</v>
      </c>
      <c r="E722" s="147">
        <v>13.499786489663393</v>
      </c>
      <c r="I722" s="12"/>
    </row>
    <row r="723" spans="1:9" x14ac:dyDescent="0.25">
      <c r="A723" s="10"/>
      <c r="C723" s="146">
        <v>112</v>
      </c>
      <c r="D723" s="147">
        <v>809.19</v>
      </c>
      <c r="E723" s="147">
        <v>14.859577579663664</v>
      </c>
      <c r="I723" s="12"/>
    </row>
    <row r="724" spans="1:9" x14ac:dyDescent="0.25">
      <c r="A724" s="10"/>
      <c r="C724" s="146">
        <v>113</v>
      </c>
      <c r="D724" s="147">
        <v>1020.44</v>
      </c>
      <c r="E724" s="147">
        <v>17.120878449663451</v>
      </c>
      <c r="I724" s="12"/>
    </row>
    <row r="725" spans="1:9" x14ac:dyDescent="0.25">
      <c r="A725" s="10"/>
      <c r="C725" s="146">
        <v>114</v>
      </c>
      <c r="D725" s="147">
        <v>1199.22</v>
      </c>
      <c r="E725" s="147">
        <v>19.2602100196641</v>
      </c>
      <c r="I725" s="12"/>
    </row>
    <row r="726" spans="1:9" x14ac:dyDescent="0.25">
      <c r="A726" s="10"/>
      <c r="C726" s="146">
        <v>115</v>
      </c>
      <c r="D726" s="147">
        <v>1488.32</v>
      </c>
      <c r="E726" s="147">
        <v>22.45044892966439</v>
      </c>
      <c r="I726" s="12"/>
    </row>
    <row r="727" spans="1:9" x14ac:dyDescent="0.25">
      <c r="A727" s="10"/>
      <c r="C727" s="146">
        <v>116</v>
      </c>
      <c r="D727" s="147">
        <v>1462.68</v>
      </c>
      <c r="E727" s="147">
        <v>22.952069759663345</v>
      </c>
      <c r="I727" s="12"/>
    </row>
    <row r="728" spans="1:9" x14ac:dyDescent="0.25">
      <c r="A728" s="10"/>
      <c r="C728" s="146">
        <v>117</v>
      </c>
      <c r="D728" s="147">
        <v>1361.27</v>
      </c>
      <c r="E728" s="147">
        <v>21.848511329663324</v>
      </c>
      <c r="I728" s="12"/>
    </row>
    <row r="729" spans="1:9" x14ac:dyDescent="0.25">
      <c r="A729" s="10"/>
      <c r="C729" s="146">
        <v>118</v>
      </c>
      <c r="D729" s="147">
        <v>1259.68</v>
      </c>
      <c r="E729" s="147">
        <v>19.50728438966371</v>
      </c>
      <c r="I729" s="12"/>
    </row>
    <row r="730" spans="1:9" x14ac:dyDescent="0.25">
      <c r="A730" s="10"/>
      <c r="C730" s="146">
        <v>119</v>
      </c>
      <c r="D730" s="147">
        <v>833.57</v>
      </c>
      <c r="E730" s="147">
        <v>17.825304879663918</v>
      </c>
      <c r="I730" s="12"/>
    </row>
    <row r="731" spans="1:9" x14ac:dyDescent="0.25">
      <c r="A731" s="10"/>
      <c r="C731" s="146">
        <v>120</v>
      </c>
      <c r="D731" s="147">
        <v>707.96</v>
      </c>
      <c r="E731" s="147">
        <v>15.816015493547866</v>
      </c>
      <c r="I731" s="12"/>
    </row>
    <row r="732" spans="1:9" x14ac:dyDescent="0.25">
      <c r="A732" s="10"/>
      <c r="C732" s="146">
        <v>121</v>
      </c>
      <c r="D732" s="147">
        <v>546.41</v>
      </c>
      <c r="E732" s="147">
        <v>11.245054349663519</v>
      </c>
      <c r="I732" s="12"/>
    </row>
    <row r="733" spans="1:9" x14ac:dyDescent="0.25">
      <c r="A733" s="10"/>
      <c r="C733" s="146">
        <v>122</v>
      </c>
      <c r="D733" s="147">
        <v>483.16</v>
      </c>
      <c r="E733" s="147">
        <v>11.559037429663476</v>
      </c>
      <c r="I733" s="12"/>
    </row>
    <row r="734" spans="1:9" x14ac:dyDescent="0.25">
      <c r="A734" s="10"/>
      <c r="C734" s="146">
        <v>123</v>
      </c>
      <c r="D734" s="147">
        <v>442.6</v>
      </c>
      <c r="E734" s="147">
        <v>10.848965339663664</v>
      </c>
      <c r="I734" s="12"/>
    </row>
    <row r="735" spans="1:9" x14ac:dyDescent="0.25">
      <c r="A735" s="10"/>
      <c r="C735" s="146">
        <v>124</v>
      </c>
      <c r="D735" s="147">
        <v>480.85</v>
      </c>
      <c r="E735" s="147">
        <v>10.974515099663222</v>
      </c>
      <c r="I735" s="12"/>
    </row>
    <row r="736" spans="1:9" x14ac:dyDescent="0.25">
      <c r="A736" s="10"/>
      <c r="C736" s="146">
        <v>125</v>
      </c>
      <c r="D736" s="147">
        <v>494.4</v>
      </c>
      <c r="E736" s="147">
        <v>11.391800349663413</v>
      </c>
      <c r="I736" s="12"/>
    </row>
    <row r="737" spans="1:9" x14ac:dyDescent="0.25">
      <c r="A737" s="10"/>
      <c r="C737" s="146">
        <v>126</v>
      </c>
      <c r="D737" s="147">
        <v>511.44</v>
      </c>
      <c r="E737" s="147">
        <v>12.296972129663459</v>
      </c>
      <c r="I737" s="12"/>
    </row>
    <row r="738" spans="1:9" x14ac:dyDescent="0.25">
      <c r="A738" s="10"/>
      <c r="C738" s="146">
        <v>127</v>
      </c>
      <c r="D738" s="147">
        <v>620.47</v>
      </c>
      <c r="E738" s="147">
        <v>12.900021659663707</v>
      </c>
      <c r="I738" s="12"/>
    </row>
    <row r="739" spans="1:9" x14ac:dyDescent="0.25">
      <c r="A739" s="10"/>
      <c r="C739" s="146">
        <v>128</v>
      </c>
      <c r="D739" s="147">
        <v>743.07</v>
      </c>
      <c r="E739" s="147">
        <v>12.017062979663478</v>
      </c>
      <c r="I739" s="12"/>
    </row>
    <row r="740" spans="1:9" x14ac:dyDescent="0.25">
      <c r="A740" s="10"/>
      <c r="C740" s="146">
        <v>129</v>
      </c>
      <c r="D740" s="147">
        <v>800.29</v>
      </c>
      <c r="E740" s="147">
        <v>14.234951619663661</v>
      </c>
      <c r="I740" s="12"/>
    </row>
    <row r="741" spans="1:9" x14ac:dyDescent="0.25">
      <c r="A741" s="10"/>
      <c r="C741" s="146">
        <v>130</v>
      </c>
      <c r="D741" s="147">
        <v>789</v>
      </c>
      <c r="E741" s="147">
        <v>16.639731019663941</v>
      </c>
      <c r="I741" s="12"/>
    </row>
    <row r="742" spans="1:9" x14ac:dyDescent="0.25">
      <c r="A742" s="10"/>
      <c r="C742" s="146">
        <v>131</v>
      </c>
      <c r="D742" s="147">
        <v>567.52</v>
      </c>
      <c r="E742" s="147">
        <v>15.172296449663236</v>
      </c>
      <c r="I742" s="12"/>
    </row>
    <row r="743" spans="1:9" x14ac:dyDescent="0.25">
      <c r="A743" s="10"/>
      <c r="C743" s="146">
        <v>132</v>
      </c>
      <c r="D743" s="147">
        <v>559.1</v>
      </c>
      <c r="E743" s="147">
        <v>15.880103859663677</v>
      </c>
      <c r="I743" s="12"/>
    </row>
    <row r="744" spans="1:9" x14ac:dyDescent="0.25">
      <c r="A744" s="10"/>
      <c r="C744" s="146">
        <v>133</v>
      </c>
      <c r="D744" s="147">
        <v>550.92999999999995</v>
      </c>
      <c r="E744" s="147">
        <v>14.808277319663148</v>
      </c>
      <c r="I744" s="12"/>
    </row>
    <row r="745" spans="1:9" x14ac:dyDescent="0.25">
      <c r="A745" s="10"/>
      <c r="C745" s="146">
        <v>134</v>
      </c>
      <c r="D745" s="147">
        <v>548.04999999999995</v>
      </c>
      <c r="E745" s="147">
        <v>11.624489769663455</v>
      </c>
      <c r="I745" s="12"/>
    </row>
    <row r="746" spans="1:9" x14ac:dyDescent="0.25">
      <c r="A746" s="10"/>
      <c r="C746" s="146">
        <v>135</v>
      </c>
      <c r="D746" s="147">
        <v>722.63</v>
      </c>
      <c r="E746" s="147">
        <v>11.842683739663585</v>
      </c>
      <c r="I746" s="12"/>
    </row>
    <row r="747" spans="1:9" x14ac:dyDescent="0.25">
      <c r="A747" s="10"/>
      <c r="C747" s="146">
        <v>136</v>
      </c>
      <c r="D747" s="147">
        <v>772.91</v>
      </c>
      <c r="E747" s="147">
        <v>12.922153659663763</v>
      </c>
      <c r="I747" s="12"/>
    </row>
    <row r="748" spans="1:9" x14ac:dyDescent="0.25">
      <c r="A748" s="10"/>
      <c r="C748" s="146">
        <v>137</v>
      </c>
      <c r="D748" s="147">
        <v>816.84</v>
      </c>
      <c r="E748" s="147">
        <v>17.67192035966309</v>
      </c>
      <c r="I748" s="12"/>
    </row>
    <row r="749" spans="1:9" x14ac:dyDescent="0.25">
      <c r="A749" s="10"/>
      <c r="C749" s="146">
        <v>138</v>
      </c>
      <c r="D749" s="147">
        <v>962.8</v>
      </c>
      <c r="E749" s="147">
        <v>23.762629929663717</v>
      </c>
      <c r="I749" s="12"/>
    </row>
    <row r="750" spans="1:9" x14ac:dyDescent="0.25">
      <c r="A750" s="10"/>
      <c r="C750" s="146">
        <v>139</v>
      </c>
      <c r="D750" s="147">
        <v>1179.2</v>
      </c>
      <c r="E750" s="147">
        <v>24.203602119663628</v>
      </c>
      <c r="I750" s="12"/>
    </row>
    <row r="751" spans="1:9" x14ac:dyDescent="0.25">
      <c r="A751" s="10"/>
      <c r="C751" s="146">
        <v>140</v>
      </c>
      <c r="D751" s="147">
        <v>1194.2</v>
      </c>
      <c r="E751" s="147">
        <v>24.396113039664215</v>
      </c>
      <c r="I751" s="12"/>
    </row>
    <row r="752" spans="1:9" x14ac:dyDescent="0.25">
      <c r="A752" s="10"/>
      <c r="C752" s="146">
        <v>141</v>
      </c>
      <c r="D752" s="147">
        <v>1166.3900000000001</v>
      </c>
      <c r="E752" s="147">
        <v>25.727009639663265</v>
      </c>
      <c r="I752" s="12"/>
    </row>
    <row r="753" spans="1:9" x14ac:dyDescent="0.25">
      <c r="A753" s="10"/>
      <c r="C753" s="146">
        <v>142</v>
      </c>
      <c r="D753" s="147">
        <v>1060.22</v>
      </c>
      <c r="E753" s="147">
        <v>23.825555619664101</v>
      </c>
      <c r="I753" s="12"/>
    </row>
    <row r="754" spans="1:9" x14ac:dyDescent="0.25">
      <c r="A754" s="10"/>
      <c r="C754" s="146">
        <v>143</v>
      </c>
      <c r="D754" s="147">
        <v>801.62</v>
      </c>
      <c r="E754" s="147">
        <v>19.027614709664022</v>
      </c>
      <c r="I754" s="12"/>
    </row>
    <row r="755" spans="1:9" x14ac:dyDescent="0.25">
      <c r="A755" s="10"/>
      <c r="C755" s="146">
        <v>144</v>
      </c>
      <c r="D755" s="147">
        <v>646.41999999999996</v>
      </c>
      <c r="E755" s="147">
        <v>15.792175543548296</v>
      </c>
      <c r="I755" s="12"/>
    </row>
    <row r="756" spans="1:9" x14ac:dyDescent="0.25">
      <c r="A756" s="10"/>
      <c r="C756" s="146">
        <v>145</v>
      </c>
      <c r="D756" s="147">
        <v>560.54</v>
      </c>
      <c r="E756" s="147">
        <v>13.430235999663978</v>
      </c>
      <c r="I756" s="12"/>
    </row>
    <row r="757" spans="1:9" x14ac:dyDescent="0.25">
      <c r="A757" s="10"/>
      <c r="C757" s="146">
        <v>146</v>
      </c>
      <c r="D757" s="147">
        <v>497.95</v>
      </c>
      <c r="E757" s="147">
        <v>13.681567599663481</v>
      </c>
      <c r="I757" s="12"/>
    </row>
    <row r="758" spans="1:9" x14ac:dyDescent="0.25">
      <c r="A758" s="10"/>
      <c r="C758" s="146">
        <v>147</v>
      </c>
      <c r="D758" s="147">
        <v>437.81</v>
      </c>
      <c r="E758" s="147">
        <v>13.856892769663546</v>
      </c>
      <c r="I758" s="12"/>
    </row>
    <row r="759" spans="1:9" x14ac:dyDescent="0.25">
      <c r="A759" s="10"/>
      <c r="C759" s="146">
        <v>148</v>
      </c>
      <c r="D759" s="147">
        <v>455.48</v>
      </c>
      <c r="E759" s="147">
        <v>13.254094329663758</v>
      </c>
      <c r="I759" s="12"/>
    </row>
    <row r="760" spans="1:9" x14ac:dyDescent="0.25">
      <c r="A760" s="10"/>
      <c r="C760" s="146">
        <v>149</v>
      </c>
      <c r="D760" s="147">
        <v>419.56</v>
      </c>
      <c r="E760" s="147">
        <v>13.633062799663321</v>
      </c>
      <c r="I760" s="12"/>
    </row>
    <row r="761" spans="1:9" x14ac:dyDescent="0.25">
      <c r="A761" s="10"/>
      <c r="C761" s="146">
        <v>150</v>
      </c>
      <c r="D761" s="147">
        <v>501.11</v>
      </c>
      <c r="E761" s="147">
        <v>12.859474309663597</v>
      </c>
      <c r="I761" s="12"/>
    </row>
    <row r="762" spans="1:9" x14ac:dyDescent="0.25">
      <c r="A762" s="10"/>
      <c r="C762" s="146">
        <v>151</v>
      </c>
      <c r="D762" s="147">
        <v>602.02</v>
      </c>
      <c r="E762" s="147">
        <v>11.628874909663409</v>
      </c>
      <c r="I762" s="12"/>
    </row>
    <row r="763" spans="1:9" x14ac:dyDescent="0.25">
      <c r="A763" s="10"/>
      <c r="C763" s="146">
        <v>152</v>
      </c>
      <c r="D763" s="147">
        <v>673.8</v>
      </c>
      <c r="E763" s="147">
        <v>11.802061739663372</v>
      </c>
      <c r="I763" s="12"/>
    </row>
    <row r="764" spans="1:9" x14ac:dyDescent="0.25">
      <c r="A764" s="10"/>
      <c r="C764" s="146">
        <v>153</v>
      </c>
      <c r="D764" s="147">
        <v>726.7</v>
      </c>
      <c r="E764" s="147">
        <v>12.042724259663601</v>
      </c>
      <c r="I764" s="12"/>
    </row>
    <row r="765" spans="1:9" x14ac:dyDescent="0.25">
      <c r="A765" s="10"/>
      <c r="C765" s="146">
        <v>154</v>
      </c>
      <c r="D765" s="147">
        <v>554.44000000000005</v>
      </c>
      <c r="E765" s="147">
        <v>12.613994699663635</v>
      </c>
      <c r="I765" s="12"/>
    </row>
    <row r="766" spans="1:9" x14ac:dyDescent="0.25">
      <c r="A766" s="10"/>
      <c r="C766" s="146">
        <v>155</v>
      </c>
      <c r="D766" s="147">
        <v>540.36</v>
      </c>
      <c r="E766" s="147">
        <v>11.385069149663309</v>
      </c>
      <c r="I766" s="12"/>
    </row>
    <row r="767" spans="1:9" x14ac:dyDescent="0.25">
      <c r="A767" s="10"/>
      <c r="C767" s="146">
        <v>156</v>
      </c>
      <c r="D767" s="147">
        <v>458.68</v>
      </c>
      <c r="E767" s="147">
        <v>12.205051729663182</v>
      </c>
      <c r="I767" s="12"/>
    </row>
    <row r="768" spans="1:9" x14ac:dyDescent="0.25">
      <c r="A768" s="10"/>
      <c r="C768" s="146">
        <v>157</v>
      </c>
      <c r="D768" s="147">
        <v>450.46</v>
      </c>
      <c r="E768" s="147">
        <v>13.073724899663603</v>
      </c>
      <c r="I768" s="12"/>
    </row>
    <row r="769" spans="1:9" x14ac:dyDescent="0.25">
      <c r="A769" s="10"/>
      <c r="C769" s="146">
        <v>158</v>
      </c>
      <c r="D769" s="147">
        <v>614.32000000000005</v>
      </c>
      <c r="E769" s="147">
        <v>13.548672149663957</v>
      </c>
      <c r="I769" s="12"/>
    </row>
    <row r="770" spans="1:9" x14ac:dyDescent="0.25">
      <c r="A770" s="10"/>
      <c r="C770" s="146">
        <v>159</v>
      </c>
      <c r="D770" s="147">
        <v>599.98</v>
      </c>
      <c r="E770" s="147">
        <v>13.055715999663448</v>
      </c>
      <c r="I770" s="12"/>
    </row>
    <row r="771" spans="1:9" x14ac:dyDescent="0.25">
      <c r="A771" s="10"/>
      <c r="C771" s="146">
        <v>160</v>
      </c>
      <c r="D771" s="147">
        <v>615.72</v>
      </c>
      <c r="E771" s="147">
        <v>12.806133899662996</v>
      </c>
      <c r="I771" s="12"/>
    </row>
    <row r="772" spans="1:9" x14ac:dyDescent="0.25">
      <c r="A772" s="10"/>
      <c r="C772" s="146">
        <v>161</v>
      </c>
      <c r="D772" s="147">
        <v>646.94000000000005</v>
      </c>
      <c r="E772" s="147">
        <v>14.349025039663388</v>
      </c>
      <c r="I772" s="12"/>
    </row>
    <row r="773" spans="1:9" x14ac:dyDescent="0.25">
      <c r="A773" s="10"/>
      <c r="C773" s="146">
        <v>162</v>
      </c>
      <c r="D773" s="147">
        <v>795.43</v>
      </c>
      <c r="E773" s="147">
        <v>20.232563809663361</v>
      </c>
      <c r="I773" s="12"/>
    </row>
    <row r="774" spans="1:9" x14ac:dyDescent="0.25">
      <c r="A774" s="10"/>
      <c r="C774" s="146">
        <v>163</v>
      </c>
      <c r="D774" s="147">
        <v>1022.92</v>
      </c>
      <c r="E774" s="147">
        <v>23.784863679663204</v>
      </c>
      <c r="I774" s="12"/>
    </row>
    <row r="775" spans="1:9" x14ac:dyDescent="0.25">
      <c r="A775" s="10"/>
      <c r="C775" s="146">
        <v>164</v>
      </c>
      <c r="D775" s="147">
        <v>1056.69</v>
      </c>
      <c r="E775" s="147">
        <v>25.353328869663301</v>
      </c>
      <c r="I775" s="12"/>
    </row>
    <row r="776" spans="1:9" x14ac:dyDescent="0.25">
      <c r="A776" s="10"/>
      <c r="C776" s="146">
        <v>165</v>
      </c>
      <c r="D776" s="147">
        <v>902.12</v>
      </c>
      <c r="E776" s="147">
        <v>27.409768589663599</v>
      </c>
      <c r="I776" s="12"/>
    </row>
    <row r="777" spans="1:9" x14ac:dyDescent="0.25">
      <c r="A777" s="10"/>
      <c r="C777" s="146">
        <v>166</v>
      </c>
      <c r="D777" s="147">
        <v>784.7</v>
      </c>
      <c r="E777" s="147">
        <v>25.103261499664086</v>
      </c>
      <c r="I777" s="12"/>
    </row>
    <row r="778" spans="1:9" x14ac:dyDescent="0.25">
      <c r="A778" s="10"/>
      <c r="C778" s="146">
        <v>167</v>
      </c>
      <c r="D778" s="147">
        <v>637.29</v>
      </c>
      <c r="E778" s="147">
        <v>20.064918799663815</v>
      </c>
      <c r="I778" s="12"/>
    </row>
    <row r="779" spans="1:9" x14ac:dyDescent="0.25">
      <c r="A779" s="10"/>
      <c r="C779" s="148">
        <v>168</v>
      </c>
      <c r="D779" s="147">
        <v>715.38</v>
      </c>
      <c r="E779" s="147">
        <v>15.526778143548313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399</v>
      </c>
      <c r="C852" s="19" t="s">
        <v>400</v>
      </c>
      <c r="D852" s="19" t="s">
        <v>401</v>
      </c>
      <c r="E852" s="19" t="s">
        <v>402</v>
      </c>
      <c r="F852" s="19" t="s">
        <v>403</v>
      </c>
      <c r="G852" s="19" t="s">
        <v>404</v>
      </c>
      <c r="H852" s="19" t="s">
        <v>405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6" t="s">
        <v>203</v>
      </c>
      <c r="B1" s="187" t="s">
        <v>260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7"/>
      <c r="B2" s="190">
        <v>45382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261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262</v>
      </c>
      <c r="B4" s="213" t="s">
        <v>263</v>
      </c>
      <c r="C4" s="214"/>
      <c r="D4" s="214"/>
      <c r="E4" s="214"/>
      <c r="F4" s="214"/>
      <c r="G4" s="215"/>
      <c r="H4" s="207" t="s">
        <v>4</v>
      </c>
      <c r="I4" s="20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13" t="s">
        <v>265</v>
      </c>
      <c r="C6" s="214"/>
      <c r="D6" s="214"/>
      <c r="E6" s="214"/>
      <c r="F6" s="214"/>
      <c r="G6" s="215"/>
      <c r="H6" s="13">
        <v>17252.72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13" t="s">
        <v>267</v>
      </c>
      <c r="C8" s="214"/>
      <c r="D8" s="214"/>
      <c r="E8" s="214"/>
      <c r="F8" s="214"/>
      <c r="G8" s="214"/>
      <c r="H8" s="21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13" t="s">
        <v>270</v>
      </c>
      <c r="C15" s="214"/>
      <c r="D15" s="214"/>
      <c r="E15" s="214"/>
      <c r="F15" s="214"/>
      <c r="G15" s="215"/>
      <c r="H15" s="207" t="s">
        <v>7</v>
      </c>
      <c r="I15" s="208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13" t="s">
        <v>270</v>
      </c>
      <c r="C22" s="214"/>
      <c r="D22" s="214"/>
      <c r="E22" s="214"/>
      <c r="F22" s="214"/>
      <c r="G22" s="215"/>
      <c r="H22" s="207" t="s">
        <v>7</v>
      </c>
      <c r="I22" s="208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8">
        <v>2024</v>
      </c>
      <c r="D24" s="219"/>
      <c r="E24" s="220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13" t="s">
        <v>274</v>
      </c>
      <c r="C79" s="214"/>
      <c r="D79" s="214"/>
      <c r="E79" s="214"/>
      <c r="F79" s="214"/>
      <c r="G79" s="21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13" t="s">
        <v>275</v>
      </c>
      <c r="B81" s="214"/>
      <c r="C81" s="214"/>
      <c r="D81" s="214"/>
      <c r="E81" s="214"/>
      <c r="F81" s="214"/>
      <c r="G81" s="214"/>
      <c r="H81" s="21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1">
        <v>45380</v>
      </c>
      <c r="D83" s="221"/>
      <c r="E83" s="221"/>
      <c r="F83" s="212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543.76940692999995</v>
      </c>
      <c r="E85" s="50">
        <v>-13.043999999999983</v>
      </c>
      <c r="F85" s="50">
        <v>556.81340692999993</v>
      </c>
      <c r="G85" s="40"/>
      <c r="I85" s="12"/>
    </row>
    <row r="86" spans="1:9" x14ac:dyDescent="0.25">
      <c r="A86" s="10"/>
      <c r="B86" s="40"/>
      <c r="C86" s="49">
        <v>2</v>
      </c>
      <c r="D86" s="50">
        <v>499.32173583999997</v>
      </c>
      <c r="E86" s="50">
        <v>-9.7180000000000177</v>
      </c>
      <c r="F86" s="50">
        <v>509.03973583999999</v>
      </c>
      <c r="G86" s="40"/>
      <c r="I86" s="12"/>
    </row>
    <row r="87" spans="1:9" x14ac:dyDescent="0.25">
      <c r="A87" s="10"/>
      <c r="B87" s="40"/>
      <c r="C87" s="49">
        <v>3</v>
      </c>
      <c r="D87" s="50">
        <v>450.72022774000004</v>
      </c>
      <c r="E87" s="50">
        <v>-73.868999999999971</v>
      </c>
      <c r="F87" s="50">
        <v>524.58922774000007</v>
      </c>
      <c r="G87" s="40"/>
      <c r="I87" s="12"/>
    </row>
    <row r="88" spans="1:9" x14ac:dyDescent="0.25">
      <c r="A88" s="10"/>
      <c r="B88" s="40"/>
      <c r="C88" s="49">
        <v>4</v>
      </c>
      <c r="D88" s="50">
        <v>443.50290427999994</v>
      </c>
      <c r="E88" s="50">
        <v>-124.51400000000001</v>
      </c>
      <c r="F88" s="50">
        <v>568.01690427999995</v>
      </c>
      <c r="G88" s="40"/>
      <c r="I88" s="12"/>
    </row>
    <row r="89" spans="1:9" x14ac:dyDescent="0.25">
      <c r="A89" s="10"/>
      <c r="B89" s="40"/>
      <c r="C89" s="49">
        <v>5</v>
      </c>
      <c r="D89" s="50">
        <v>445.65279054000007</v>
      </c>
      <c r="E89" s="50">
        <v>-112.28500000000003</v>
      </c>
      <c r="F89" s="50">
        <v>557.93779054000015</v>
      </c>
      <c r="G89" s="40"/>
      <c r="I89" s="12"/>
    </row>
    <row r="90" spans="1:9" x14ac:dyDescent="0.25">
      <c r="A90" s="10"/>
      <c r="B90" s="40"/>
      <c r="C90" s="49">
        <v>6</v>
      </c>
      <c r="D90" s="50">
        <v>487.63743932</v>
      </c>
      <c r="E90" s="50">
        <v>-97.327000000000055</v>
      </c>
      <c r="F90" s="50">
        <v>584.96443932000011</v>
      </c>
      <c r="G90" s="40"/>
      <c r="I90" s="12"/>
    </row>
    <row r="91" spans="1:9" x14ac:dyDescent="0.25">
      <c r="A91" s="10"/>
      <c r="B91" s="40"/>
      <c r="C91" s="49">
        <v>7</v>
      </c>
      <c r="D91" s="50">
        <v>638.25186543999996</v>
      </c>
      <c r="E91" s="50">
        <v>-79.317999999999984</v>
      </c>
      <c r="F91" s="50">
        <v>717.56986543999994</v>
      </c>
      <c r="G91" s="40"/>
      <c r="I91" s="12"/>
    </row>
    <row r="92" spans="1:9" x14ac:dyDescent="0.25">
      <c r="A92" s="10"/>
      <c r="B92" s="40"/>
      <c r="C92" s="49">
        <v>8</v>
      </c>
      <c r="D92" s="50">
        <v>776.05842213000005</v>
      </c>
      <c r="E92" s="50">
        <v>-67.134000000000015</v>
      </c>
      <c r="F92" s="50">
        <v>843.19242213000007</v>
      </c>
      <c r="G92" s="40"/>
      <c r="I92" s="12"/>
    </row>
    <row r="93" spans="1:9" x14ac:dyDescent="0.25">
      <c r="A93" s="10"/>
      <c r="B93" s="40"/>
      <c r="C93" s="49">
        <v>9</v>
      </c>
      <c r="D93" s="50">
        <v>697.22798535999993</v>
      </c>
      <c r="E93" s="50">
        <v>-155.92900000000003</v>
      </c>
      <c r="F93" s="50">
        <v>853.15698535999991</v>
      </c>
      <c r="G93" s="40"/>
      <c r="I93" s="12"/>
    </row>
    <row r="94" spans="1:9" x14ac:dyDescent="0.25">
      <c r="A94" s="10"/>
      <c r="B94" s="40"/>
      <c r="C94" s="49">
        <v>10</v>
      </c>
      <c r="D94" s="50">
        <v>715.81199132999996</v>
      </c>
      <c r="E94" s="50">
        <v>-117.62499999999997</v>
      </c>
      <c r="F94" s="50">
        <v>833.43699132999996</v>
      </c>
      <c r="G94" s="40"/>
      <c r="I94" s="12"/>
    </row>
    <row r="95" spans="1:9" x14ac:dyDescent="0.25">
      <c r="A95" s="10"/>
      <c r="B95" s="40"/>
      <c r="C95" s="49">
        <v>11</v>
      </c>
      <c r="D95" s="50">
        <v>639.05876970000008</v>
      </c>
      <c r="E95" s="50">
        <v>-154.46699999999998</v>
      </c>
      <c r="F95" s="50">
        <v>793.52576970000007</v>
      </c>
      <c r="G95" s="40"/>
      <c r="I95" s="12"/>
    </row>
    <row r="96" spans="1:9" x14ac:dyDescent="0.25">
      <c r="A96" s="10"/>
      <c r="B96" s="40"/>
      <c r="C96" s="49">
        <v>12</v>
      </c>
      <c r="D96" s="50">
        <v>627.10101303999988</v>
      </c>
      <c r="E96" s="50">
        <v>-169.32200000000003</v>
      </c>
      <c r="F96" s="50">
        <v>796.42301303999989</v>
      </c>
      <c r="G96" s="40"/>
      <c r="I96" s="12"/>
    </row>
    <row r="97" spans="1:9" x14ac:dyDescent="0.25">
      <c r="A97" s="10"/>
      <c r="B97" s="40"/>
      <c r="C97" s="49">
        <v>13</v>
      </c>
      <c r="D97" s="50">
        <v>677.61948383999982</v>
      </c>
      <c r="E97" s="50">
        <v>-97.033999999999907</v>
      </c>
      <c r="F97" s="50">
        <v>774.65348383999969</v>
      </c>
      <c r="G97" s="40"/>
      <c r="I97" s="12"/>
    </row>
    <row r="98" spans="1:9" x14ac:dyDescent="0.25">
      <c r="A98" s="10"/>
      <c r="B98" s="40"/>
      <c r="C98" s="49">
        <v>14</v>
      </c>
      <c r="D98" s="50">
        <v>731.93464383999981</v>
      </c>
      <c r="E98" s="50">
        <v>-79.042000000000002</v>
      </c>
      <c r="F98" s="50">
        <v>810.97664383999984</v>
      </c>
      <c r="G98" s="40"/>
      <c r="I98" s="12"/>
    </row>
    <row r="99" spans="1:9" x14ac:dyDescent="0.25">
      <c r="A99" s="10"/>
      <c r="B99" s="40"/>
      <c r="C99" s="49">
        <v>15</v>
      </c>
      <c r="D99" s="50">
        <v>735.35530056000016</v>
      </c>
      <c r="E99" s="50">
        <v>-49.216999999999985</v>
      </c>
      <c r="F99" s="50">
        <v>784.57230056000014</v>
      </c>
      <c r="G99" s="40"/>
      <c r="I99" s="12"/>
    </row>
    <row r="100" spans="1:9" x14ac:dyDescent="0.25">
      <c r="A100" s="10"/>
      <c r="B100" s="40"/>
      <c r="C100" s="49">
        <v>16</v>
      </c>
      <c r="D100" s="50">
        <v>776.77471061999995</v>
      </c>
      <c r="E100" s="50">
        <v>8.4069999999999823</v>
      </c>
      <c r="F100" s="50">
        <v>768.36771062000003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932.20112610000012</v>
      </c>
      <c r="E101" s="50">
        <v>139.46600000000007</v>
      </c>
      <c r="F101" s="50">
        <v>792.73512610000012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1114.4114594499999</v>
      </c>
      <c r="E102" s="50">
        <v>245.07300000000004</v>
      </c>
      <c r="F102" s="50">
        <v>869.33845944999985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1425.4853638099999</v>
      </c>
      <c r="E103" s="50">
        <v>462.95800000000003</v>
      </c>
      <c r="F103" s="50">
        <v>962.52736380999977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1428.250335669999</v>
      </c>
      <c r="E104" s="50">
        <v>439.67100000000005</v>
      </c>
      <c r="F104" s="50">
        <v>988.57933566999895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1320.4470921300003</v>
      </c>
      <c r="E105" s="50">
        <v>368.00800000000004</v>
      </c>
      <c r="F105" s="50">
        <v>952.43909213000029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1233.5863092900004</v>
      </c>
      <c r="E106" s="50">
        <v>356.75099999999998</v>
      </c>
      <c r="F106" s="50">
        <v>876.8353092900004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820.49017370000013</v>
      </c>
      <c r="E107" s="50">
        <v>60.625999999999948</v>
      </c>
      <c r="F107" s="50">
        <v>759.86417370000015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702.44580331999998</v>
      </c>
      <c r="E108" s="50">
        <v>52.327000000000027</v>
      </c>
      <c r="F108" s="50">
        <v>650.11880331999998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13" t="s">
        <v>281</v>
      </c>
      <c r="C110" s="214"/>
      <c r="D110" s="214"/>
      <c r="E110" s="214"/>
      <c r="F110" s="214"/>
      <c r="G110" s="214"/>
      <c r="H110" s="214"/>
      <c r="I110" s="21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13" t="s">
        <v>290</v>
      </c>
      <c r="C123" s="214"/>
      <c r="D123" s="214"/>
      <c r="E123" s="214"/>
      <c r="F123" s="214"/>
      <c r="G123" s="214"/>
      <c r="H123" s="214"/>
      <c r="I123" s="21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13" t="s">
        <v>292</v>
      </c>
      <c r="C128" s="214"/>
      <c r="D128" s="214"/>
      <c r="E128" s="214"/>
      <c r="F128" s="214"/>
      <c r="G128" s="215"/>
      <c r="H128" s="207" t="s">
        <v>83</v>
      </c>
      <c r="I128" s="20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13" t="s">
        <v>294</v>
      </c>
      <c r="C130" s="214"/>
      <c r="D130" s="214"/>
      <c r="E130" s="214"/>
      <c r="F130" s="214"/>
      <c r="G130" s="215"/>
      <c r="H130" s="207" t="s">
        <v>83</v>
      </c>
      <c r="I130" s="20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04" t="s">
        <v>296</v>
      </c>
      <c r="C132" s="205"/>
      <c r="D132" s="205"/>
      <c r="E132" s="205"/>
      <c r="F132" s="205"/>
      <c r="G132" s="205"/>
      <c r="H132" s="205"/>
      <c r="I132" s="20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04" t="s">
        <v>301</v>
      </c>
      <c r="C137" s="205"/>
      <c r="D137" s="205"/>
      <c r="E137" s="205"/>
      <c r="F137" s="205"/>
      <c r="G137" s="205"/>
      <c r="H137" s="205"/>
      <c r="I137" s="20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04" t="s">
        <v>303</v>
      </c>
      <c r="C142" s="205"/>
      <c r="D142" s="205"/>
      <c r="E142" s="205"/>
      <c r="F142" s="205"/>
      <c r="G142" s="205"/>
      <c r="H142" s="205"/>
      <c r="I142" s="206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04" t="s">
        <v>309</v>
      </c>
      <c r="C150" s="205"/>
      <c r="D150" s="205"/>
      <c r="E150" s="205"/>
      <c r="F150" s="205"/>
      <c r="G150" s="205"/>
      <c r="H150" s="205"/>
      <c r="I150" s="206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04" t="s">
        <v>311</v>
      </c>
      <c r="C155" s="205"/>
      <c r="D155" s="205"/>
      <c r="E155" s="205"/>
      <c r="F155" s="205"/>
      <c r="G155" s="205"/>
      <c r="H155" s="205"/>
      <c r="I155" s="206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04" t="s">
        <v>314</v>
      </c>
      <c r="C165" s="205"/>
      <c r="D165" s="205"/>
      <c r="E165" s="205"/>
      <c r="F165" s="205"/>
      <c r="G165" s="205"/>
      <c r="H165" s="205"/>
      <c r="I165" s="206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04" t="s">
        <v>315</v>
      </c>
      <c r="C175" s="205"/>
      <c r="D175" s="205"/>
      <c r="E175" s="205"/>
      <c r="F175" s="205"/>
      <c r="G175" s="206"/>
      <c r="H175" s="207" t="s">
        <v>83</v>
      </c>
      <c r="I175" s="208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04" t="s">
        <v>316</v>
      </c>
      <c r="C185" s="205"/>
      <c r="D185" s="205"/>
      <c r="E185" s="205"/>
      <c r="F185" s="205"/>
      <c r="G185" s="205"/>
      <c r="H185" s="205"/>
      <c r="I185" s="206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04" t="s">
        <v>317</v>
      </c>
      <c r="C195" s="205"/>
      <c r="D195" s="205"/>
      <c r="E195" s="205"/>
      <c r="F195" s="205"/>
      <c r="G195" s="205"/>
      <c r="H195" s="205"/>
      <c r="I195" s="206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04" t="s">
        <v>318</v>
      </c>
      <c r="C205" s="205"/>
      <c r="D205" s="205"/>
      <c r="E205" s="205"/>
      <c r="F205" s="205"/>
      <c r="G205" s="206"/>
      <c r="H205" s="207" t="s">
        <v>83</v>
      </c>
      <c r="I205" s="208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04" t="s">
        <v>319</v>
      </c>
      <c r="C216" s="205"/>
      <c r="D216" s="205"/>
      <c r="E216" s="205"/>
      <c r="F216" s="205"/>
      <c r="G216" s="205"/>
      <c r="H216" s="205"/>
      <c r="I216" s="206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04" t="s">
        <v>320</v>
      </c>
      <c r="C226" s="205"/>
      <c r="D226" s="205"/>
      <c r="E226" s="205"/>
      <c r="F226" s="205"/>
      <c r="G226" s="205"/>
      <c r="H226" s="205"/>
      <c r="I226" s="206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04" t="s">
        <v>321</v>
      </c>
      <c r="C236" s="205"/>
      <c r="D236" s="205"/>
      <c r="E236" s="205"/>
      <c r="F236" s="205"/>
      <c r="G236" s="206"/>
      <c r="H236" s="207" t="s">
        <v>83</v>
      </c>
      <c r="I236" s="208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04" t="s">
        <v>322</v>
      </c>
      <c r="C238" s="205"/>
      <c r="D238" s="205"/>
      <c r="E238" s="205"/>
      <c r="F238" s="205"/>
      <c r="G238" s="206"/>
      <c r="H238" s="207" t="s">
        <v>83</v>
      </c>
      <c r="I238" s="208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13" t="s">
        <v>323</v>
      </c>
      <c r="C240" s="214"/>
      <c r="D240" s="214"/>
      <c r="E240" s="214"/>
      <c r="F240" s="214"/>
      <c r="G240" s="214"/>
      <c r="H240" s="214"/>
      <c r="I240" s="215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04" t="s">
        <v>324</v>
      </c>
      <c r="C250" s="205"/>
      <c r="D250" s="205"/>
      <c r="E250" s="205"/>
      <c r="F250" s="205"/>
      <c r="G250" s="206"/>
      <c r="H250" s="207" t="s">
        <v>83</v>
      </c>
      <c r="I250" s="208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04" t="s">
        <v>326</v>
      </c>
      <c r="C252" s="205"/>
      <c r="D252" s="205"/>
      <c r="E252" s="205"/>
      <c r="F252" s="205"/>
      <c r="G252" s="206"/>
      <c r="H252" s="207" t="s">
        <v>4</v>
      </c>
      <c r="I252" s="208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41.238892489999998</v>
      </c>
      <c r="C255" s="84">
        <v>27.62384561</v>
      </c>
      <c r="D255" s="84">
        <v>-112.70269281999998</v>
      </c>
      <c r="E255" s="84">
        <v>-113.38306902999999</v>
      </c>
      <c r="F255" s="84">
        <v>-125.39788800000001</v>
      </c>
      <c r="G255" s="84">
        <v>198.24021353000001</v>
      </c>
      <c r="I255" s="12"/>
    </row>
    <row r="256" spans="1:9" x14ac:dyDescent="0.25">
      <c r="A256" s="83">
        <v>2</v>
      </c>
      <c r="B256" s="84">
        <v>56.952322119999998</v>
      </c>
      <c r="C256" s="84">
        <v>7.9556845700000007</v>
      </c>
      <c r="D256" s="84">
        <v>-142.97382066</v>
      </c>
      <c r="E256" s="84">
        <v>-128.56596869000001</v>
      </c>
      <c r="F256" s="84">
        <v>-189.861504</v>
      </c>
      <c r="G256" s="84">
        <v>300.13175582000002</v>
      </c>
      <c r="I256" s="12"/>
    </row>
    <row r="257" spans="1:9" x14ac:dyDescent="0.25">
      <c r="A257" s="83">
        <v>3</v>
      </c>
      <c r="B257" s="84">
        <v>55.64982486000001</v>
      </c>
      <c r="C257" s="84">
        <v>3.4530694</v>
      </c>
      <c r="D257" s="84">
        <v>-153.14533122</v>
      </c>
      <c r="E257" s="84">
        <v>-123.34049654</v>
      </c>
      <c r="F257" s="84">
        <v>-197.29651200000001</v>
      </c>
      <c r="G257" s="84">
        <v>290.91428130999998</v>
      </c>
      <c r="I257" s="12"/>
    </row>
    <row r="258" spans="1:9" ht="15.75" customHeight="1" x14ac:dyDescent="0.25">
      <c r="A258" s="83">
        <v>4</v>
      </c>
      <c r="B258" s="84">
        <v>55.920775260000006</v>
      </c>
      <c r="C258" s="84">
        <v>5.684152479999999</v>
      </c>
      <c r="D258" s="84">
        <v>-147.26851365000002</v>
      </c>
      <c r="E258" s="84">
        <v>-124.15334776</v>
      </c>
      <c r="F258" s="84">
        <v>-199.66195199999999</v>
      </c>
      <c r="G258" s="84">
        <v>298.95118621</v>
      </c>
      <c r="I258" s="12"/>
    </row>
    <row r="259" spans="1:9" x14ac:dyDescent="0.25">
      <c r="A259" s="83">
        <v>5</v>
      </c>
      <c r="B259" s="84">
        <v>57.610102609999991</v>
      </c>
      <c r="C259" s="84">
        <v>20.765961780000001</v>
      </c>
      <c r="D259" s="84">
        <v>-143.03662310999999</v>
      </c>
      <c r="E259" s="84">
        <v>-135.19135130000001</v>
      </c>
      <c r="F259" s="84">
        <v>-197.07340799999997</v>
      </c>
      <c r="G259" s="84">
        <v>311.94906388999993</v>
      </c>
      <c r="I259" s="12"/>
    </row>
    <row r="260" spans="1:9" x14ac:dyDescent="0.25">
      <c r="A260" s="83">
        <v>6</v>
      </c>
      <c r="B260" s="84">
        <v>54.141937509999998</v>
      </c>
      <c r="C260" s="84">
        <v>-11.969363269999999</v>
      </c>
      <c r="D260" s="84">
        <v>-111.82132985</v>
      </c>
      <c r="E260" s="84">
        <v>-146.01001401000002</v>
      </c>
      <c r="F260" s="84">
        <v>-145.574016</v>
      </c>
      <c r="G260" s="84">
        <v>272.51545906000001</v>
      </c>
      <c r="I260" s="12"/>
    </row>
    <row r="261" spans="1:9" x14ac:dyDescent="0.25">
      <c r="A261" s="83">
        <v>7</v>
      </c>
      <c r="B261" s="84">
        <v>43.768166070000007</v>
      </c>
      <c r="C261" s="84">
        <v>-17.880597990000002</v>
      </c>
      <c r="D261" s="84">
        <v>-64.198634690000006</v>
      </c>
      <c r="E261" s="84">
        <v>-169.52786433999998</v>
      </c>
      <c r="F261" s="84">
        <v>-49.843583999999993</v>
      </c>
      <c r="G261" s="84">
        <v>175.34748540000001</v>
      </c>
      <c r="I261" s="12"/>
    </row>
    <row r="262" spans="1:9" x14ac:dyDescent="0.25">
      <c r="A262" s="83">
        <v>8</v>
      </c>
      <c r="B262" s="84">
        <v>27.707823140000002</v>
      </c>
      <c r="C262" s="84">
        <v>-19.834214930000002</v>
      </c>
      <c r="D262" s="84">
        <v>-14.419722620000002</v>
      </c>
      <c r="E262" s="84">
        <v>-190.89746499</v>
      </c>
      <c r="F262" s="84">
        <v>70.654079999999993</v>
      </c>
      <c r="G262" s="84">
        <v>33.223679740000001</v>
      </c>
      <c r="I262" s="12"/>
    </row>
    <row r="263" spans="1:9" x14ac:dyDescent="0.25">
      <c r="A263" s="83">
        <v>9</v>
      </c>
      <c r="B263" s="84">
        <v>9.3262578600000001</v>
      </c>
      <c r="C263" s="84">
        <v>-1.5363533199999999</v>
      </c>
      <c r="D263" s="84">
        <v>30.079527219999999</v>
      </c>
      <c r="E263" s="84">
        <v>-184.02693678</v>
      </c>
      <c r="F263" s="84">
        <v>154.99008000000001</v>
      </c>
      <c r="G263" s="84">
        <v>-65.540320799999989</v>
      </c>
      <c r="I263" s="12"/>
    </row>
    <row r="264" spans="1:9" x14ac:dyDescent="0.25">
      <c r="A264" s="83">
        <v>10</v>
      </c>
      <c r="B264" s="84">
        <v>-8.1297215299999994</v>
      </c>
      <c r="C264" s="84">
        <v>6.7195055899999998</v>
      </c>
      <c r="D264" s="84">
        <v>56.918519799999991</v>
      </c>
      <c r="E264" s="84">
        <v>-175.58554130000002</v>
      </c>
      <c r="F264" s="84">
        <v>236.03328000000002</v>
      </c>
      <c r="G264" s="84">
        <v>-207.11577443000002</v>
      </c>
      <c r="I264" s="12"/>
    </row>
    <row r="265" spans="1:9" x14ac:dyDescent="0.25">
      <c r="A265" s="83">
        <v>11</v>
      </c>
      <c r="B265" s="84">
        <v>-17.632580990000001</v>
      </c>
      <c r="C265" s="84">
        <v>-16.34282541</v>
      </c>
      <c r="D265" s="84">
        <v>26.025044669999996</v>
      </c>
      <c r="E265" s="84">
        <v>-187.64283448000003</v>
      </c>
      <c r="F265" s="84">
        <v>240.97920000000002</v>
      </c>
      <c r="G265" s="84">
        <v>-290.38786340000001</v>
      </c>
      <c r="I265" s="12"/>
    </row>
    <row r="266" spans="1:9" x14ac:dyDescent="0.25">
      <c r="A266" s="83">
        <v>12</v>
      </c>
      <c r="B266" s="84">
        <v>-11.977942950000001</v>
      </c>
      <c r="C266" s="84">
        <v>-11.686929729999999</v>
      </c>
      <c r="D266" s="84">
        <v>16.273636269999997</v>
      </c>
      <c r="E266" s="84">
        <v>-172.40832523</v>
      </c>
      <c r="F266" s="84">
        <v>178.85952</v>
      </c>
      <c r="G266" s="84">
        <v>-235.12430414000002</v>
      </c>
      <c r="I266" s="12"/>
    </row>
    <row r="267" spans="1:9" x14ac:dyDescent="0.25">
      <c r="A267" s="83">
        <v>13</v>
      </c>
      <c r="B267" s="84">
        <v>-11.294277039999999</v>
      </c>
      <c r="C267" s="84">
        <v>-9.9568468600000006</v>
      </c>
      <c r="D267" s="84">
        <v>12.468234570000003</v>
      </c>
      <c r="E267" s="84">
        <v>-162.90893293999997</v>
      </c>
      <c r="F267" s="84">
        <v>152.62732800000001</v>
      </c>
      <c r="G267" s="84">
        <v>-224.29273943000001</v>
      </c>
      <c r="I267" s="12"/>
    </row>
    <row r="268" spans="1:9" ht="15.75" customHeight="1" x14ac:dyDescent="0.25">
      <c r="A268" s="83">
        <v>14</v>
      </c>
      <c r="B268" s="84">
        <v>-2.4895987000000002</v>
      </c>
      <c r="C268" s="84">
        <v>-13.240314209999998</v>
      </c>
      <c r="D268" s="84">
        <v>-19.985011749999998</v>
      </c>
      <c r="E268" s="84">
        <v>-167.14414585999998</v>
      </c>
      <c r="F268" s="84">
        <v>76.575744</v>
      </c>
      <c r="G268" s="84">
        <v>-131.90381467999998</v>
      </c>
      <c r="I268" s="12"/>
    </row>
    <row r="269" spans="1:9" x14ac:dyDescent="0.25">
      <c r="A269" s="83">
        <v>15</v>
      </c>
      <c r="B269" s="84">
        <v>3.3172070099999997</v>
      </c>
      <c r="C269" s="84">
        <v>11.80472863</v>
      </c>
      <c r="D269" s="84">
        <v>5.0383873499999989</v>
      </c>
      <c r="E269" s="84">
        <v>-140.00072104</v>
      </c>
      <c r="F269" s="84">
        <v>73.170047999999994</v>
      </c>
      <c r="G269" s="84">
        <v>-78.86849989000001</v>
      </c>
      <c r="I269" s="12"/>
    </row>
    <row r="270" spans="1:9" x14ac:dyDescent="0.25">
      <c r="A270" s="83">
        <v>16</v>
      </c>
      <c r="B270" s="84">
        <v>14.404400539999999</v>
      </c>
      <c r="C270" s="84">
        <v>24.099103360000001</v>
      </c>
      <c r="D270" s="84">
        <v>-11.136964900000001</v>
      </c>
      <c r="E270" s="84">
        <v>-135.45907611000001</v>
      </c>
      <c r="F270" s="84">
        <v>3.5938560000000006</v>
      </c>
      <c r="G270" s="84">
        <v>37.469859560000003</v>
      </c>
      <c r="I270" s="12"/>
    </row>
    <row r="271" spans="1:9" x14ac:dyDescent="0.25">
      <c r="A271" s="83">
        <v>17</v>
      </c>
      <c r="B271" s="84">
        <v>37.900880360000002</v>
      </c>
      <c r="C271" s="84">
        <v>37.34864279</v>
      </c>
      <c r="D271" s="84">
        <v>-79.3006685</v>
      </c>
      <c r="E271" s="84">
        <v>-124.62105978</v>
      </c>
      <c r="F271" s="84">
        <v>-160.85798399999999</v>
      </c>
      <c r="G271" s="84">
        <v>233.95792718999996</v>
      </c>
      <c r="I271" s="12"/>
    </row>
    <row r="272" spans="1:9" x14ac:dyDescent="0.25">
      <c r="A272" s="83">
        <v>18</v>
      </c>
      <c r="B272" s="84">
        <v>51.327924080000003</v>
      </c>
      <c r="C272" s="84">
        <v>68.575999789999997</v>
      </c>
      <c r="D272" s="84">
        <v>-86.91502005000001</v>
      </c>
      <c r="E272" s="84">
        <v>-111.87671379</v>
      </c>
      <c r="F272" s="84">
        <v>-160.54886399999998</v>
      </c>
      <c r="G272" s="84">
        <v>258.42216764</v>
      </c>
      <c r="I272" s="12"/>
    </row>
    <row r="273" spans="1:9" x14ac:dyDescent="0.25">
      <c r="A273" s="83">
        <v>19</v>
      </c>
      <c r="B273" s="84">
        <v>21.820458070000001</v>
      </c>
      <c r="C273" s="84">
        <v>92.603430320000001</v>
      </c>
      <c r="D273" s="84">
        <v>-14.751475590000002</v>
      </c>
      <c r="E273" s="84">
        <v>-62.65405629</v>
      </c>
      <c r="F273" s="84">
        <v>-1.1773439999999979</v>
      </c>
      <c r="G273" s="84">
        <v>99.055594760000005</v>
      </c>
      <c r="I273" s="12"/>
    </row>
    <row r="274" spans="1:9" x14ac:dyDescent="0.25">
      <c r="A274" s="83">
        <v>20</v>
      </c>
      <c r="B274" s="84">
        <v>7.3703346600000001</v>
      </c>
      <c r="C274" s="84">
        <v>96.160815639999996</v>
      </c>
      <c r="D274" s="84">
        <v>17.498815959999998</v>
      </c>
      <c r="E274" s="84">
        <v>-51.125761560000001</v>
      </c>
      <c r="F274" s="84">
        <v>67.280639999999991</v>
      </c>
      <c r="G274" s="84">
        <v>3.9803903500000004</v>
      </c>
      <c r="I274" s="12"/>
    </row>
    <row r="275" spans="1:9" x14ac:dyDescent="0.25">
      <c r="A275" s="83">
        <v>21</v>
      </c>
      <c r="B275" s="84">
        <v>28.048930360000004</v>
      </c>
      <c r="C275" s="84">
        <v>81.315313799999998</v>
      </c>
      <c r="D275" s="84">
        <v>-16.752637889999999</v>
      </c>
      <c r="E275" s="84">
        <v>-72.982427810000004</v>
      </c>
      <c r="F275" s="84">
        <v>-8.8381439999999998</v>
      </c>
      <c r="G275" s="84">
        <v>128.64724895000001</v>
      </c>
      <c r="I275" s="12"/>
    </row>
    <row r="276" spans="1:9" x14ac:dyDescent="0.25">
      <c r="A276" s="83">
        <v>22</v>
      </c>
      <c r="B276" s="84">
        <v>35.727713009999995</v>
      </c>
      <c r="C276" s="84">
        <v>67.366077200000007</v>
      </c>
      <c r="D276" s="84">
        <v>-28.987403530000002</v>
      </c>
      <c r="E276" s="84">
        <v>-89.455567509999995</v>
      </c>
      <c r="F276" s="84">
        <v>-24.256512000000001</v>
      </c>
      <c r="G276" s="84">
        <v>164.83977091</v>
      </c>
      <c r="I276" s="12"/>
    </row>
    <row r="277" spans="1:9" x14ac:dyDescent="0.25">
      <c r="A277" s="83">
        <v>23</v>
      </c>
      <c r="B277" s="84">
        <v>24.22030445</v>
      </c>
      <c r="C277" s="84">
        <v>44.48754091</v>
      </c>
      <c r="D277" s="84">
        <v>-49.642662700000002</v>
      </c>
      <c r="E277" s="84">
        <v>-103.77400634</v>
      </c>
      <c r="F277" s="84">
        <v>-25.229567999999997</v>
      </c>
      <c r="G277" s="84">
        <v>75.405495739999992</v>
      </c>
      <c r="I277" s="12"/>
    </row>
    <row r="278" spans="1:9" ht="15.75" customHeight="1" x14ac:dyDescent="0.25">
      <c r="A278" s="86">
        <v>24</v>
      </c>
      <c r="B278" s="84">
        <v>24.54157421</v>
      </c>
      <c r="C278" s="84">
        <v>26.171938489999999</v>
      </c>
      <c r="D278" s="84">
        <v>-54.632085439999997</v>
      </c>
      <c r="E278" s="84">
        <v>-116.18934112000001</v>
      </c>
      <c r="F278" s="84">
        <v>-21.009408000000001</v>
      </c>
      <c r="G278" s="84">
        <v>76.133191109999999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13" t="s">
        <v>328</v>
      </c>
      <c r="C282" s="214"/>
      <c r="D282" s="214"/>
      <c r="E282" s="214"/>
      <c r="F282" s="214"/>
      <c r="G282" s="214"/>
      <c r="H282" s="214"/>
      <c r="I282" s="215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04" t="s">
        <v>335</v>
      </c>
      <c r="C291" s="205"/>
      <c r="D291" s="205"/>
      <c r="E291" s="205"/>
      <c r="F291" s="205"/>
      <c r="G291" s="206"/>
      <c r="H291" s="207" t="s">
        <v>83</v>
      </c>
      <c r="I291" s="208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04" t="s">
        <v>337</v>
      </c>
      <c r="C293" s="205"/>
      <c r="D293" s="205"/>
      <c r="E293" s="205"/>
      <c r="F293" s="205"/>
      <c r="G293" s="206"/>
      <c r="H293" s="207" t="s">
        <v>83</v>
      </c>
      <c r="I293" s="208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04" t="s">
        <v>339</v>
      </c>
      <c r="C295" s="205"/>
      <c r="D295" s="205"/>
      <c r="E295" s="205"/>
      <c r="F295" s="205"/>
      <c r="G295" s="206"/>
      <c r="H295" s="207" t="s">
        <v>83</v>
      </c>
      <c r="I295" s="208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04" t="s">
        <v>341</v>
      </c>
      <c r="C297" s="205"/>
      <c r="D297" s="205"/>
      <c r="E297" s="205"/>
      <c r="F297" s="205"/>
      <c r="G297" s="205"/>
      <c r="H297" s="205"/>
      <c r="I297" s="20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396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04" t="s">
        <v>347</v>
      </c>
      <c r="C341" s="205"/>
      <c r="D341" s="205"/>
      <c r="E341" s="205"/>
      <c r="F341" s="205"/>
      <c r="G341" s="205"/>
      <c r="H341" s="205"/>
      <c r="I341" s="20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1">
        <v>45382</v>
      </c>
      <c r="E343" s="212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560.54</v>
      </c>
      <c r="I345" s="12"/>
    </row>
    <row r="346" spans="1:9" x14ac:dyDescent="0.25">
      <c r="A346" s="10"/>
      <c r="D346" s="28" t="s">
        <v>162</v>
      </c>
      <c r="E346" s="108">
        <v>497.95</v>
      </c>
      <c r="I346" s="12"/>
    </row>
    <row r="347" spans="1:9" x14ac:dyDescent="0.25">
      <c r="A347" s="10"/>
      <c r="D347" s="28" t="s">
        <v>163</v>
      </c>
      <c r="E347" s="108">
        <v>437.81</v>
      </c>
      <c r="I347" s="12"/>
    </row>
    <row r="348" spans="1:9" x14ac:dyDescent="0.25">
      <c r="A348" s="10"/>
      <c r="D348" s="28" t="s">
        <v>164</v>
      </c>
      <c r="E348" s="108">
        <v>455.48</v>
      </c>
      <c r="I348" s="12"/>
    </row>
    <row r="349" spans="1:9" x14ac:dyDescent="0.25">
      <c r="A349" s="10"/>
      <c r="D349" s="28" t="s">
        <v>165</v>
      </c>
      <c r="E349" s="108">
        <v>419.56</v>
      </c>
      <c r="I349" s="12"/>
    </row>
    <row r="350" spans="1:9" x14ac:dyDescent="0.25">
      <c r="A350" s="10"/>
      <c r="D350" s="28" t="s">
        <v>166</v>
      </c>
      <c r="E350" s="108">
        <v>501.11</v>
      </c>
      <c r="I350" s="12"/>
    </row>
    <row r="351" spans="1:9" x14ac:dyDescent="0.25">
      <c r="A351" s="10"/>
      <c r="D351" s="28" t="s">
        <v>167</v>
      </c>
      <c r="E351" s="108">
        <v>602.02</v>
      </c>
      <c r="I351" s="12"/>
    </row>
    <row r="352" spans="1:9" x14ac:dyDescent="0.25">
      <c r="A352" s="10"/>
      <c r="D352" s="28" t="s">
        <v>168</v>
      </c>
      <c r="E352" s="108">
        <v>673.8</v>
      </c>
      <c r="I352" s="12"/>
    </row>
    <row r="353" spans="1:9" x14ac:dyDescent="0.25">
      <c r="A353" s="10"/>
      <c r="D353" s="28" t="s">
        <v>169</v>
      </c>
      <c r="E353" s="108">
        <v>726.7</v>
      </c>
      <c r="I353" s="12"/>
    </row>
    <row r="354" spans="1:9" ht="15.75" customHeight="1" x14ac:dyDescent="0.25">
      <c r="A354" s="10"/>
      <c r="D354" s="28" t="s">
        <v>170</v>
      </c>
      <c r="E354" s="108">
        <v>554.44000000000005</v>
      </c>
      <c r="I354" s="12"/>
    </row>
    <row r="355" spans="1:9" x14ac:dyDescent="0.25">
      <c r="A355" s="10"/>
      <c r="D355" s="28" t="s">
        <v>171</v>
      </c>
      <c r="E355" s="108">
        <v>540.36</v>
      </c>
      <c r="I355" s="12"/>
    </row>
    <row r="356" spans="1:9" ht="15.75" customHeight="1" x14ac:dyDescent="0.25">
      <c r="A356" s="10"/>
      <c r="D356" s="28" t="s">
        <v>172</v>
      </c>
      <c r="E356" s="108">
        <v>458.68</v>
      </c>
      <c r="I356" s="12"/>
    </row>
    <row r="357" spans="1:9" x14ac:dyDescent="0.25">
      <c r="A357" s="10"/>
      <c r="D357" s="28" t="s">
        <v>173</v>
      </c>
      <c r="E357" s="108">
        <v>450.46</v>
      </c>
      <c r="I357" s="12"/>
    </row>
    <row r="358" spans="1:9" x14ac:dyDescent="0.25">
      <c r="A358" s="10"/>
      <c r="D358" s="28" t="s">
        <v>174</v>
      </c>
      <c r="E358" s="108">
        <v>614.32000000000005</v>
      </c>
      <c r="I358" s="12"/>
    </row>
    <row r="359" spans="1:9" x14ac:dyDescent="0.25">
      <c r="A359" s="10"/>
      <c r="D359" s="28" t="s">
        <v>175</v>
      </c>
      <c r="E359" s="108">
        <v>599.98</v>
      </c>
      <c r="I359" s="12"/>
    </row>
    <row r="360" spans="1:9" x14ac:dyDescent="0.25">
      <c r="A360" s="10"/>
      <c r="D360" s="28" t="s">
        <v>176</v>
      </c>
      <c r="E360" s="108">
        <v>615.72</v>
      </c>
      <c r="I360" s="12"/>
    </row>
    <row r="361" spans="1:9" x14ac:dyDescent="0.25">
      <c r="A361" s="10"/>
      <c r="D361" s="28" t="s">
        <v>177</v>
      </c>
      <c r="E361" s="108">
        <v>646.94000000000005</v>
      </c>
      <c r="I361" s="12"/>
    </row>
    <row r="362" spans="1:9" x14ac:dyDescent="0.25">
      <c r="A362" s="10"/>
      <c r="D362" s="28" t="s">
        <v>178</v>
      </c>
      <c r="E362" s="108">
        <v>795.43</v>
      </c>
      <c r="I362" s="12"/>
    </row>
    <row r="363" spans="1:9" x14ac:dyDescent="0.25">
      <c r="A363" s="10"/>
      <c r="D363" s="28" t="s">
        <v>179</v>
      </c>
      <c r="E363" s="108">
        <v>1022.92</v>
      </c>
      <c r="I363" s="12"/>
    </row>
    <row r="364" spans="1:9" x14ac:dyDescent="0.25">
      <c r="A364" s="10"/>
      <c r="D364" s="28" t="s">
        <v>180</v>
      </c>
      <c r="E364" s="108">
        <v>1056.69</v>
      </c>
      <c r="I364" s="12"/>
    </row>
    <row r="365" spans="1:9" x14ac:dyDescent="0.25">
      <c r="A365" s="10"/>
      <c r="D365" s="28" t="s">
        <v>181</v>
      </c>
      <c r="E365" s="108">
        <v>902.12</v>
      </c>
      <c r="I365" s="12"/>
    </row>
    <row r="366" spans="1:9" x14ac:dyDescent="0.25">
      <c r="A366" s="10"/>
      <c r="D366" s="28" t="s">
        <v>182</v>
      </c>
      <c r="E366" s="108">
        <v>784.7</v>
      </c>
      <c r="I366" s="12"/>
    </row>
    <row r="367" spans="1:9" x14ac:dyDescent="0.25">
      <c r="A367" s="10"/>
      <c r="D367" s="28" t="s">
        <v>183</v>
      </c>
      <c r="E367" s="108">
        <v>637.29</v>
      </c>
      <c r="I367" s="12"/>
    </row>
    <row r="368" spans="1:9" x14ac:dyDescent="0.25">
      <c r="A368" s="10"/>
      <c r="D368" s="30" t="s">
        <v>184</v>
      </c>
      <c r="E368" s="108">
        <v>646.41999999999996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13" t="s">
        <v>350</v>
      </c>
      <c r="C370" s="214"/>
      <c r="D370" s="214"/>
      <c r="E370" s="214"/>
      <c r="F370" s="214"/>
      <c r="G370" s="214"/>
      <c r="H370" s="214"/>
      <c r="I370" s="215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04" t="s">
        <v>353</v>
      </c>
      <c r="C382" s="205"/>
      <c r="D382" s="205"/>
      <c r="E382" s="205"/>
      <c r="F382" s="205"/>
      <c r="G382" s="206"/>
      <c r="H382" s="207" t="s">
        <v>83</v>
      </c>
      <c r="I382" s="208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04" t="s">
        <v>355</v>
      </c>
      <c r="C384" s="205"/>
      <c r="D384" s="205"/>
      <c r="E384" s="205"/>
      <c r="F384" s="205"/>
      <c r="G384" s="206"/>
      <c r="H384" s="207" t="s">
        <v>4</v>
      </c>
      <c r="I384" s="208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0</v>
      </c>
      <c r="G388" s="182">
        <v>0</v>
      </c>
      <c r="H388" s="182">
        <v>104.61643596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44.957317299999993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1.03357904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0</v>
      </c>
      <c r="F394" s="182">
        <v>0</v>
      </c>
      <c r="G394" s="182">
        <v>0</v>
      </c>
      <c r="H394" s="182">
        <v>0</v>
      </c>
      <c r="I394" s="183">
        <v>91.834544030000004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0</v>
      </c>
      <c r="F395" s="182">
        <v>0.82246351000000006</v>
      </c>
      <c r="G395" s="182">
        <v>0</v>
      </c>
      <c r="H395" s="182">
        <v>0</v>
      </c>
      <c r="I395" s="183">
        <v>116.12489323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0</v>
      </c>
      <c r="F396" s="182">
        <v>89.012692309999977</v>
      </c>
      <c r="G396" s="182">
        <v>0</v>
      </c>
      <c r="H396" s="182">
        <v>0</v>
      </c>
      <c r="I396" s="183">
        <v>91.196584849999994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0</v>
      </c>
      <c r="F397" s="182">
        <v>37.247165410000001</v>
      </c>
      <c r="G397" s="182">
        <v>0</v>
      </c>
      <c r="H397" s="182">
        <v>0</v>
      </c>
      <c r="I397" s="183">
        <v>116.72488711000001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0</v>
      </c>
      <c r="F398" s="182">
        <v>0</v>
      </c>
      <c r="G398" s="182">
        <v>0</v>
      </c>
      <c r="H398" s="182">
        <v>0</v>
      </c>
      <c r="I398" s="183">
        <v>0.41868288999999997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0</v>
      </c>
      <c r="F399" s="182">
        <v>0</v>
      </c>
      <c r="G399" s="182">
        <v>0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0</v>
      </c>
      <c r="F400" s="182">
        <v>0</v>
      </c>
      <c r="G400" s="182">
        <v>0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0</v>
      </c>
      <c r="F401" s="182">
        <v>0</v>
      </c>
      <c r="G401" s="182">
        <v>1.8932982300000001</v>
      </c>
      <c r="H401" s="182">
        <v>0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0</v>
      </c>
      <c r="F402" s="182">
        <v>0</v>
      </c>
      <c r="G402" s="182">
        <v>104.17930264</v>
      </c>
      <c r="H402" s="182">
        <v>1.4611323300000001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0</v>
      </c>
      <c r="F403" s="182">
        <v>0</v>
      </c>
      <c r="G403" s="182">
        <v>89.507660649999991</v>
      </c>
      <c r="H403" s="182">
        <v>95.127236600000003</v>
      </c>
      <c r="I403" s="183">
        <v>0</v>
      </c>
    </row>
    <row r="404" spans="1:9" ht="15.75" customHeight="1" x14ac:dyDescent="0.25">
      <c r="A404" s="49">
        <v>17</v>
      </c>
      <c r="B404" s="182">
        <v>0</v>
      </c>
      <c r="C404" s="182">
        <v>0</v>
      </c>
      <c r="D404" s="182">
        <v>0</v>
      </c>
      <c r="E404" s="182">
        <v>0</v>
      </c>
      <c r="F404" s="182">
        <v>22.60426352</v>
      </c>
      <c r="G404" s="182">
        <v>116.70927519000001</v>
      </c>
      <c r="H404" s="182">
        <v>89.421085530000013</v>
      </c>
      <c r="I404" s="183">
        <v>0</v>
      </c>
    </row>
    <row r="405" spans="1:9" ht="15.75" customHeight="1" x14ac:dyDescent="0.25">
      <c r="A405" s="49">
        <v>18</v>
      </c>
      <c r="B405" s="182">
        <v>0</v>
      </c>
      <c r="C405" s="182">
        <v>0</v>
      </c>
      <c r="D405" s="182">
        <v>0</v>
      </c>
      <c r="E405" s="182">
        <v>0</v>
      </c>
      <c r="F405" s="182">
        <v>101.27300471000001</v>
      </c>
      <c r="G405" s="182">
        <v>96.34744886</v>
      </c>
      <c r="H405" s="182">
        <v>99.268294249999997</v>
      </c>
      <c r="I405" s="183">
        <v>51.918807409999999</v>
      </c>
    </row>
    <row r="406" spans="1:9" ht="15.75" customHeight="1" x14ac:dyDescent="0.25">
      <c r="A406" s="49">
        <v>19</v>
      </c>
      <c r="B406" s="182">
        <v>0</v>
      </c>
      <c r="C406" s="182">
        <v>0</v>
      </c>
      <c r="D406" s="182">
        <v>0</v>
      </c>
      <c r="E406" s="182">
        <v>0</v>
      </c>
      <c r="F406" s="182">
        <v>89.327768929999991</v>
      </c>
      <c r="G406" s="182">
        <v>112.53131668</v>
      </c>
      <c r="H406" s="182">
        <v>89.379217249999996</v>
      </c>
      <c r="I406" s="183">
        <v>118.84668683</v>
      </c>
    </row>
    <row r="407" spans="1:9" ht="15.75" customHeight="1" x14ac:dyDescent="0.25">
      <c r="A407" s="49">
        <v>20</v>
      </c>
      <c r="B407" s="182">
        <v>0</v>
      </c>
      <c r="C407" s="182">
        <v>0</v>
      </c>
      <c r="D407" s="182">
        <v>0</v>
      </c>
      <c r="E407" s="182">
        <v>0</v>
      </c>
      <c r="F407" s="182">
        <v>134.65090153</v>
      </c>
      <c r="G407" s="182">
        <v>118.26301450999999</v>
      </c>
      <c r="H407" s="182">
        <v>99.240618600000005</v>
      </c>
      <c r="I407" s="183">
        <v>99.201234019999987</v>
      </c>
    </row>
    <row r="408" spans="1:9" ht="15.75" customHeight="1" x14ac:dyDescent="0.25">
      <c r="A408" s="49">
        <v>21</v>
      </c>
      <c r="B408" s="182">
        <v>0</v>
      </c>
      <c r="C408" s="182">
        <v>0</v>
      </c>
      <c r="D408" s="182">
        <v>0</v>
      </c>
      <c r="E408" s="182">
        <v>0</v>
      </c>
      <c r="F408" s="182">
        <v>104.29142449</v>
      </c>
      <c r="G408" s="182">
        <v>96.798065179999995</v>
      </c>
      <c r="H408" s="182">
        <v>99.25197270000001</v>
      </c>
      <c r="I408" s="183">
        <v>99.075983969999982</v>
      </c>
    </row>
    <row r="409" spans="1:9" ht="15.75" customHeight="1" x14ac:dyDescent="0.25">
      <c r="A409" s="49">
        <v>22</v>
      </c>
      <c r="B409" s="182">
        <v>0</v>
      </c>
      <c r="C409" s="182">
        <v>0</v>
      </c>
      <c r="D409" s="182">
        <v>0</v>
      </c>
      <c r="E409" s="182">
        <v>0</v>
      </c>
      <c r="F409" s="182">
        <v>89.325640029999988</v>
      </c>
      <c r="G409" s="182">
        <v>89.286965079999987</v>
      </c>
      <c r="H409" s="182">
        <v>90.411022209999999</v>
      </c>
      <c r="I409" s="183">
        <v>88.924343110000009</v>
      </c>
    </row>
    <row r="410" spans="1:9" ht="15.75" customHeight="1" x14ac:dyDescent="0.25">
      <c r="A410" s="49">
        <v>23</v>
      </c>
      <c r="B410" s="182">
        <v>0</v>
      </c>
      <c r="C410" s="182">
        <v>0</v>
      </c>
      <c r="D410" s="182">
        <v>0</v>
      </c>
      <c r="E410" s="182">
        <v>0</v>
      </c>
      <c r="F410" s="182">
        <v>94.22387504999999</v>
      </c>
      <c r="G410" s="182">
        <v>96.430121</v>
      </c>
      <c r="H410" s="182">
        <v>55.061058000000003</v>
      </c>
      <c r="I410" s="183">
        <v>9.5445509999999997E-2</v>
      </c>
    </row>
    <row r="411" spans="1:9" ht="15.75" customHeight="1" x14ac:dyDescent="0.25">
      <c r="A411" s="51">
        <v>24</v>
      </c>
      <c r="B411" s="119">
        <v>0</v>
      </c>
      <c r="C411" s="119">
        <v>0</v>
      </c>
      <c r="D411" s="119">
        <v>0</v>
      </c>
      <c r="E411" s="119">
        <v>0</v>
      </c>
      <c r="F411" s="119">
        <v>55.81859017</v>
      </c>
      <c r="G411" s="119">
        <v>101.05834101000001</v>
      </c>
      <c r="H411" s="119">
        <v>0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04" t="s">
        <v>357</v>
      </c>
      <c r="C415" s="205"/>
      <c r="D415" s="205"/>
      <c r="E415" s="205"/>
      <c r="F415" s="205"/>
      <c r="G415" s="206"/>
      <c r="H415" s="207" t="s">
        <v>4</v>
      </c>
      <c r="I415" s="208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0</v>
      </c>
      <c r="C417" s="119">
        <v>0</v>
      </c>
      <c r="D417" s="119">
        <v>0</v>
      </c>
      <c r="E417" s="119">
        <v>0</v>
      </c>
      <c r="F417" s="119">
        <v>818.59778965999999</v>
      </c>
      <c r="G417" s="119">
        <v>1023.0048090299999</v>
      </c>
      <c r="H417" s="119">
        <v>763.57895477000011</v>
      </c>
      <c r="I417" s="119">
        <v>875.39567199999999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04" t="s">
        <v>359</v>
      </c>
      <c r="C420" s="205"/>
      <c r="D420" s="205"/>
      <c r="E420" s="205"/>
      <c r="F420" s="205"/>
      <c r="G420" s="206"/>
      <c r="H420" s="209" t="s">
        <v>397</v>
      </c>
      <c r="I420" s="210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04" t="s">
        <v>361</v>
      </c>
      <c r="C422" s="205"/>
      <c r="D422" s="205"/>
      <c r="E422" s="205"/>
      <c r="F422" s="205"/>
      <c r="G422" s="206"/>
      <c r="H422" s="207" t="s">
        <v>398</v>
      </c>
      <c r="I422" s="208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2" t="s">
        <v>362</v>
      </c>
      <c r="B425" s="223"/>
      <c r="C425" s="223"/>
      <c r="D425" s="223"/>
      <c r="E425" s="223"/>
      <c r="F425" s="223"/>
      <c r="G425" s="223"/>
      <c r="H425" s="223"/>
      <c r="I425" s="224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13" t="s">
        <v>364</v>
      </c>
      <c r="C427" s="214"/>
      <c r="D427" s="214"/>
      <c r="E427" s="214"/>
      <c r="F427" s="214"/>
      <c r="G427" s="214"/>
      <c r="H427" s="214"/>
      <c r="I427" s="215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198" t="s">
        <v>368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201" t="s">
        <v>369</v>
      </c>
      <c r="C458" s="202"/>
      <c r="D458" s="202"/>
      <c r="E458" s="202"/>
      <c r="F458" s="202"/>
      <c r="G458" s="203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201" t="s">
        <v>225</v>
      </c>
      <c r="C460" s="202"/>
      <c r="D460" s="202"/>
      <c r="E460" s="202"/>
      <c r="F460" s="202"/>
      <c r="G460" s="203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201" t="s">
        <v>370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201" t="s">
        <v>371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372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13" t="s">
        <v>374</v>
      </c>
      <c r="C482" s="214"/>
      <c r="D482" s="214"/>
      <c r="E482" s="214"/>
      <c r="F482" s="214"/>
      <c r="G482" s="214"/>
      <c r="H482" s="214"/>
      <c r="I482" s="215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547.99</v>
      </c>
      <c r="E485" s="147">
        <v>15.845336089663647</v>
      </c>
      <c r="I485" s="12"/>
    </row>
    <row r="486" spans="1:9" x14ac:dyDescent="0.25">
      <c r="A486" s="10"/>
      <c r="C486" s="146">
        <v>2</v>
      </c>
      <c r="D486" s="147">
        <v>465.35</v>
      </c>
      <c r="E486" s="147">
        <v>16.56550679966324</v>
      </c>
      <c r="I486" s="12"/>
    </row>
    <row r="487" spans="1:9" x14ac:dyDescent="0.25">
      <c r="A487" s="10"/>
      <c r="C487" s="146">
        <v>3</v>
      </c>
      <c r="D487" s="147">
        <v>449.32</v>
      </c>
      <c r="E487" s="147">
        <v>15.807053459663734</v>
      </c>
      <c r="I487" s="12"/>
    </row>
    <row r="488" spans="1:9" x14ac:dyDescent="0.25">
      <c r="A488" s="10"/>
      <c r="C488" s="146">
        <v>4</v>
      </c>
      <c r="D488" s="147">
        <v>482.35</v>
      </c>
      <c r="E488" s="147">
        <v>15.684921439663299</v>
      </c>
      <c r="I488" s="12"/>
    </row>
    <row r="489" spans="1:9" x14ac:dyDescent="0.25">
      <c r="A489" s="10"/>
      <c r="C489" s="146">
        <v>5</v>
      </c>
      <c r="D489" s="147">
        <v>465.37</v>
      </c>
      <c r="E489" s="147">
        <v>13.802876029663594</v>
      </c>
      <c r="I489" s="12"/>
    </row>
    <row r="490" spans="1:9" x14ac:dyDescent="0.25">
      <c r="A490" s="10"/>
      <c r="C490" s="146">
        <v>6</v>
      </c>
      <c r="D490" s="147">
        <v>391.16</v>
      </c>
      <c r="E490" s="147">
        <v>14.906337089663566</v>
      </c>
      <c r="I490" s="12"/>
    </row>
    <row r="491" spans="1:9" x14ac:dyDescent="0.25">
      <c r="A491" s="10"/>
      <c r="C491" s="146">
        <v>7</v>
      </c>
      <c r="D491" s="147">
        <v>708.09</v>
      </c>
      <c r="E491" s="147">
        <v>15.998431169663377</v>
      </c>
      <c r="I491" s="12"/>
    </row>
    <row r="492" spans="1:9" x14ac:dyDescent="0.25">
      <c r="A492" s="10"/>
      <c r="C492" s="146">
        <v>8</v>
      </c>
      <c r="D492" s="147">
        <v>1006.77</v>
      </c>
      <c r="E492" s="147">
        <v>20.822585959663456</v>
      </c>
      <c r="I492" s="12"/>
    </row>
    <row r="493" spans="1:9" x14ac:dyDescent="0.25">
      <c r="A493" s="10"/>
      <c r="C493" s="146">
        <v>9</v>
      </c>
      <c r="D493" s="147">
        <v>1068.9000000000001</v>
      </c>
      <c r="E493" s="147">
        <v>25.974847059663261</v>
      </c>
      <c r="I493" s="12"/>
    </row>
    <row r="494" spans="1:9" x14ac:dyDescent="0.25">
      <c r="A494" s="10"/>
      <c r="C494" s="146">
        <v>10</v>
      </c>
      <c r="D494" s="147">
        <v>1073.78</v>
      </c>
      <c r="E494" s="147">
        <v>27.340041559663632</v>
      </c>
      <c r="I494" s="12"/>
    </row>
    <row r="495" spans="1:9" x14ac:dyDescent="0.25">
      <c r="A495" s="10"/>
      <c r="C495" s="146">
        <v>11</v>
      </c>
      <c r="D495" s="147">
        <v>909.21</v>
      </c>
      <c r="E495" s="147">
        <v>28.603268139663442</v>
      </c>
      <c r="I495" s="12"/>
    </row>
    <row r="496" spans="1:9" x14ac:dyDescent="0.25">
      <c r="A496" s="10"/>
      <c r="C496" s="146">
        <v>12</v>
      </c>
      <c r="D496" s="147">
        <v>874.1</v>
      </c>
      <c r="E496" s="147">
        <v>29.421291819663793</v>
      </c>
      <c r="I496" s="12"/>
    </row>
    <row r="497" spans="1:9" x14ac:dyDescent="0.25">
      <c r="A497" s="10"/>
      <c r="C497" s="146">
        <v>13</v>
      </c>
      <c r="D497" s="147">
        <v>878.71</v>
      </c>
      <c r="E497" s="147">
        <v>28.170010629663011</v>
      </c>
      <c r="I497" s="12"/>
    </row>
    <row r="498" spans="1:9" x14ac:dyDescent="0.25">
      <c r="A498" s="10"/>
      <c r="C498" s="146">
        <v>14</v>
      </c>
      <c r="D498" s="147">
        <v>888.64</v>
      </c>
      <c r="E498" s="147">
        <v>27.214432919663523</v>
      </c>
      <c r="I498" s="12"/>
    </row>
    <row r="499" spans="1:9" ht="15.75" customHeight="1" x14ac:dyDescent="0.25">
      <c r="A499" s="10"/>
      <c r="C499" s="146">
        <v>15</v>
      </c>
      <c r="D499" s="147">
        <v>985.88</v>
      </c>
      <c r="E499" s="147">
        <v>21.782371719663843</v>
      </c>
      <c r="I499" s="12"/>
    </row>
    <row r="500" spans="1:9" x14ac:dyDescent="0.25">
      <c r="A500" s="10"/>
      <c r="C500" s="146">
        <v>16</v>
      </c>
      <c r="D500" s="147">
        <v>1039.46</v>
      </c>
      <c r="E500" s="147">
        <v>19.557012419663124</v>
      </c>
      <c r="I500" s="12"/>
    </row>
    <row r="501" spans="1:9" x14ac:dyDescent="0.25">
      <c r="A501" s="10"/>
      <c r="C501" s="146">
        <v>17</v>
      </c>
      <c r="D501" s="147">
        <v>1316.26</v>
      </c>
      <c r="E501" s="147">
        <v>17.881998349663945</v>
      </c>
      <c r="I501" s="12"/>
    </row>
    <row r="502" spans="1:9" x14ac:dyDescent="0.25">
      <c r="A502" s="10"/>
      <c r="C502" s="146">
        <v>18</v>
      </c>
      <c r="D502" s="147">
        <v>1478.53</v>
      </c>
      <c r="E502" s="147">
        <v>21.305936729662562</v>
      </c>
      <c r="I502" s="12"/>
    </row>
    <row r="503" spans="1:9" x14ac:dyDescent="0.25">
      <c r="A503" s="10"/>
      <c r="C503" s="146">
        <v>19</v>
      </c>
      <c r="D503" s="147">
        <v>1578.52</v>
      </c>
      <c r="E503" s="147">
        <v>24.199190709662844</v>
      </c>
      <c r="I503" s="12"/>
    </row>
    <row r="504" spans="1:9" x14ac:dyDescent="0.25">
      <c r="A504" s="10"/>
      <c r="C504" s="146">
        <v>20</v>
      </c>
      <c r="D504" s="147">
        <v>1583.52</v>
      </c>
      <c r="E504" s="147">
        <v>23.665832209663904</v>
      </c>
      <c r="I504" s="12"/>
    </row>
    <row r="505" spans="1:9" x14ac:dyDescent="0.25">
      <c r="A505" s="10"/>
      <c r="C505" s="146">
        <v>21</v>
      </c>
      <c r="D505" s="147">
        <v>1483.57</v>
      </c>
      <c r="E505" s="147">
        <v>22.927133029663082</v>
      </c>
      <c r="I505" s="12"/>
    </row>
    <row r="506" spans="1:9" x14ac:dyDescent="0.25">
      <c r="A506" s="10"/>
      <c r="C506" s="146">
        <v>22</v>
      </c>
      <c r="D506" s="147">
        <v>1394.71</v>
      </c>
      <c r="E506" s="147">
        <v>18.563797329663657</v>
      </c>
      <c r="I506" s="12"/>
    </row>
    <row r="507" spans="1:9" x14ac:dyDescent="0.25">
      <c r="A507" s="10"/>
      <c r="C507" s="146">
        <v>23</v>
      </c>
      <c r="D507" s="147">
        <v>1262.21</v>
      </c>
      <c r="E507" s="147">
        <v>16.672285949663774</v>
      </c>
      <c r="I507" s="12"/>
    </row>
    <row r="508" spans="1:9" x14ac:dyDescent="0.25">
      <c r="A508" s="10"/>
      <c r="C508" s="146">
        <v>24</v>
      </c>
      <c r="D508" s="147">
        <v>970.1</v>
      </c>
      <c r="E508" s="147">
        <v>14.21452013354849</v>
      </c>
      <c r="I508" s="12"/>
    </row>
    <row r="509" spans="1:9" x14ac:dyDescent="0.25">
      <c r="A509" s="10"/>
      <c r="C509" s="146">
        <v>25</v>
      </c>
      <c r="D509" s="147">
        <v>609.92999999999995</v>
      </c>
      <c r="E509" s="147">
        <v>26.035272369663517</v>
      </c>
      <c r="I509" s="12"/>
    </row>
    <row r="510" spans="1:9" x14ac:dyDescent="0.25">
      <c r="A510" s="10"/>
      <c r="C510" s="146">
        <v>26</v>
      </c>
      <c r="D510" s="147">
        <v>528.91</v>
      </c>
      <c r="E510" s="147">
        <v>25.331737999663687</v>
      </c>
      <c r="I510" s="12"/>
    </row>
    <row r="511" spans="1:9" ht="15.75" customHeight="1" x14ac:dyDescent="0.25">
      <c r="A511" s="10"/>
      <c r="C511" s="146">
        <v>27</v>
      </c>
      <c r="D511" s="147">
        <v>512.51</v>
      </c>
      <c r="E511" s="147">
        <v>25.516133839663667</v>
      </c>
      <c r="I511" s="12"/>
    </row>
    <row r="512" spans="1:9" x14ac:dyDescent="0.25">
      <c r="A512" s="10"/>
      <c r="C512" s="146">
        <v>28</v>
      </c>
      <c r="D512" s="147">
        <v>532.22</v>
      </c>
      <c r="E512" s="147">
        <v>25.026363719663436</v>
      </c>
      <c r="I512" s="12"/>
    </row>
    <row r="513" spans="1:9" ht="15.75" customHeight="1" x14ac:dyDescent="0.25">
      <c r="A513" s="10"/>
      <c r="C513" s="146">
        <v>29</v>
      </c>
      <c r="D513" s="147">
        <v>512.11</v>
      </c>
      <c r="E513" s="147">
        <v>26.709621159663698</v>
      </c>
      <c r="I513" s="12"/>
    </row>
    <row r="514" spans="1:9" x14ac:dyDescent="0.25">
      <c r="A514" s="10"/>
      <c r="C514" s="146">
        <v>30</v>
      </c>
      <c r="D514" s="147">
        <v>471.34</v>
      </c>
      <c r="E514" s="147">
        <v>28.393111789663408</v>
      </c>
      <c r="I514" s="12"/>
    </row>
    <row r="515" spans="1:9" x14ac:dyDescent="0.25">
      <c r="A515" s="10"/>
      <c r="C515" s="146">
        <v>31</v>
      </c>
      <c r="D515" s="147">
        <v>729.36</v>
      </c>
      <c r="E515" s="147">
        <v>23.076052219663097</v>
      </c>
      <c r="I515" s="12"/>
    </row>
    <row r="516" spans="1:9" x14ac:dyDescent="0.25">
      <c r="A516" s="10"/>
      <c r="C516" s="146">
        <v>32</v>
      </c>
      <c r="D516" s="147">
        <v>948.77</v>
      </c>
      <c r="E516" s="147">
        <v>18.247485629663629</v>
      </c>
      <c r="I516" s="12"/>
    </row>
    <row r="517" spans="1:9" x14ac:dyDescent="0.25">
      <c r="A517" s="10"/>
      <c r="C517" s="146">
        <v>33</v>
      </c>
      <c r="D517" s="147">
        <v>1026.42</v>
      </c>
      <c r="E517" s="147">
        <v>17.845749559663545</v>
      </c>
      <c r="I517" s="12"/>
    </row>
    <row r="518" spans="1:9" x14ac:dyDescent="0.25">
      <c r="A518" s="10"/>
      <c r="C518" s="146">
        <v>34</v>
      </c>
      <c r="D518" s="147">
        <v>1041.46</v>
      </c>
      <c r="E518" s="147">
        <v>18.625952769662945</v>
      </c>
      <c r="I518" s="12"/>
    </row>
    <row r="519" spans="1:9" x14ac:dyDescent="0.25">
      <c r="A519" s="10"/>
      <c r="C519" s="146">
        <v>35</v>
      </c>
      <c r="D519" s="147">
        <v>995.05</v>
      </c>
      <c r="E519" s="147">
        <v>16.655644229663267</v>
      </c>
      <c r="I519" s="12"/>
    </row>
    <row r="520" spans="1:9" x14ac:dyDescent="0.25">
      <c r="A520" s="10"/>
      <c r="C520" s="146">
        <v>36</v>
      </c>
      <c r="D520" s="147">
        <v>1058.05</v>
      </c>
      <c r="E520" s="147">
        <v>16.003566559663341</v>
      </c>
      <c r="I520" s="12"/>
    </row>
    <row r="521" spans="1:9" x14ac:dyDescent="0.25">
      <c r="A521" s="10"/>
      <c r="C521" s="146">
        <v>37</v>
      </c>
      <c r="D521" s="147">
        <v>1059.02</v>
      </c>
      <c r="E521" s="147">
        <v>15.494855989663506</v>
      </c>
      <c r="I521" s="12"/>
    </row>
    <row r="522" spans="1:9" x14ac:dyDescent="0.25">
      <c r="A522" s="10"/>
      <c r="C522" s="146">
        <v>38</v>
      </c>
      <c r="D522" s="147">
        <v>1090.76</v>
      </c>
      <c r="E522" s="147">
        <v>16.396339429663385</v>
      </c>
      <c r="I522" s="12"/>
    </row>
    <row r="523" spans="1:9" x14ac:dyDescent="0.25">
      <c r="A523" s="10"/>
      <c r="C523" s="146">
        <v>39</v>
      </c>
      <c r="D523" s="147">
        <v>1146.44</v>
      </c>
      <c r="E523" s="147">
        <v>17.831403499663338</v>
      </c>
      <c r="I523" s="12"/>
    </row>
    <row r="524" spans="1:9" x14ac:dyDescent="0.25">
      <c r="A524" s="10"/>
      <c r="C524" s="146">
        <v>40</v>
      </c>
      <c r="D524" s="147">
        <v>1181.6400000000001</v>
      </c>
      <c r="E524" s="147">
        <v>19.8510102096634</v>
      </c>
      <c r="I524" s="12"/>
    </row>
    <row r="525" spans="1:9" x14ac:dyDescent="0.25">
      <c r="A525" s="10"/>
      <c r="C525" s="146">
        <v>41</v>
      </c>
      <c r="D525" s="147">
        <v>1506.62</v>
      </c>
      <c r="E525" s="147">
        <v>24.12993846966333</v>
      </c>
      <c r="I525" s="12"/>
    </row>
    <row r="526" spans="1:9" x14ac:dyDescent="0.25">
      <c r="A526" s="10"/>
      <c r="C526" s="146">
        <v>42</v>
      </c>
      <c r="D526" s="147">
        <v>1691.73</v>
      </c>
      <c r="E526" s="147">
        <v>27.022397429663897</v>
      </c>
      <c r="I526" s="12"/>
    </row>
    <row r="527" spans="1:9" x14ac:dyDescent="0.25">
      <c r="A527" s="10"/>
      <c r="C527" s="146">
        <v>43</v>
      </c>
      <c r="D527" s="147">
        <v>1699.69</v>
      </c>
      <c r="E527" s="147">
        <v>29.642266019663339</v>
      </c>
      <c r="I527" s="12"/>
    </row>
    <row r="528" spans="1:9" x14ac:dyDescent="0.25">
      <c r="A528" s="10"/>
      <c r="C528" s="146">
        <v>44</v>
      </c>
      <c r="D528" s="147">
        <v>1715.69</v>
      </c>
      <c r="E528" s="147">
        <v>32.136322389663064</v>
      </c>
      <c r="I528" s="12"/>
    </row>
    <row r="529" spans="1:9" x14ac:dyDescent="0.25">
      <c r="A529" s="10"/>
      <c r="C529" s="146">
        <v>45</v>
      </c>
      <c r="D529" s="147">
        <v>1629.98</v>
      </c>
      <c r="E529" s="147">
        <v>33.615273909663529</v>
      </c>
      <c r="I529" s="12"/>
    </row>
    <row r="530" spans="1:9" x14ac:dyDescent="0.25">
      <c r="A530" s="10"/>
      <c r="C530" s="146">
        <v>46</v>
      </c>
      <c r="D530" s="147">
        <v>1416.49</v>
      </c>
      <c r="E530" s="147">
        <v>29.820209179662925</v>
      </c>
      <c r="I530" s="12"/>
    </row>
    <row r="531" spans="1:9" x14ac:dyDescent="0.25">
      <c r="A531" s="10"/>
      <c r="C531" s="146">
        <v>47</v>
      </c>
      <c r="D531" s="147">
        <v>1244.57</v>
      </c>
      <c r="E531" s="147">
        <v>31.392192849663161</v>
      </c>
      <c r="I531" s="12"/>
    </row>
    <row r="532" spans="1:9" x14ac:dyDescent="0.25">
      <c r="A532" s="10"/>
      <c r="C532" s="146">
        <v>48</v>
      </c>
      <c r="D532" s="147">
        <v>965.11</v>
      </c>
      <c r="E532" s="147">
        <v>29.091888053548246</v>
      </c>
      <c r="I532" s="12"/>
    </row>
    <row r="533" spans="1:9" x14ac:dyDescent="0.25">
      <c r="A533" s="10"/>
      <c r="C533" s="146">
        <v>49</v>
      </c>
      <c r="D533" s="147">
        <v>619.12</v>
      </c>
      <c r="E533" s="147">
        <v>12.627289109663593</v>
      </c>
      <c r="I533" s="12"/>
    </row>
    <row r="534" spans="1:9" x14ac:dyDescent="0.25">
      <c r="A534" s="10"/>
      <c r="C534" s="146">
        <v>50</v>
      </c>
      <c r="D534" s="147">
        <v>492.72</v>
      </c>
      <c r="E534" s="147">
        <v>11.628420189663643</v>
      </c>
      <c r="I534" s="12"/>
    </row>
    <row r="535" spans="1:9" x14ac:dyDescent="0.25">
      <c r="A535" s="10"/>
      <c r="C535" s="146">
        <v>51</v>
      </c>
      <c r="D535" s="147">
        <v>456.62</v>
      </c>
      <c r="E535" s="147">
        <v>11.343087949663413</v>
      </c>
      <c r="I535" s="12"/>
    </row>
    <row r="536" spans="1:9" x14ac:dyDescent="0.25">
      <c r="A536" s="10"/>
      <c r="C536" s="146">
        <v>52</v>
      </c>
      <c r="D536" s="147">
        <v>469.83</v>
      </c>
      <c r="E536" s="147">
        <v>11.885521739663318</v>
      </c>
      <c r="I536" s="12"/>
    </row>
    <row r="537" spans="1:9" x14ac:dyDescent="0.25">
      <c r="A537" s="10"/>
      <c r="C537" s="146">
        <v>53</v>
      </c>
      <c r="D537" s="147">
        <v>438.32</v>
      </c>
      <c r="E537" s="147">
        <v>12.530984149663595</v>
      </c>
      <c r="I537" s="12"/>
    </row>
    <row r="538" spans="1:9" x14ac:dyDescent="0.25">
      <c r="A538" s="10"/>
      <c r="C538" s="146">
        <v>54</v>
      </c>
      <c r="D538" s="147">
        <v>402.64</v>
      </c>
      <c r="E538" s="147">
        <v>12.12561551966337</v>
      </c>
      <c r="I538" s="12"/>
    </row>
    <row r="539" spans="1:9" x14ac:dyDescent="0.25">
      <c r="A539" s="10"/>
      <c r="C539" s="146">
        <v>55</v>
      </c>
      <c r="D539" s="147">
        <v>745.98</v>
      </c>
      <c r="E539" s="147">
        <v>13.252179049663141</v>
      </c>
      <c r="I539" s="12"/>
    </row>
    <row r="540" spans="1:9" x14ac:dyDescent="0.25">
      <c r="A540" s="10"/>
      <c r="C540" s="146">
        <v>56</v>
      </c>
      <c r="D540" s="147">
        <v>1027.46</v>
      </c>
      <c r="E540" s="147">
        <v>18.536001979663297</v>
      </c>
      <c r="I540" s="12"/>
    </row>
    <row r="541" spans="1:9" x14ac:dyDescent="0.25">
      <c r="A541" s="10"/>
      <c r="C541" s="146">
        <v>57</v>
      </c>
      <c r="D541" s="147">
        <v>1098.8800000000001</v>
      </c>
      <c r="E541" s="147">
        <v>18.824968679664153</v>
      </c>
      <c r="I541" s="12"/>
    </row>
    <row r="542" spans="1:9" ht="15.75" customHeight="1" x14ac:dyDescent="0.25">
      <c r="A542" s="10"/>
      <c r="C542" s="146">
        <v>58</v>
      </c>
      <c r="D542" s="147">
        <v>982.79</v>
      </c>
      <c r="E542" s="147">
        <v>22.989825639662968</v>
      </c>
      <c r="I542" s="12"/>
    </row>
    <row r="543" spans="1:9" x14ac:dyDescent="0.25">
      <c r="A543" s="10"/>
      <c r="C543" s="146">
        <v>59</v>
      </c>
      <c r="D543" s="147">
        <v>873.78</v>
      </c>
      <c r="E543" s="147">
        <v>26.598304219663078</v>
      </c>
      <c r="I543" s="12"/>
    </row>
    <row r="544" spans="1:9" x14ac:dyDescent="0.25">
      <c r="A544" s="10"/>
      <c r="C544" s="146">
        <v>60</v>
      </c>
      <c r="D544" s="147">
        <v>806.67</v>
      </c>
      <c r="E544" s="147">
        <v>26.896056099663383</v>
      </c>
      <c r="I544" s="12"/>
    </row>
    <row r="545" spans="1:9" x14ac:dyDescent="0.25">
      <c r="A545" s="10"/>
      <c r="C545" s="146">
        <v>61</v>
      </c>
      <c r="D545" s="147">
        <v>797.14</v>
      </c>
      <c r="E545" s="147">
        <v>25.263792509663972</v>
      </c>
      <c r="I545" s="12"/>
    </row>
    <row r="546" spans="1:9" x14ac:dyDescent="0.25">
      <c r="A546" s="10"/>
      <c r="C546" s="146">
        <v>62</v>
      </c>
      <c r="D546" s="147">
        <v>809.42</v>
      </c>
      <c r="E546" s="147">
        <v>20.438718419663473</v>
      </c>
      <c r="I546" s="12"/>
    </row>
    <row r="547" spans="1:9" ht="15.75" customHeight="1" x14ac:dyDescent="0.25">
      <c r="A547" s="10"/>
      <c r="C547" s="146">
        <v>63</v>
      </c>
      <c r="D547" s="147">
        <v>793.65</v>
      </c>
      <c r="E547" s="147">
        <v>19.126349219663553</v>
      </c>
      <c r="I547" s="12"/>
    </row>
    <row r="548" spans="1:9" x14ac:dyDescent="0.25">
      <c r="A548" s="10"/>
      <c r="C548" s="146">
        <v>64</v>
      </c>
      <c r="D548" s="147">
        <v>860.51</v>
      </c>
      <c r="E548" s="147">
        <v>16.890608789663929</v>
      </c>
      <c r="I548" s="12"/>
    </row>
    <row r="549" spans="1:9" x14ac:dyDescent="0.25">
      <c r="A549" s="10"/>
      <c r="C549" s="146">
        <v>65</v>
      </c>
      <c r="D549" s="147">
        <v>1211.71</v>
      </c>
      <c r="E549" s="147">
        <v>16.689978659662984</v>
      </c>
      <c r="I549" s="12"/>
    </row>
    <row r="550" spans="1:9" x14ac:dyDescent="0.25">
      <c r="A550" s="10"/>
      <c r="C550" s="146">
        <v>66</v>
      </c>
      <c r="D550" s="147">
        <v>1403.7</v>
      </c>
      <c r="E550" s="147">
        <v>21.815044469664144</v>
      </c>
      <c r="I550" s="12"/>
    </row>
    <row r="551" spans="1:9" x14ac:dyDescent="0.25">
      <c r="A551" s="10"/>
      <c r="C551" s="146">
        <v>67</v>
      </c>
      <c r="D551" s="147">
        <v>1486.29</v>
      </c>
      <c r="E551" s="147">
        <v>27.842546419663904</v>
      </c>
      <c r="I551" s="12"/>
    </row>
    <row r="552" spans="1:9" x14ac:dyDescent="0.25">
      <c r="A552" s="10"/>
      <c r="C552" s="146">
        <v>68</v>
      </c>
      <c r="D552" s="147">
        <v>1481.78</v>
      </c>
      <c r="E552" s="147">
        <v>26.491707559664064</v>
      </c>
      <c r="I552" s="12"/>
    </row>
    <row r="553" spans="1:9" ht="15.75" customHeight="1" x14ac:dyDescent="0.25">
      <c r="A553" s="10"/>
      <c r="C553" s="146">
        <v>69</v>
      </c>
      <c r="D553" s="147">
        <v>1377.37</v>
      </c>
      <c r="E553" s="147">
        <v>25.084662619663732</v>
      </c>
      <c r="I553" s="12"/>
    </row>
    <row r="554" spans="1:9" ht="15.75" customHeight="1" x14ac:dyDescent="0.25">
      <c r="A554" s="10"/>
      <c r="C554" s="146">
        <v>70</v>
      </c>
      <c r="D554" s="147">
        <v>1149.57</v>
      </c>
      <c r="E554" s="147">
        <v>22.550317559664109</v>
      </c>
      <c r="I554" s="12"/>
    </row>
    <row r="555" spans="1:9" x14ac:dyDescent="0.25">
      <c r="A555" s="10"/>
      <c r="C555" s="146">
        <v>71</v>
      </c>
      <c r="D555" s="147">
        <v>962.28</v>
      </c>
      <c r="E555" s="147">
        <v>17.610426339664173</v>
      </c>
      <c r="I555" s="12"/>
    </row>
    <row r="556" spans="1:9" x14ac:dyDescent="0.25">
      <c r="A556" s="10"/>
      <c r="C556" s="146">
        <v>72</v>
      </c>
      <c r="D556" s="147">
        <v>708.98</v>
      </c>
      <c r="E556" s="147">
        <v>15.040769413548105</v>
      </c>
      <c r="I556" s="12"/>
    </row>
    <row r="557" spans="1:9" x14ac:dyDescent="0.25">
      <c r="A557" s="10"/>
      <c r="C557" s="146">
        <v>73</v>
      </c>
      <c r="D557" s="147">
        <v>563.51</v>
      </c>
      <c r="E557" s="147">
        <v>13.870095399663001</v>
      </c>
      <c r="I557" s="12"/>
    </row>
    <row r="558" spans="1:9" x14ac:dyDescent="0.25">
      <c r="A558" s="10"/>
      <c r="C558" s="146">
        <v>74</v>
      </c>
      <c r="D558" s="147">
        <v>430.7</v>
      </c>
      <c r="E558" s="147">
        <v>15.388814239663816</v>
      </c>
      <c r="I558" s="12"/>
    </row>
    <row r="559" spans="1:9" x14ac:dyDescent="0.25">
      <c r="A559" s="10"/>
      <c r="C559" s="146">
        <v>75</v>
      </c>
      <c r="D559" s="147">
        <v>428.98</v>
      </c>
      <c r="E559" s="147">
        <v>14.581844739663438</v>
      </c>
      <c r="I559" s="12"/>
    </row>
    <row r="560" spans="1:9" x14ac:dyDescent="0.25">
      <c r="A560" s="10"/>
      <c r="C560" s="146">
        <v>76</v>
      </c>
      <c r="D560" s="147">
        <v>424.98</v>
      </c>
      <c r="E560" s="147">
        <v>15.739695939663761</v>
      </c>
      <c r="I560" s="12"/>
    </row>
    <row r="561" spans="1:9" x14ac:dyDescent="0.25">
      <c r="A561" s="10"/>
      <c r="C561" s="146">
        <v>77</v>
      </c>
      <c r="D561" s="147">
        <v>421.98</v>
      </c>
      <c r="E561" s="147">
        <v>16.806638989663497</v>
      </c>
      <c r="I561" s="12"/>
    </row>
    <row r="562" spans="1:9" x14ac:dyDescent="0.25">
      <c r="A562" s="10"/>
      <c r="C562" s="146">
        <v>78</v>
      </c>
      <c r="D562" s="147">
        <v>469.18</v>
      </c>
      <c r="E562" s="147">
        <v>16.196350149663431</v>
      </c>
      <c r="I562" s="12"/>
    </row>
    <row r="563" spans="1:9" x14ac:dyDescent="0.25">
      <c r="A563" s="10"/>
      <c r="C563" s="146">
        <v>79</v>
      </c>
      <c r="D563" s="147">
        <v>646.99</v>
      </c>
      <c r="E563" s="147">
        <v>13.473396959663887</v>
      </c>
      <c r="I563" s="12"/>
    </row>
    <row r="564" spans="1:9" x14ac:dyDescent="0.25">
      <c r="A564" s="10"/>
      <c r="C564" s="146">
        <v>80</v>
      </c>
      <c r="D564" s="147">
        <v>898.28</v>
      </c>
      <c r="E564" s="147">
        <v>16.983628879663684</v>
      </c>
      <c r="I564" s="12"/>
    </row>
    <row r="565" spans="1:9" x14ac:dyDescent="0.25">
      <c r="A565" s="10"/>
      <c r="C565" s="146">
        <v>81</v>
      </c>
      <c r="D565" s="147">
        <v>933.16</v>
      </c>
      <c r="E565" s="147">
        <v>17.912409409663724</v>
      </c>
      <c r="I565" s="12"/>
    </row>
    <row r="566" spans="1:9" x14ac:dyDescent="0.25">
      <c r="A566" s="10"/>
      <c r="C566" s="146">
        <v>82</v>
      </c>
      <c r="D566" s="147">
        <v>973.03</v>
      </c>
      <c r="E566" s="147">
        <v>18.16910015966323</v>
      </c>
      <c r="I566" s="12"/>
    </row>
    <row r="567" spans="1:9" x14ac:dyDescent="0.25">
      <c r="A567" s="10"/>
      <c r="C567" s="146">
        <v>83</v>
      </c>
      <c r="D567" s="147">
        <v>921.5</v>
      </c>
      <c r="E567" s="147">
        <v>15.149386719663198</v>
      </c>
      <c r="I567" s="12"/>
    </row>
    <row r="568" spans="1:9" x14ac:dyDescent="0.25">
      <c r="A568" s="10"/>
      <c r="C568" s="146">
        <v>84</v>
      </c>
      <c r="D568" s="147">
        <v>700.75</v>
      </c>
      <c r="E568" s="147">
        <v>13.058328009663796</v>
      </c>
      <c r="I568" s="12"/>
    </row>
    <row r="569" spans="1:9" x14ac:dyDescent="0.25">
      <c r="A569" s="10"/>
      <c r="C569" s="146">
        <v>85</v>
      </c>
      <c r="D569" s="147">
        <v>683.66</v>
      </c>
      <c r="E569" s="147">
        <v>19.561636569663506</v>
      </c>
      <c r="I569" s="12"/>
    </row>
    <row r="570" spans="1:9" x14ac:dyDescent="0.25">
      <c r="A570" s="10"/>
      <c r="C570" s="146">
        <v>86</v>
      </c>
      <c r="D570" s="147">
        <v>679.65</v>
      </c>
      <c r="E570" s="147">
        <v>22.584217119663663</v>
      </c>
      <c r="I570" s="12"/>
    </row>
    <row r="571" spans="1:9" x14ac:dyDescent="0.25">
      <c r="A571" s="10"/>
      <c r="C571" s="146">
        <v>87</v>
      </c>
      <c r="D571" s="147">
        <v>677.43</v>
      </c>
      <c r="E571" s="147">
        <v>17.969718799663497</v>
      </c>
      <c r="I571" s="12"/>
    </row>
    <row r="572" spans="1:9" x14ac:dyDescent="0.25">
      <c r="A572" s="10"/>
      <c r="C572" s="146">
        <v>88</v>
      </c>
      <c r="D572" s="147">
        <v>681.47</v>
      </c>
      <c r="E572" s="147">
        <v>17.817045469664436</v>
      </c>
      <c r="I572" s="12"/>
    </row>
    <row r="573" spans="1:9" x14ac:dyDescent="0.25">
      <c r="A573" s="10"/>
      <c r="C573" s="146">
        <v>89</v>
      </c>
      <c r="D573" s="147">
        <v>1060.33</v>
      </c>
      <c r="E573" s="147">
        <v>19.57093875966325</v>
      </c>
      <c r="I573" s="12"/>
    </row>
    <row r="574" spans="1:9" x14ac:dyDescent="0.25">
      <c r="A574" s="10"/>
      <c r="C574" s="146">
        <v>90</v>
      </c>
      <c r="D574" s="147">
        <v>1318.33</v>
      </c>
      <c r="E574" s="147">
        <v>25.294827919663248</v>
      </c>
      <c r="I574" s="12"/>
    </row>
    <row r="575" spans="1:9" x14ac:dyDescent="0.25">
      <c r="A575" s="10"/>
      <c r="C575" s="146">
        <v>91</v>
      </c>
      <c r="D575" s="147">
        <v>1402.89</v>
      </c>
      <c r="E575" s="147">
        <v>30.579954829663393</v>
      </c>
      <c r="I575" s="12"/>
    </row>
    <row r="576" spans="1:9" x14ac:dyDescent="0.25">
      <c r="A576" s="10"/>
      <c r="C576" s="146">
        <v>92</v>
      </c>
      <c r="D576" s="147">
        <v>1393.4</v>
      </c>
      <c r="E576" s="147">
        <v>31.101647549663994</v>
      </c>
      <c r="I576" s="12"/>
    </row>
    <row r="577" spans="1:9" x14ac:dyDescent="0.25">
      <c r="A577" s="10"/>
      <c r="C577" s="146">
        <v>93</v>
      </c>
      <c r="D577" s="147">
        <v>1312.11</v>
      </c>
      <c r="E577" s="147">
        <v>28.307996179663405</v>
      </c>
      <c r="I577" s="12"/>
    </row>
    <row r="578" spans="1:9" x14ac:dyDescent="0.25">
      <c r="A578" s="10"/>
      <c r="C578" s="146">
        <v>94</v>
      </c>
      <c r="D578" s="147">
        <v>1183.23</v>
      </c>
      <c r="E578" s="147">
        <v>21.583336519663135</v>
      </c>
      <c r="I578" s="12"/>
    </row>
    <row r="579" spans="1:9" x14ac:dyDescent="0.25">
      <c r="A579" s="10"/>
      <c r="C579" s="146">
        <v>95</v>
      </c>
      <c r="D579" s="147">
        <v>936.82</v>
      </c>
      <c r="E579" s="147">
        <v>21.191162869663913</v>
      </c>
      <c r="I579" s="12"/>
    </row>
    <row r="580" spans="1:9" x14ac:dyDescent="0.25">
      <c r="A580" s="10"/>
      <c r="C580" s="146">
        <v>96</v>
      </c>
      <c r="D580" s="147">
        <v>667.52</v>
      </c>
      <c r="E580" s="147">
        <v>16.883100433548179</v>
      </c>
      <c r="I580" s="12"/>
    </row>
    <row r="581" spans="1:9" x14ac:dyDescent="0.25">
      <c r="A581" s="10"/>
      <c r="C581" s="146">
        <v>97</v>
      </c>
      <c r="D581" s="147">
        <v>560.51</v>
      </c>
      <c r="E581" s="147">
        <v>15.141439249663449</v>
      </c>
      <c r="I581" s="12"/>
    </row>
    <row r="582" spans="1:9" x14ac:dyDescent="0.25">
      <c r="A582" s="10"/>
      <c r="C582" s="146">
        <v>98</v>
      </c>
      <c r="D582" s="147">
        <v>522.01</v>
      </c>
      <c r="E582" s="147">
        <v>14.825330779663318</v>
      </c>
      <c r="I582" s="12"/>
    </row>
    <row r="583" spans="1:9" x14ac:dyDescent="0.25">
      <c r="A583" s="10"/>
      <c r="C583" s="146">
        <v>99</v>
      </c>
      <c r="D583" s="147">
        <v>480.32</v>
      </c>
      <c r="E583" s="147">
        <v>14.485057509663534</v>
      </c>
      <c r="I583" s="12"/>
    </row>
    <row r="584" spans="1:9" x14ac:dyDescent="0.25">
      <c r="A584" s="10"/>
      <c r="C584" s="146">
        <v>100</v>
      </c>
      <c r="D584" s="147">
        <v>472.32</v>
      </c>
      <c r="E584" s="147">
        <v>14.93041532966356</v>
      </c>
      <c r="I584" s="12"/>
    </row>
    <row r="585" spans="1:9" x14ac:dyDescent="0.25">
      <c r="A585" s="10"/>
      <c r="C585" s="146">
        <v>101</v>
      </c>
      <c r="D585" s="147">
        <v>471.32</v>
      </c>
      <c r="E585" s="147">
        <v>15.447202299663218</v>
      </c>
      <c r="I585" s="12"/>
    </row>
    <row r="586" spans="1:9" x14ac:dyDescent="0.25">
      <c r="A586" s="10"/>
      <c r="C586" s="146">
        <v>102</v>
      </c>
      <c r="D586" s="147">
        <v>516.15</v>
      </c>
      <c r="E586" s="147">
        <v>16.323346489663663</v>
      </c>
      <c r="I586" s="12"/>
    </row>
    <row r="587" spans="1:9" x14ac:dyDescent="0.25">
      <c r="A587" s="10"/>
      <c r="C587" s="146">
        <v>103</v>
      </c>
      <c r="D587" s="147">
        <v>639.59</v>
      </c>
      <c r="E587" s="147">
        <v>13.207511749663468</v>
      </c>
      <c r="I587" s="12"/>
    </row>
    <row r="588" spans="1:9" x14ac:dyDescent="0.25">
      <c r="A588" s="10"/>
      <c r="C588" s="146">
        <v>104</v>
      </c>
      <c r="D588" s="147">
        <v>776.49</v>
      </c>
      <c r="E588" s="147">
        <v>15.269075229663258</v>
      </c>
      <c r="I588" s="12"/>
    </row>
    <row r="589" spans="1:9" x14ac:dyDescent="0.25">
      <c r="A589" s="10"/>
      <c r="C589" s="146">
        <v>105</v>
      </c>
      <c r="D589" s="147">
        <v>704.87</v>
      </c>
      <c r="E589" s="147">
        <v>16.668527129663744</v>
      </c>
      <c r="I589" s="12"/>
    </row>
    <row r="590" spans="1:9" x14ac:dyDescent="0.25">
      <c r="A590" s="10"/>
      <c r="C590" s="146">
        <v>106</v>
      </c>
      <c r="D590" s="147">
        <v>755.79</v>
      </c>
      <c r="E590" s="147">
        <v>16.648225519663356</v>
      </c>
      <c r="I590" s="12"/>
    </row>
    <row r="591" spans="1:9" x14ac:dyDescent="0.25">
      <c r="A591" s="10"/>
      <c r="C591" s="146">
        <v>107</v>
      </c>
      <c r="D591" s="147">
        <v>702.96</v>
      </c>
      <c r="E591" s="147">
        <v>15.677372299663602</v>
      </c>
      <c r="I591" s="12"/>
    </row>
    <row r="592" spans="1:9" x14ac:dyDescent="0.25">
      <c r="A592" s="10"/>
      <c r="C592" s="146">
        <v>108</v>
      </c>
      <c r="D592" s="147">
        <v>661.27</v>
      </c>
      <c r="E592" s="147">
        <v>13.591101829664012</v>
      </c>
      <c r="I592" s="12"/>
    </row>
    <row r="593" spans="1:9" x14ac:dyDescent="0.25">
      <c r="A593" s="10"/>
      <c r="C593" s="146">
        <v>109</v>
      </c>
      <c r="D593" s="147">
        <v>674.75</v>
      </c>
      <c r="E593" s="147">
        <v>12.427271359664246</v>
      </c>
      <c r="I593" s="12"/>
    </row>
    <row r="594" spans="1:9" x14ac:dyDescent="0.25">
      <c r="A594" s="10"/>
      <c r="C594" s="146">
        <v>110</v>
      </c>
      <c r="D594" s="147">
        <v>772.26</v>
      </c>
      <c r="E594" s="147">
        <v>12.909742729663321</v>
      </c>
      <c r="I594" s="12"/>
    </row>
    <row r="595" spans="1:9" x14ac:dyDescent="0.25">
      <c r="A595" s="10"/>
      <c r="C595" s="146">
        <v>111</v>
      </c>
      <c r="D595" s="147">
        <v>775.55</v>
      </c>
      <c r="E595" s="147">
        <v>13.499786489663393</v>
      </c>
      <c r="I595" s="12"/>
    </row>
    <row r="596" spans="1:9" x14ac:dyDescent="0.25">
      <c r="A596" s="10"/>
      <c r="C596" s="146">
        <v>112</v>
      </c>
      <c r="D596" s="147">
        <v>809.19</v>
      </c>
      <c r="E596" s="147">
        <v>14.859577579663664</v>
      </c>
      <c r="I596" s="12"/>
    </row>
    <row r="597" spans="1:9" x14ac:dyDescent="0.25">
      <c r="A597" s="10"/>
      <c r="C597" s="146">
        <v>113</v>
      </c>
      <c r="D597" s="147">
        <v>1020.44</v>
      </c>
      <c r="E597" s="147">
        <v>17.120878449663451</v>
      </c>
      <c r="I597" s="12"/>
    </row>
    <row r="598" spans="1:9" x14ac:dyDescent="0.25">
      <c r="A598" s="10"/>
      <c r="C598" s="146">
        <v>114</v>
      </c>
      <c r="D598" s="147">
        <v>1199.22</v>
      </c>
      <c r="E598" s="147">
        <v>19.2602100196641</v>
      </c>
      <c r="I598" s="12"/>
    </row>
    <row r="599" spans="1:9" x14ac:dyDescent="0.25">
      <c r="A599" s="10"/>
      <c r="C599" s="146">
        <v>115</v>
      </c>
      <c r="D599" s="147">
        <v>1488.32</v>
      </c>
      <c r="E599" s="147">
        <v>22.45044892966439</v>
      </c>
      <c r="I599" s="12"/>
    </row>
    <row r="600" spans="1:9" x14ac:dyDescent="0.25">
      <c r="A600" s="10"/>
      <c r="C600" s="146">
        <v>116</v>
      </c>
      <c r="D600" s="147">
        <v>1462.68</v>
      </c>
      <c r="E600" s="147">
        <v>22.952069759663345</v>
      </c>
      <c r="I600" s="12"/>
    </row>
    <row r="601" spans="1:9" x14ac:dyDescent="0.25">
      <c r="A601" s="10"/>
      <c r="C601" s="146">
        <v>117</v>
      </c>
      <c r="D601" s="147">
        <v>1361.27</v>
      </c>
      <c r="E601" s="147">
        <v>21.848511329663324</v>
      </c>
      <c r="I601" s="12"/>
    </row>
    <row r="602" spans="1:9" x14ac:dyDescent="0.25">
      <c r="A602" s="10"/>
      <c r="C602" s="146">
        <v>118</v>
      </c>
      <c r="D602" s="147">
        <v>1259.68</v>
      </c>
      <c r="E602" s="147">
        <v>19.50728438966371</v>
      </c>
      <c r="I602" s="12"/>
    </row>
    <row r="603" spans="1:9" x14ac:dyDescent="0.25">
      <c r="A603" s="10"/>
      <c r="C603" s="146">
        <v>119</v>
      </c>
      <c r="D603" s="147">
        <v>833.57</v>
      </c>
      <c r="E603" s="147">
        <v>17.825304879663918</v>
      </c>
      <c r="I603" s="12"/>
    </row>
    <row r="604" spans="1:9" x14ac:dyDescent="0.25">
      <c r="A604" s="10"/>
      <c r="C604" s="146">
        <v>120</v>
      </c>
      <c r="D604" s="147">
        <v>707.96</v>
      </c>
      <c r="E604" s="147">
        <v>15.816015493547866</v>
      </c>
      <c r="I604" s="12"/>
    </row>
    <row r="605" spans="1:9" x14ac:dyDescent="0.25">
      <c r="A605" s="10"/>
      <c r="C605" s="146">
        <v>121</v>
      </c>
      <c r="D605" s="147">
        <v>546.41</v>
      </c>
      <c r="E605" s="147">
        <v>11.245054349663519</v>
      </c>
      <c r="I605" s="12"/>
    </row>
    <row r="606" spans="1:9" x14ac:dyDescent="0.25">
      <c r="A606" s="10"/>
      <c r="C606" s="146">
        <v>122</v>
      </c>
      <c r="D606" s="147">
        <v>483.16</v>
      </c>
      <c r="E606" s="147">
        <v>11.559037429663476</v>
      </c>
      <c r="I606" s="12"/>
    </row>
    <row r="607" spans="1:9" x14ac:dyDescent="0.25">
      <c r="A607" s="10"/>
      <c r="C607" s="146">
        <v>123</v>
      </c>
      <c r="D607" s="147">
        <v>442.6</v>
      </c>
      <c r="E607" s="147">
        <v>10.848965339663664</v>
      </c>
      <c r="I607" s="12"/>
    </row>
    <row r="608" spans="1:9" x14ac:dyDescent="0.25">
      <c r="A608" s="10"/>
      <c r="C608" s="146">
        <v>124</v>
      </c>
      <c r="D608" s="147">
        <v>480.85</v>
      </c>
      <c r="E608" s="147">
        <v>10.974515099663222</v>
      </c>
      <c r="I608" s="12"/>
    </row>
    <row r="609" spans="1:9" ht="15.75" customHeight="1" x14ac:dyDescent="0.25">
      <c r="A609" s="10"/>
      <c r="C609" s="146">
        <v>125</v>
      </c>
      <c r="D609" s="147">
        <v>494.4</v>
      </c>
      <c r="E609" s="147">
        <v>11.391800349663413</v>
      </c>
      <c r="I609" s="12"/>
    </row>
    <row r="610" spans="1:9" x14ac:dyDescent="0.25">
      <c r="A610" s="10"/>
      <c r="C610" s="146">
        <v>126</v>
      </c>
      <c r="D610" s="147">
        <v>511.44</v>
      </c>
      <c r="E610" s="147">
        <v>12.296972129663459</v>
      </c>
      <c r="I610" s="12"/>
    </row>
    <row r="611" spans="1:9" x14ac:dyDescent="0.25">
      <c r="A611" s="10"/>
      <c r="C611" s="146">
        <v>127</v>
      </c>
      <c r="D611" s="147">
        <v>620.47</v>
      </c>
      <c r="E611" s="147">
        <v>12.900021659663707</v>
      </c>
      <c r="I611" s="12"/>
    </row>
    <row r="612" spans="1:9" x14ac:dyDescent="0.25">
      <c r="A612" s="10"/>
      <c r="C612" s="146">
        <v>128</v>
      </c>
      <c r="D612" s="147">
        <v>743.07</v>
      </c>
      <c r="E612" s="147">
        <v>12.017062979663478</v>
      </c>
      <c r="I612" s="12"/>
    </row>
    <row r="613" spans="1:9" x14ac:dyDescent="0.25">
      <c r="A613" s="10"/>
      <c r="C613" s="146">
        <v>129</v>
      </c>
      <c r="D613" s="147">
        <v>800.29</v>
      </c>
      <c r="E613" s="147">
        <v>14.234951619663661</v>
      </c>
      <c r="I613" s="12"/>
    </row>
    <row r="614" spans="1:9" x14ac:dyDescent="0.25">
      <c r="A614" s="10"/>
      <c r="C614" s="146">
        <v>130</v>
      </c>
      <c r="D614" s="147">
        <v>789</v>
      </c>
      <c r="E614" s="147">
        <v>16.639731019663941</v>
      </c>
      <c r="I614" s="12"/>
    </row>
    <row r="615" spans="1:9" x14ac:dyDescent="0.25">
      <c r="A615" s="10"/>
      <c r="C615" s="146">
        <v>131</v>
      </c>
      <c r="D615" s="147">
        <v>567.52</v>
      </c>
      <c r="E615" s="147">
        <v>15.172296449663236</v>
      </c>
      <c r="I615" s="12"/>
    </row>
    <row r="616" spans="1:9" x14ac:dyDescent="0.25">
      <c r="A616" s="10"/>
      <c r="C616" s="146">
        <v>132</v>
      </c>
      <c r="D616" s="147">
        <v>559.1</v>
      </c>
      <c r="E616" s="147">
        <v>15.880103859663677</v>
      </c>
      <c r="I616" s="12"/>
    </row>
    <row r="617" spans="1:9" x14ac:dyDescent="0.25">
      <c r="A617" s="10"/>
      <c r="C617" s="146">
        <v>133</v>
      </c>
      <c r="D617" s="147">
        <v>550.92999999999995</v>
      </c>
      <c r="E617" s="147">
        <v>14.808277319663148</v>
      </c>
      <c r="I617" s="12"/>
    </row>
    <row r="618" spans="1:9" x14ac:dyDescent="0.25">
      <c r="A618" s="10"/>
      <c r="C618" s="146">
        <v>134</v>
      </c>
      <c r="D618" s="147">
        <v>548.04999999999995</v>
      </c>
      <c r="E618" s="147">
        <v>11.624489769663455</v>
      </c>
      <c r="I618" s="12"/>
    </row>
    <row r="619" spans="1:9" x14ac:dyDescent="0.25">
      <c r="A619" s="10"/>
      <c r="C619" s="146">
        <v>135</v>
      </c>
      <c r="D619" s="147">
        <v>722.63</v>
      </c>
      <c r="E619" s="147">
        <v>11.842683739663585</v>
      </c>
      <c r="I619" s="12"/>
    </row>
    <row r="620" spans="1:9" x14ac:dyDescent="0.25">
      <c r="A620" s="10"/>
      <c r="C620" s="146">
        <v>136</v>
      </c>
      <c r="D620" s="147">
        <v>772.91</v>
      </c>
      <c r="E620" s="147">
        <v>12.922153659663763</v>
      </c>
      <c r="I620" s="12"/>
    </row>
    <row r="621" spans="1:9" x14ac:dyDescent="0.25">
      <c r="A621" s="10"/>
      <c r="C621" s="146">
        <v>137</v>
      </c>
      <c r="D621" s="147">
        <v>816.84</v>
      </c>
      <c r="E621" s="147">
        <v>17.67192035966309</v>
      </c>
      <c r="I621" s="12"/>
    </row>
    <row r="622" spans="1:9" x14ac:dyDescent="0.25">
      <c r="A622" s="10"/>
      <c r="C622" s="146">
        <v>138</v>
      </c>
      <c r="D622" s="147">
        <v>962.8</v>
      </c>
      <c r="E622" s="147">
        <v>23.762629929663717</v>
      </c>
      <c r="I622" s="12"/>
    </row>
    <row r="623" spans="1:9" x14ac:dyDescent="0.25">
      <c r="A623" s="10"/>
      <c r="C623" s="146">
        <v>139</v>
      </c>
      <c r="D623" s="147">
        <v>1179.2</v>
      </c>
      <c r="E623" s="147">
        <v>24.203602119663628</v>
      </c>
      <c r="I623" s="12"/>
    </row>
    <row r="624" spans="1:9" x14ac:dyDescent="0.25">
      <c r="A624" s="10"/>
      <c r="C624" s="146">
        <v>140</v>
      </c>
      <c r="D624" s="147">
        <v>1194.2</v>
      </c>
      <c r="E624" s="147">
        <v>24.396113039664215</v>
      </c>
      <c r="I624" s="12"/>
    </row>
    <row r="625" spans="1:9" x14ac:dyDescent="0.25">
      <c r="A625" s="10"/>
      <c r="C625" s="146">
        <v>141</v>
      </c>
      <c r="D625" s="147">
        <v>1166.3900000000001</v>
      </c>
      <c r="E625" s="147">
        <v>25.727009639663265</v>
      </c>
      <c r="I625" s="12"/>
    </row>
    <row r="626" spans="1:9" x14ac:dyDescent="0.25">
      <c r="A626" s="10"/>
      <c r="C626" s="146">
        <v>142</v>
      </c>
      <c r="D626" s="147">
        <v>1060.22</v>
      </c>
      <c r="E626" s="147">
        <v>23.825555619664101</v>
      </c>
      <c r="I626" s="12"/>
    </row>
    <row r="627" spans="1:9" x14ac:dyDescent="0.25">
      <c r="A627" s="10"/>
      <c r="C627" s="146">
        <v>143</v>
      </c>
      <c r="D627" s="147">
        <v>801.62</v>
      </c>
      <c r="E627" s="147">
        <v>19.027614709664022</v>
      </c>
      <c r="I627" s="12"/>
    </row>
    <row r="628" spans="1:9" x14ac:dyDescent="0.25">
      <c r="A628" s="10"/>
      <c r="C628" s="146">
        <v>144</v>
      </c>
      <c r="D628" s="147">
        <v>646.41999999999996</v>
      </c>
      <c r="E628" s="147">
        <v>15.792175543548296</v>
      </c>
      <c r="I628" s="12"/>
    </row>
    <row r="629" spans="1:9" x14ac:dyDescent="0.25">
      <c r="A629" s="10"/>
      <c r="C629" s="146">
        <v>145</v>
      </c>
      <c r="D629" s="147">
        <v>560.54</v>
      </c>
      <c r="E629" s="147">
        <v>13.430235999663978</v>
      </c>
      <c r="I629" s="12"/>
    </row>
    <row r="630" spans="1:9" x14ac:dyDescent="0.25">
      <c r="A630" s="10"/>
      <c r="C630" s="146">
        <v>146</v>
      </c>
      <c r="D630" s="147">
        <v>497.95</v>
      </c>
      <c r="E630" s="147">
        <v>13.681567599663481</v>
      </c>
      <c r="I630" s="12"/>
    </row>
    <row r="631" spans="1:9" x14ac:dyDescent="0.25">
      <c r="A631" s="10"/>
      <c r="C631" s="146">
        <v>147</v>
      </c>
      <c r="D631" s="147">
        <v>437.81</v>
      </c>
      <c r="E631" s="147">
        <v>13.856892769663546</v>
      </c>
      <c r="I631" s="12"/>
    </row>
    <row r="632" spans="1:9" x14ac:dyDescent="0.25">
      <c r="A632" s="10"/>
      <c r="C632" s="146">
        <v>148</v>
      </c>
      <c r="D632" s="147">
        <v>455.48</v>
      </c>
      <c r="E632" s="147">
        <v>13.254094329663758</v>
      </c>
      <c r="I632" s="12"/>
    </row>
    <row r="633" spans="1:9" x14ac:dyDescent="0.25">
      <c r="A633" s="10"/>
      <c r="C633" s="146">
        <v>149</v>
      </c>
      <c r="D633" s="147">
        <v>419.56</v>
      </c>
      <c r="E633" s="147">
        <v>13.633062799663321</v>
      </c>
      <c r="I633" s="12"/>
    </row>
    <row r="634" spans="1:9" x14ac:dyDescent="0.25">
      <c r="A634" s="10"/>
      <c r="C634" s="146">
        <v>150</v>
      </c>
      <c r="D634" s="147">
        <v>501.11</v>
      </c>
      <c r="E634" s="147">
        <v>12.859474309663597</v>
      </c>
      <c r="I634" s="12"/>
    </row>
    <row r="635" spans="1:9" x14ac:dyDescent="0.25">
      <c r="A635" s="10"/>
      <c r="C635" s="146">
        <v>151</v>
      </c>
      <c r="D635" s="147">
        <v>602.02</v>
      </c>
      <c r="E635" s="147">
        <v>11.628874909663409</v>
      </c>
      <c r="I635" s="12"/>
    </row>
    <row r="636" spans="1:9" x14ac:dyDescent="0.25">
      <c r="A636" s="10"/>
      <c r="C636" s="146">
        <v>152</v>
      </c>
      <c r="D636" s="147">
        <v>673.8</v>
      </c>
      <c r="E636" s="147">
        <v>11.802061739663372</v>
      </c>
      <c r="I636" s="12"/>
    </row>
    <row r="637" spans="1:9" x14ac:dyDescent="0.25">
      <c r="A637" s="10"/>
      <c r="C637" s="146">
        <v>153</v>
      </c>
      <c r="D637" s="147">
        <v>726.7</v>
      </c>
      <c r="E637" s="147">
        <v>12.042724259663601</v>
      </c>
      <c r="I637" s="12"/>
    </row>
    <row r="638" spans="1:9" x14ac:dyDescent="0.25">
      <c r="A638" s="10"/>
      <c r="C638" s="146">
        <v>154</v>
      </c>
      <c r="D638" s="147">
        <v>554.44000000000005</v>
      </c>
      <c r="E638" s="147">
        <v>12.613994699663635</v>
      </c>
      <c r="I638" s="12"/>
    </row>
    <row r="639" spans="1:9" x14ac:dyDescent="0.25">
      <c r="A639" s="10"/>
      <c r="C639" s="146">
        <v>155</v>
      </c>
      <c r="D639" s="147">
        <v>540.36</v>
      </c>
      <c r="E639" s="147">
        <v>11.385069149663309</v>
      </c>
      <c r="I639" s="12"/>
    </row>
    <row r="640" spans="1:9" x14ac:dyDescent="0.25">
      <c r="A640" s="10"/>
      <c r="C640" s="146">
        <v>156</v>
      </c>
      <c r="D640" s="147">
        <v>458.68</v>
      </c>
      <c r="E640" s="147">
        <v>12.205051729663182</v>
      </c>
      <c r="I640" s="12"/>
    </row>
    <row r="641" spans="1:9" x14ac:dyDescent="0.25">
      <c r="A641" s="10"/>
      <c r="C641" s="146">
        <v>157</v>
      </c>
      <c r="D641" s="147">
        <v>450.46</v>
      </c>
      <c r="E641" s="147">
        <v>13.073724899663603</v>
      </c>
      <c r="I641" s="12"/>
    </row>
    <row r="642" spans="1:9" x14ac:dyDescent="0.25">
      <c r="A642" s="10"/>
      <c r="C642" s="146">
        <v>158</v>
      </c>
      <c r="D642" s="147">
        <v>614.32000000000005</v>
      </c>
      <c r="E642" s="147">
        <v>13.548672149663957</v>
      </c>
      <c r="I642" s="12"/>
    </row>
    <row r="643" spans="1:9" x14ac:dyDescent="0.25">
      <c r="A643" s="10"/>
      <c r="C643" s="146">
        <v>159</v>
      </c>
      <c r="D643" s="147">
        <v>599.98</v>
      </c>
      <c r="E643" s="147">
        <v>13.055715999663448</v>
      </c>
      <c r="I643" s="12"/>
    </row>
    <row r="644" spans="1:9" x14ac:dyDescent="0.25">
      <c r="A644" s="10"/>
      <c r="C644" s="146">
        <v>160</v>
      </c>
      <c r="D644" s="147">
        <v>615.72</v>
      </c>
      <c r="E644" s="147">
        <v>12.806133899662996</v>
      </c>
      <c r="I644" s="12"/>
    </row>
    <row r="645" spans="1:9" x14ac:dyDescent="0.25">
      <c r="A645" s="10"/>
      <c r="C645" s="146">
        <v>161</v>
      </c>
      <c r="D645" s="147">
        <v>646.94000000000005</v>
      </c>
      <c r="E645" s="147">
        <v>14.349025039663388</v>
      </c>
      <c r="I645" s="12"/>
    </row>
    <row r="646" spans="1:9" x14ac:dyDescent="0.25">
      <c r="A646" s="10"/>
      <c r="C646" s="146">
        <v>162</v>
      </c>
      <c r="D646" s="147">
        <v>795.43</v>
      </c>
      <c r="E646" s="147">
        <v>20.232563809663361</v>
      </c>
      <c r="I646" s="12"/>
    </row>
    <row r="647" spans="1:9" x14ac:dyDescent="0.25">
      <c r="A647" s="10"/>
      <c r="C647" s="146">
        <v>163</v>
      </c>
      <c r="D647" s="147">
        <v>1022.92</v>
      </c>
      <c r="E647" s="147">
        <v>23.784863679663204</v>
      </c>
      <c r="I647" s="12"/>
    </row>
    <row r="648" spans="1:9" x14ac:dyDescent="0.25">
      <c r="A648" s="10"/>
      <c r="C648" s="146">
        <v>164</v>
      </c>
      <c r="D648" s="147">
        <v>1056.69</v>
      </c>
      <c r="E648" s="147">
        <v>25.353328869663301</v>
      </c>
      <c r="I648" s="12"/>
    </row>
    <row r="649" spans="1:9" x14ac:dyDescent="0.25">
      <c r="A649" s="10"/>
      <c r="C649" s="146">
        <v>165</v>
      </c>
      <c r="D649" s="147">
        <v>902.12</v>
      </c>
      <c r="E649" s="147">
        <v>27.409768589663599</v>
      </c>
      <c r="I649" s="12"/>
    </row>
    <row r="650" spans="1:9" x14ac:dyDescent="0.25">
      <c r="A650" s="10"/>
      <c r="C650" s="146">
        <v>166</v>
      </c>
      <c r="D650" s="147">
        <v>784.7</v>
      </c>
      <c r="E650" s="147">
        <v>25.103261499664086</v>
      </c>
      <c r="I650" s="12"/>
    </row>
    <row r="651" spans="1:9" x14ac:dyDescent="0.25">
      <c r="A651" s="10"/>
      <c r="C651" s="146">
        <v>167</v>
      </c>
      <c r="D651" s="147">
        <v>637.29</v>
      </c>
      <c r="E651" s="147">
        <v>20.064918799663815</v>
      </c>
      <c r="I651" s="12"/>
    </row>
    <row r="652" spans="1:9" x14ac:dyDescent="0.25">
      <c r="A652" s="10"/>
      <c r="C652" s="148">
        <v>168</v>
      </c>
      <c r="D652" s="147">
        <v>715.38</v>
      </c>
      <c r="E652" s="147">
        <v>15.526778143548313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201" t="s">
        <v>379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201" t="s">
        <v>384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399</v>
      </c>
      <c r="C672" s="185" t="s">
        <v>400</v>
      </c>
      <c r="D672" s="185" t="s">
        <v>401</v>
      </c>
      <c r="E672" s="185" t="s">
        <v>402</v>
      </c>
      <c r="F672" s="185" t="s">
        <v>403</v>
      </c>
      <c r="G672" s="185" t="s">
        <v>404</v>
      </c>
      <c r="H672" s="185" t="s">
        <v>405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201" t="s">
        <v>386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201" t="s">
        <v>389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390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196" t="s">
        <v>391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297:I297"/>
    <mergeCell ref="B422:G422"/>
    <mergeCell ref="H422:I422"/>
    <mergeCell ref="A425:I425"/>
    <mergeCell ref="B427:I427"/>
    <mergeCell ref="B226:I226"/>
    <mergeCell ref="B236:G236"/>
    <mergeCell ref="H236:I236"/>
    <mergeCell ref="B295:G295"/>
    <mergeCell ref="H295:I295"/>
    <mergeCell ref="B293:G293"/>
    <mergeCell ref="H293:I293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H291:I291"/>
    <mergeCell ref="B341:I341"/>
    <mergeCell ref="D343:E343"/>
    <mergeCell ref="B370:I370"/>
    <mergeCell ref="B382:G382"/>
    <mergeCell ref="H382:I382"/>
    <mergeCell ref="B384:G384"/>
    <mergeCell ref="H384:I384"/>
    <mergeCell ref="B415:G415"/>
    <mergeCell ref="H415:I415"/>
    <mergeCell ref="B420:G420"/>
    <mergeCell ref="H420:I420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2024-04-11T13:00:52Z</dcterms:modified>
</cp:coreProperties>
</file>