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59E2E0FB-E295-47E5-91FD-147626B98CFC}" xr6:coauthVersionLast="47" xr6:coauthVersionMax="47" xr10:uidLastSave="{00000000-0000-0000-0000-000000000000}"/>
  <bookViews>
    <workbookView xWindow="-120" yWindow="-120" windowWidth="29040" windowHeight="15840" activeTab="5" xr2:uid="{00000000-000D-0000-FFFF-FFFF00000000}"/>
  </bookViews>
  <sheets>
    <sheet name="Janar" sheetId="23" r:id="rId1"/>
    <sheet name="Shkurt" sheetId="24" r:id="rId2"/>
    <sheet name="Mars" sheetId="25" r:id="rId3"/>
    <sheet name="Prill" sheetId="26" r:id="rId4"/>
    <sheet name="Maj" sheetId="27" r:id="rId5"/>
    <sheet name="Qershor" sheetId="28" r:id="rId6"/>
  </sheets>
  <externalReferences>
    <externalReference r:id="rId7"/>
    <externalReference r:id="rId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24" l="1"/>
  <c r="F12" i="24"/>
  <c r="G12" i="24"/>
  <c r="H12" i="24"/>
  <c r="I12" i="24"/>
  <c r="J12" i="24"/>
  <c r="K12" i="24"/>
  <c r="L12" i="24"/>
  <c r="M12" i="24"/>
  <c r="N12" i="24"/>
  <c r="O12" i="24"/>
  <c r="P12" i="24"/>
  <c r="Q12" i="24"/>
  <c r="R12" i="24"/>
  <c r="S12" i="24"/>
  <c r="T12" i="24"/>
  <c r="E8" i="24"/>
  <c r="F8" i="24"/>
  <c r="G8" i="24"/>
  <c r="H8" i="24"/>
  <c r="I8" i="24"/>
  <c r="J8" i="24"/>
  <c r="K8" i="24"/>
  <c r="L8" i="24"/>
  <c r="M8" i="24"/>
  <c r="N8" i="24"/>
  <c r="O8" i="24"/>
  <c r="P8" i="24"/>
  <c r="Q8" i="24"/>
  <c r="R8" i="24"/>
  <c r="S8" i="24"/>
  <c r="T8" i="24"/>
  <c r="D12" i="24"/>
  <c r="D8" i="24"/>
  <c r="E4" i="24"/>
  <c r="F4" i="24"/>
  <c r="G4" i="24"/>
  <c r="H4" i="24"/>
  <c r="I4" i="24"/>
  <c r="J4" i="24"/>
  <c r="K4" i="24"/>
  <c r="L4" i="24"/>
  <c r="M4" i="24"/>
  <c r="N4" i="24"/>
  <c r="O4" i="24"/>
  <c r="P4" i="24"/>
  <c r="Q4" i="24"/>
  <c r="R4" i="24"/>
  <c r="S4" i="24"/>
  <c r="T4" i="24"/>
  <c r="D4" i="24"/>
  <c r="E12" i="23"/>
  <c r="F12" i="23"/>
  <c r="G12" i="23"/>
  <c r="H12" i="23"/>
  <c r="I12" i="23"/>
  <c r="J12" i="23"/>
  <c r="K12" i="23"/>
  <c r="L12" i="23"/>
  <c r="M12" i="23"/>
  <c r="N12" i="23"/>
  <c r="O12" i="23"/>
  <c r="P12" i="23"/>
  <c r="Q12" i="23"/>
  <c r="R12" i="23"/>
  <c r="S12" i="23"/>
  <c r="T12" i="23"/>
  <c r="U12" i="23"/>
  <c r="V12" i="23"/>
  <c r="W12" i="23"/>
  <c r="X12" i="23"/>
  <c r="Y12" i="23"/>
  <c r="Z12" i="23"/>
  <c r="AA12" i="23"/>
  <c r="AB12" i="23"/>
  <c r="AC12" i="23"/>
  <c r="AD12" i="23"/>
  <c r="AE12" i="23"/>
  <c r="AF12" i="23"/>
  <c r="AG12" i="23"/>
  <c r="AH12" i="23"/>
  <c r="D12" i="23"/>
  <c r="E8" i="23"/>
  <c r="F8" i="23"/>
  <c r="G8" i="23"/>
  <c r="H8" i="23"/>
  <c r="I8" i="23"/>
  <c r="J8" i="23"/>
  <c r="K8" i="23"/>
  <c r="L8" i="23"/>
  <c r="M8" i="23"/>
  <c r="N8" i="23"/>
  <c r="O8" i="23"/>
  <c r="P8" i="23"/>
  <c r="Q8" i="23"/>
  <c r="R8" i="23"/>
  <c r="S8" i="23"/>
  <c r="T8" i="23"/>
  <c r="U8" i="23"/>
  <c r="V8" i="23"/>
  <c r="W8" i="23"/>
  <c r="X8" i="23"/>
  <c r="Y8" i="23"/>
  <c r="Z8" i="23"/>
  <c r="AA8" i="23"/>
  <c r="AB8" i="23"/>
  <c r="AC8" i="23"/>
  <c r="AD8" i="23"/>
  <c r="AE8" i="23"/>
  <c r="AF8" i="23"/>
  <c r="AG8" i="23"/>
  <c r="AH8" i="23"/>
  <c r="D8" i="23"/>
  <c r="E4" i="23"/>
  <c r="F4" i="23"/>
  <c r="G4" i="23"/>
  <c r="H4" i="23"/>
  <c r="I4" i="23"/>
  <c r="J4" i="23"/>
  <c r="K4" i="23"/>
  <c r="L4" i="23"/>
  <c r="M4" i="23"/>
  <c r="N4" i="23"/>
  <c r="O4" i="23"/>
  <c r="P4" i="23"/>
  <c r="Q4" i="23"/>
  <c r="R4" i="23"/>
  <c r="S4" i="23"/>
  <c r="T4" i="23"/>
  <c r="U4" i="23"/>
  <c r="V4" i="23"/>
  <c r="W4" i="23"/>
  <c r="X4" i="23"/>
  <c r="Y4" i="23"/>
  <c r="Z4" i="23"/>
  <c r="AA4" i="23"/>
  <c r="AB4" i="23"/>
  <c r="AC4" i="23"/>
  <c r="AD4" i="23"/>
  <c r="AE4" i="23"/>
  <c r="AF4" i="23"/>
  <c r="AG4" i="23"/>
  <c r="AH4" i="23"/>
  <c r="D4" i="23"/>
  <c r="AI4" i="23" l="1"/>
  <c r="AI12" i="23"/>
  <c r="AI8" i="23"/>
  <c r="AH8" i="28" l="1"/>
  <c r="AG8" i="28"/>
  <c r="AF8" i="28"/>
  <c r="AE8" i="28"/>
  <c r="AD8" i="28"/>
  <c r="AC8" i="28"/>
  <c r="AB8" i="28"/>
  <c r="AA8" i="28"/>
  <c r="Z8" i="28"/>
  <c r="Y8" i="28"/>
  <c r="X8" i="28"/>
  <c r="W8" i="28"/>
  <c r="V8" i="28"/>
  <c r="U8" i="28"/>
  <c r="T8" i="28"/>
  <c r="S8" i="28"/>
  <c r="R8" i="28"/>
  <c r="Q8" i="28"/>
  <c r="P8" i="28"/>
  <c r="O8" i="28"/>
  <c r="N8" i="28"/>
  <c r="M8" i="28"/>
  <c r="L8" i="28"/>
  <c r="K8" i="28"/>
  <c r="J8" i="28"/>
  <c r="I8" i="28"/>
  <c r="H8" i="28"/>
  <c r="G8" i="28"/>
  <c r="F8" i="28"/>
  <c r="E8" i="28"/>
  <c r="D8" i="28"/>
  <c r="AH4" i="28"/>
  <c r="AG4" i="28"/>
  <c r="AF4" i="28"/>
  <c r="AE4" i="28"/>
  <c r="AD4" i="28"/>
  <c r="AC4" i="28"/>
  <c r="AB4" i="28"/>
  <c r="AA4" i="28"/>
  <c r="Z4" i="28"/>
  <c r="Y4" i="28"/>
  <c r="X4" i="28"/>
  <c r="W4" i="28"/>
  <c r="V4" i="28"/>
  <c r="U4" i="28"/>
  <c r="T4" i="28"/>
  <c r="S4" i="28"/>
  <c r="R4" i="28"/>
  <c r="Q4" i="28"/>
  <c r="P4" i="28"/>
  <c r="O4" i="28"/>
  <c r="N4" i="28"/>
  <c r="M4" i="28"/>
  <c r="L4" i="28"/>
  <c r="K4" i="28"/>
  <c r="J4" i="28"/>
  <c r="I4" i="28"/>
  <c r="H4" i="28"/>
  <c r="G4" i="28"/>
  <c r="F4" i="28"/>
  <c r="E4" i="28"/>
  <c r="D4" i="28"/>
  <c r="AI8" i="28" l="1"/>
  <c r="AI4" i="28"/>
  <c r="AF12" i="28"/>
  <c r="O12" i="28"/>
  <c r="AE12" i="28"/>
  <c r="H12" i="28"/>
  <c r="P12" i="28"/>
  <c r="X12" i="28"/>
  <c r="G12" i="28"/>
  <c r="W12" i="28"/>
  <c r="I12" i="28"/>
  <c r="Q12" i="28"/>
  <c r="Y12" i="28"/>
  <c r="AG12" i="28"/>
  <c r="U12" i="28"/>
  <c r="J12" i="28"/>
  <c r="AH12" i="28"/>
  <c r="K12" i="28"/>
  <c r="S12" i="28"/>
  <c r="AA12" i="28"/>
  <c r="R12" i="28"/>
  <c r="Z12" i="28"/>
  <c r="D12" i="28"/>
  <c r="L12" i="28"/>
  <c r="T12" i="28"/>
  <c r="AB12" i="28"/>
  <c r="E12" i="28"/>
  <c r="M12" i="28"/>
  <c r="AC12" i="28"/>
  <c r="F12" i="28"/>
  <c r="N12" i="28"/>
  <c r="V12" i="28"/>
  <c r="AD12" i="28"/>
  <c r="AH8" i="27"/>
  <c r="AG8" i="27"/>
  <c r="AF8" i="27"/>
  <c r="AE8" i="27"/>
  <c r="AD8" i="27"/>
  <c r="AC8" i="27"/>
  <c r="AB8" i="27"/>
  <c r="AA8" i="27"/>
  <c r="Z8" i="27"/>
  <c r="Y8" i="27"/>
  <c r="X8" i="27"/>
  <c r="W8" i="27"/>
  <c r="V8" i="27"/>
  <c r="U8" i="27"/>
  <c r="T8" i="27"/>
  <c r="S8" i="27"/>
  <c r="R8" i="27"/>
  <c r="Q8" i="27"/>
  <c r="P8" i="27"/>
  <c r="O8" i="27"/>
  <c r="N8" i="27"/>
  <c r="M8" i="27"/>
  <c r="L8" i="27"/>
  <c r="K8" i="27"/>
  <c r="J8" i="27"/>
  <c r="I8" i="27"/>
  <c r="H8" i="27"/>
  <c r="G8" i="27"/>
  <c r="F8" i="27"/>
  <c r="E8" i="27"/>
  <c r="D8" i="27"/>
  <c r="AH4" i="27"/>
  <c r="AG4" i="27"/>
  <c r="AF4" i="27"/>
  <c r="AE4" i="27"/>
  <c r="AD4" i="27"/>
  <c r="AC4" i="27"/>
  <c r="AB4" i="27"/>
  <c r="AA4" i="27"/>
  <c r="Z4" i="27"/>
  <c r="Y4" i="27"/>
  <c r="X4" i="27"/>
  <c r="W4" i="27"/>
  <c r="V4" i="27"/>
  <c r="U4" i="27"/>
  <c r="T4" i="27"/>
  <c r="S4" i="27"/>
  <c r="R4" i="27"/>
  <c r="Q4" i="27"/>
  <c r="P4" i="27"/>
  <c r="O4" i="27"/>
  <c r="N4" i="27"/>
  <c r="M4" i="27"/>
  <c r="L4" i="27"/>
  <c r="K4" i="27"/>
  <c r="J4" i="27"/>
  <c r="I4" i="27"/>
  <c r="H4" i="27"/>
  <c r="G4" i="27"/>
  <c r="F4" i="27"/>
  <c r="E4" i="27"/>
  <c r="D4" i="27"/>
  <c r="AI8" i="27" l="1"/>
  <c r="AI4" i="27"/>
  <c r="AI12" i="28"/>
  <c r="AH12" i="27"/>
  <c r="AC12" i="27"/>
  <c r="AD12" i="27"/>
  <c r="N12" i="27"/>
  <c r="R12" i="27"/>
  <c r="AF12" i="27"/>
  <c r="J12" i="27"/>
  <c r="S12" i="27"/>
  <c r="L12" i="27"/>
  <c r="K12" i="27"/>
  <c r="P12" i="27"/>
  <c r="Z12" i="27"/>
  <c r="H12" i="27"/>
  <c r="X12" i="27"/>
  <c r="AA12" i="27"/>
  <c r="G12" i="27"/>
  <c r="O12" i="27"/>
  <c r="W12" i="27"/>
  <c r="AE12" i="27"/>
  <c r="I12" i="27"/>
  <c r="Q12" i="27"/>
  <c r="Y12" i="27"/>
  <c r="AG12" i="27"/>
  <c r="D12" i="27"/>
  <c r="T12" i="27"/>
  <c r="AB12" i="27"/>
  <c r="E12" i="27"/>
  <c r="M12" i="27"/>
  <c r="U12" i="27"/>
  <c r="V12" i="27"/>
  <c r="F12" i="27"/>
  <c r="AI12" i="27" l="1"/>
  <c r="AH8" i="26"/>
  <c r="AG8" i="26"/>
  <c r="AF8" i="26"/>
  <c r="AE8" i="26"/>
  <c r="AD8" i="26"/>
  <c r="AC8" i="26"/>
  <c r="AB8" i="26"/>
  <c r="AA8" i="26"/>
  <c r="Z8" i="26"/>
  <c r="Y8" i="26"/>
  <c r="X8" i="26"/>
  <c r="W8" i="26"/>
  <c r="V8" i="26"/>
  <c r="U8" i="26"/>
  <c r="T8" i="26"/>
  <c r="S8" i="26"/>
  <c r="R8" i="26"/>
  <c r="Q8" i="26"/>
  <c r="P8" i="26"/>
  <c r="O8" i="26"/>
  <c r="N8" i="26"/>
  <c r="M8" i="26"/>
  <c r="L8" i="26"/>
  <c r="K8" i="26"/>
  <c r="J8" i="26"/>
  <c r="I8" i="26"/>
  <c r="H8" i="26"/>
  <c r="G8" i="26"/>
  <c r="F8" i="26"/>
  <c r="E8" i="26"/>
  <c r="D8" i="26"/>
  <c r="AH4" i="26"/>
  <c r="AG4" i="26"/>
  <c r="AF4" i="26"/>
  <c r="AE4" i="26"/>
  <c r="AD4" i="26"/>
  <c r="AC4" i="26"/>
  <c r="AB4" i="26"/>
  <c r="AA4" i="26"/>
  <c r="Z4" i="26"/>
  <c r="Y4" i="26"/>
  <c r="X4" i="26"/>
  <c r="W4" i="26"/>
  <c r="V4" i="26"/>
  <c r="U4" i="26"/>
  <c r="T4" i="26"/>
  <c r="S4" i="26"/>
  <c r="R4" i="26"/>
  <c r="Q4" i="26"/>
  <c r="P4" i="26"/>
  <c r="O4" i="26"/>
  <c r="N4" i="26"/>
  <c r="M4" i="26"/>
  <c r="L4" i="26"/>
  <c r="K4" i="26"/>
  <c r="J4" i="26"/>
  <c r="I4" i="26"/>
  <c r="H4" i="26"/>
  <c r="G4" i="26"/>
  <c r="F4" i="26"/>
  <c r="E4" i="26"/>
  <c r="D4" i="26"/>
  <c r="AI8" i="26" l="1"/>
  <c r="AI4" i="26"/>
  <c r="D12" i="26"/>
  <c r="AB12" i="26"/>
  <c r="AE12" i="26"/>
  <c r="T12" i="26"/>
  <c r="F12" i="26"/>
  <c r="V12" i="26"/>
  <c r="G12" i="26"/>
  <c r="O12" i="26"/>
  <c r="W12" i="26"/>
  <c r="Y12" i="26"/>
  <c r="N12" i="26"/>
  <c r="AD12" i="26"/>
  <c r="H12" i="26"/>
  <c r="P12" i="26"/>
  <c r="X12" i="26"/>
  <c r="AF12" i="26"/>
  <c r="AG12" i="26"/>
  <c r="J12" i="26"/>
  <c r="R12" i="26"/>
  <c r="Z12" i="26"/>
  <c r="AH12" i="26"/>
  <c r="K12" i="26"/>
  <c r="S12" i="26"/>
  <c r="AA12" i="26"/>
  <c r="I12" i="26"/>
  <c r="L12" i="26"/>
  <c r="E12" i="26"/>
  <c r="M12" i="26"/>
  <c r="U12" i="26"/>
  <c r="AC12" i="26"/>
  <c r="Q12" i="26"/>
  <c r="V4" i="25"/>
  <c r="AI12" i="26" l="1"/>
  <c r="AH8" i="25" l="1"/>
  <c r="AG8" i="25"/>
  <c r="AF8" i="25"/>
  <c r="AE8" i="25"/>
  <c r="AD8" i="25"/>
  <c r="AC8" i="25"/>
  <c r="AB8" i="25"/>
  <c r="AA8" i="25"/>
  <c r="Z8" i="25"/>
  <c r="Y8" i="25"/>
  <c r="X8" i="25"/>
  <c r="W8" i="25"/>
  <c r="V8" i="25"/>
  <c r="U8" i="25"/>
  <c r="T8" i="25"/>
  <c r="S8" i="25"/>
  <c r="R8" i="25"/>
  <c r="Q8" i="25"/>
  <c r="P8" i="25"/>
  <c r="O8" i="25"/>
  <c r="N8" i="25"/>
  <c r="M8" i="25"/>
  <c r="L8" i="25"/>
  <c r="K8" i="25"/>
  <c r="J8" i="25"/>
  <c r="I8" i="25"/>
  <c r="H8" i="25"/>
  <c r="G8" i="25"/>
  <c r="F8" i="25"/>
  <c r="E8" i="25"/>
  <c r="D8" i="25"/>
  <c r="AH4" i="25"/>
  <c r="AG4" i="25"/>
  <c r="AF4" i="25"/>
  <c r="AE4" i="25"/>
  <c r="AD4" i="25"/>
  <c r="AC4" i="25"/>
  <c r="AB4" i="25"/>
  <c r="AA4" i="25"/>
  <c r="Z4" i="25"/>
  <c r="Y4" i="25"/>
  <c r="X4" i="25"/>
  <c r="W4" i="25"/>
  <c r="U4" i="25"/>
  <c r="T4" i="25"/>
  <c r="S4" i="25"/>
  <c r="R4" i="25"/>
  <c r="Q4" i="25"/>
  <c r="P4" i="25"/>
  <c r="O4" i="25"/>
  <c r="N4" i="25"/>
  <c r="M4" i="25"/>
  <c r="L4" i="25"/>
  <c r="K4" i="25"/>
  <c r="J4" i="25"/>
  <c r="I4" i="25"/>
  <c r="H4" i="25"/>
  <c r="G4" i="25"/>
  <c r="F4" i="25"/>
  <c r="E4" i="25"/>
  <c r="D4" i="25"/>
  <c r="AH8" i="24"/>
  <c r="AG8" i="24"/>
  <c r="AF8" i="24"/>
  <c r="AE8" i="24"/>
  <c r="AD8" i="24"/>
  <c r="AC8" i="24"/>
  <c r="AB8" i="24"/>
  <c r="AA8" i="24"/>
  <c r="Z8" i="24"/>
  <c r="Y8" i="24"/>
  <c r="X8" i="24"/>
  <c r="W8" i="24"/>
  <c r="V8" i="24"/>
  <c r="U8" i="24"/>
  <c r="AH4" i="24"/>
  <c r="AG4" i="24"/>
  <c r="AF4" i="24"/>
  <c r="AE4" i="24"/>
  <c r="AD4" i="24"/>
  <c r="AC4" i="24"/>
  <c r="AB4" i="24"/>
  <c r="AA4" i="24"/>
  <c r="Z4" i="24"/>
  <c r="Y4" i="24"/>
  <c r="X4" i="24"/>
  <c r="W4" i="24"/>
  <c r="V4" i="24"/>
  <c r="U4" i="24"/>
  <c r="AI4" i="24" l="1"/>
  <c r="AI8" i="24"/>
  <c r="AI8" i="25"/>
  <c r="AI4" i="25"/>
  <c r="Z12" i="24"/>
  <c r="AA12" i="24"/>
  <c r="AC12" i="24"/>
  <c r="AD12" i="24"/>
  <c r="AH12" i="24"/>
  <c r="V12" i="24"/>
  <c r="Y12" i="24"/>
  <c r="AB12" i="24"/>
  <c r="AG12" i="24"/>
  <c r="U12" i="24"/>
  <c r="W12" i="24"/>
  <c r="X12" i="24"/>
  <c r="K12" i="25"/>
  <c r="S12" i="25"/>
  <c r="AA12" i="25"/>
  <c r="O12" i="25"/>
  <c r="D12" i="25"/>
  <c r="L12" i="25"/>
  <c r="T12" i="25"/>
  <c r="AB12" i="25"/>
  <c r="U12" i="25"/>
  <c r="W12" i="25"/>
  <c r="F12" i="25"/>
  <c r="N12" i="25"/>
  <c r="V12" i="25"/>
  <c r="AD12" i="25"/>
  <c r="AC12" i="25"/>
  <c r="AE12" i="25"/>
  <c r="H12" i="25"/>
  <c r="P12" i="25"/>
  <c r="X12" i="25"/>
  <c r="AF12" i="25"/>
  <c r="E12" i="25"/>
  <c r="I12" i="25"/>
  <c r="Q12" i="25"/>
  <c r="Y12" i="25"/>
  <c r="AG12" i="25"/>
  <c r="G12" i="25"/>
  <c r="J12" i="25"/>
  <c r="R12" i="25"/>
  <c r="Z12" i="25"/>
  <c r="AH12" i="25"/>
  <c r="M12" i="25"/>
  <c r="AF12" i="24"/>
  <c r="AE12" i="24"/>
  <c r="AI12" i="24" l="1"/>
  <c r="AI12" i="25"/>
</calcChain>
</file>

<file path=xl/sharedStrings.xml><?xml version="1.0" encoding="utf-8"?>
<sst xmlns="http://schemas.openxmlformats.org/spreadsheetml/2006/main" count="72" uniqueCount="6">
  <si>
    <t>Date (CET)</t>
  </si>
  <si>
    <t>Total</t>
  </si>
  <si>
    <t>Mes</t>
  </si>
  <si>
    <t>Sasia e energjisë e blerë në DAM për mbulimin e humbjeve</t>
  </si>
  <si>
    <t>Kostot e OST për energjinë e blerë në DAM për mbulimin e humbjeve</t>
  </si>
  <si>
    <t>Çmimi mesatar i DAM në ALPEX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</si>
</sst>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4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43" fontId="6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5" xfId="1" applyNumberFormat="1" applyFont="1" applyFill="1" applyBorder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43" fontId="5" fillId="6" borderId="2" xfId="3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3" fillId="4" borderId="0" xfId="0" applyFont="1" applyFill="1" applyAlignment="1">
      <alignment horizontal="center"/>
    </xf>
  </cellXfs>
  <cellStyles count="4">
    <cellStyle name="Check Cell" xfId="2" builtinId="23"/>
    <cellStyle name="Comma" xfId="3" builtinId="3"/>
    <cellStyle name="Normal" xfId="0" builtinId="0"/>
    <cellStyle name="Output" xfId="1" builtinId="21"/>
  </cellStyles>
  <dxfs count="1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4\Prokurimi%20i%20humbjeve%202024\Format%20per%20humbjet%202024.xlsx" TargetMode="External"/><Relationship Id="rId1" Type="http://schemas.openxmlformats.org/officeDocument/2006/relationships/externalLinkPath" Target="/Users/m.vako/Desktop/2024/Prokurimi%20i%20humbjeve%202024/Format%20per%20humbjet%2020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Format%20per%20humbjet%202024.xlsx" TargetMode="External"/><Relationship Id="rId1" Type="http://schemas.openxmlformats.org/officeDocument/2006/relationships/externalLinkPath" Target="/Users/m.vako/OneDrive%20-%20Operatori%20i%20Sistemit%20te%20Transmetimit/Desktop/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</sheetNames>
    <sheetDataSet>
      <sheetData sheetId="0" refreshError="1">
        <row r="28">
          <cell r="D28">
            <v>665</v>
          </cell>
          <cell r="E28">
            <v>635</v>
          </cell>
          <cell r="F28">
            <v>645</v>
          </cell>
          <cell r="G28">
            <v>630</v>
          </cell>
          <cell r="H28">
            <v>675</v>
          </cell>
          <cell r="I28">
            <v>685</v>
          </cell>
          <cell r="J28">
            <v>700</v>
          </cell>
          <cell r="K28">
            <v>700</v>
          </cell>
          <cell r="L28">
            <v>700</v>
          </cell>
          <cell r="M28">
            <v>710</v>
          </cell>
          <cell r="N28">
            <v>710</v>
          </cell>
          <cell r="O28">
            <v>705</v>
          </cell>
          <cell r="P28">
            <v>700</v>
          </cell>
          <cell r="Q28">
            <v>695</v>
          </cell>
          <cell r="R28">
            <v>705</v>
          </cell>
          <cell r="S28">
            <v>690</v>
          </cell>
          <cell r="T28">
            <v>715</v>
          </cell>
          <cell r="U28">
            <v>705</v>
          </cell>
          <cell r="V28">
            <v>705</v>
          </cell>
          <cell r="W28">
            <v>710</v>
          </cell>
          <cell r="X28">
            <v>715</v>
          </cell>
          <cell r="Y28">
            <v>710</v>
          </cell>
          <cell r="Z28">
            <v>750</v>
          </cell>
          <cell r="AA28">
            <v>710</v>
          </cell>
          <cell r="AB28">
            <v>730</v>
          </cell>
          <cell r="AC28">
            <v>745</v>
          </cell>
          <cell r="AD28">
            <v>755</v>
          </cell>
          <cell r="AE28">
            <v>703</v>
          </cell>
          <cell r="AF28">
            <v>705</v>
          </cell>
          <cell r="AG28">
            <v>710</v>
          </cell>
          <cell r="AH28">
            <v>715</v>
          </cell>
        </row>
        <row r="56">
          <cell r="D56">
            <v>57.76250000000001</v>
          </cell>
          <cell r="E56">
            <v>58.730416666666677</v>
          </cell>
          <cell r="F56">
            <v>74.969166666666652</v>
          </cell>
          <cell r="G56">
            <v>84.481249999999974</v>
          </cell>
          <cell r="H56">
            <v>96.887500000000003</v>
          </cell>
          <cell r="I56">
            <v>92.21250000000002</v>
          </cell>
          <cell r="J56">
            <v>95.50291666666665</v>
          </cell>
          <cell r="K56">
            <v>95.135416666666643</v>
          </cell>
          <cell r="L56">
            <v>114.79916666666668</v>
          </cell>
          <cell r="M56">
            <v>118.51125</v>
          </cell>
          <cell r="N56">
            <v>111.95625</v>
          </cell>
          <cell r="O56">
            <v>108.80125</v>
          </cell>
          <cell r="P56">
            <v>102.39208333333333</v>
          </cell>
          <cell r="Q56">
            <v>87.283333333333346</v>
          </cell>
          <cell r="R56">
            <v>94.80416666666666</v>
          </cell>
          <cell r="S56">
            <v>100.13</v>
          </cell>
          <cell r="T56">
            <v>104.44666666666666</v>
          </cell>
          <cell r="U56">
            <v>110.75166666666667</v>
          </cell>
          <cell r="V56">
            <v>85.316666666666649</v>
          </cell>
          <cell r="W56">
            <v>83.293333333333322</v>
          </cell>
          <cell r="X56">
            <v>72.282083333333347</v>
          </cell>
          <cell r="Y56">
            <v>76.24166666666666</v>
          </cell>
          <cell r="Z56">
            <v>91.160416666666663</v>
          </cell>
          <cell r="AA56">
            <v>91.995416666666685</v>
          </cell>
          <cell r="AB56">
            <v>92.322083333333353</v>
          </cell>
          <cell r="AC56">
            <v>88.324166666666656</v>
          </cell>
          <cell r="AD56">
            <v>81.378749999999982</v>
          </cell>
          <cell r="AE56">
            <v>78.72347826086957</v>
          </cell>
          <cell r="AF56">
            <v>78.637083333333337</v>
          </cell>
          <cell r="AG56">
            <v>86.304583333333326</v>
          </cell>
          <cell r="AH56">
            <v>89.081666666666663</v>
          </cell>
        </row>
        <row r="84">
          <cell r="D84">
            <v>39522.120000000003</v>
          </cell>
          <cell r="E84">
            <v>38500.799999999996</v>
          </cell>
          <cell r="F84">
            <v>51037.41</v>
          </cell>
          <cell r="G84">
            <v>56282.76</v>
          </cell>
          <cell r="H84">
            <v>68148.67</v>
          </cell>
          <cell r="I84">
            <v>65382.479999999996</v>
          </cell>
          <cell r="J84">
            <v>69327.83</v>
          </cell>
          <cell r="K84">
            <v>68519.51999999999</v>
          </cell>
          <cell r="L84">
            <v>83470.209999999992</v>
          </cell>
          <cell r="M84">
            <v>87224.86</v>
          </cell>
          <cell r="N84">
            <v>81715.790000000008</v>
          </cell>
          <cell r="O84">
            <v>78866.090000000011</v>
          </cell>
          <cell r="P84">
            <v>73449.62999999999</v>
          </cell>
          <cell r="Q84">
            <v>64762.700000000012</v>
          </cell>
          <cell r="R84">
            <v>69821.7</v>
          </cell>
          <cell r="S84">
            <v>71406.8</v>
          </cell>
          <cell r="T84">
            <v>77050.050000000017</v>
          </cell>
          <cell r="U84">
            <v>79619.530000000013</v>
          </cell>
          <cell r="V84">
            <v>61336.509999999995</v>
          </cell>
          <cell r="W84">
            <v>61210.2</v>
          </cell>
          <cell r="X84">
            <v>52735.719999999987</v>
          </cell>
          <cell r="Y84">
            <v>56527.789999999994</v>
          </cell>
          <cell r="Z84">
            <v>70871.459999999992</v>
          </cell>
          <cell r="AA84">
            <v>68837.740000000005</v>
          </cell>
          <cell r="AB84">
            <v>70203.72</v>
          </cell>
          <cell r="AC84">
            <v>68245.97</v>
          </cell>
          <cell r="AD84">
            <v>62644.719999999994</v>
          </cell>
          <cell r="AE84">
            <v>56567.28</v>
          </cell>
          <cell r="AF84">
            <v>58111.56</v>
          </cell>
          <cell r="AG84">
            <v>64650.080000000002</v>
          </cell>
          <cell r="AH84">
            <v>66818.61</v>
          </cell>
        </row>
      </sheetData>
      <sheetData sheetId="1" refreshError="1">
        <row r="28">
          <cell r="D28">
            <v>715</v>
          </cell>
          <cell r="E28">
            <v>725</v>
          </cell>
          <cell r="F28">
            <v>730</v>
          </cell>
          <cell r="G28">
            <v>715</v>
          </cell>
          <cell r="H28">
            <v>720</v>
          </cell>
          <cell r="I28">
            <v>730</v>
          </cell>
          <cell r="J28">
            <v>720</v>
          </cell>
          <cell r="K28">
            <v>725</v>
          </cell>
          <cell r="L28">
            <v>720</v>
          </cell>
          <cell r="M28">
            <v>725</v>
          </cell>
          <cell r="N28">
            <v>670</v>
          </cell>
          <cell r="O28">
            <v>685</v>
          </cell>
          <cell r="P28">
            <v>685</v>
          </cell>
          <cell r="Q28">
            <v>690</v>
          </cell>
          <cell r="R28">
            <v>695</v>
          </cell>
          <cell r="S28">
            <v>700</v>
          </cell>
          <cell r="T28">
            <v>710</v>
          </cell>
        </row>
        <row r="56">
          <cell r="D56">
            <v>111.39458333333333</v>
          </cell>
          <cell r="E56">
            <v>101.81541666666665</v>
          </cell>
          <cell r="F56">
            <v>83.847499999999982</v>
          </cell>
          <cell r="G56">
            <v>73.205833333333331</v>
          </cell>
          <cell r="H56">
            <v>70.827083333333334</v>
          </cell>
          <cell r="I56">
            <v>85.493333333333325</v>
          </cell>
          <cell r="J56">
            <v>83.264583333333334</v>
          </cell>
          <cell r="K56">
            <v>92.237083333333317</v>
          </cell>
          <cell r="L56">
            <v>85.297499999999985</v>
          </cell>
          <cell r="M56">
            <v>66.464583333333323</v>
          </cell>
          <cell r="N56">
            <v>58.173333333333346</v>
          </cell>
          <cell r="O56">
            <v>66.138750000000002</v>
          </cell>
          <cell r="P56">
            <v>66.04916666666665</v>
          </cell>
          <cell r="Q56">
            <v>76.374583333333334</v>
          </cell>
          <cell r="R56">
            <v>75.76166666666667</v>
          </cell>
          <cell r="S56">
            <v>69.966250000000002</v>
          </cell>
          <cell r="T56">
            <v>74.07374999999999</v>
          </cell>
        </row>
        <row r="84">
          <cell r="D84">
            <v>82131.820000000007</v>
          </cell>
          <cell r="E84">
            <v>76894.37</v>
          </cell>
          <cell r="F84">
            <v>64539.21</v>
          </cell>
          <cell r="G84">
            <v>55630.049999999996</v>
          </cell>
          <cell r="H84">
            <v>54547.530000000013</v>
          </cell>
          <cell r="I84">
            <v>65648.05</v>
          </cell>
          <cell r="J84">
            <v>62349.63</v>
          </cell>
          <cell r="K84">
            <v>70393.440000000002</v>
          </cell>
          <cell r="L84">
            <v>64568.619999999995</v>
          </cell>
          <cell r="M84">
            <v>51243.649999999994</v>
          </cell>
          <cell r="N84">
            <v>41410.18</v>
          </cell>
          <cell r="O84">
            <v>48365.83</v>
          </cell>
          <cell r="P84">
            <v>47448.38</v>
          </cell>
          <cell r="Q84">
            <v>55551.090000000004</v>
          </cell>
          <cell r="R84">
            <v>55185.52</v>
          </cell>
          <cell r="S84">
            <v>51370.47</v>
          </cell>
          <cell r="T84">
            <v>54867.19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  <sheetName val="Mars 24"/>
      <sheetName val="Mars 24 (2)"/>
      <sheetName val="P.V - Mars"/>
      <sheetName val="Prill 24"/>
      <sheetName val="P.V - Prill"/>
      <sheetName val="Kosto"/>
      <sheetName val="Maj"/>
      <sheetName val="P.V - Maj"/>
      <sheetName val="Qershor"/>
      <sheetName val="Kosto Qershor"/>
    </sheetNames>
    <sheetDataSet>
      <sheetData sheetId="0"/>
      <sheetData sheetId="1">
        <row r="28">
          <cell r="U28">
            <v>625</v>
          </cell>
          <cell r="V28">
            <v>630</v>
          </cell>
          <cell r="W28">
            <v>630</v>
          </cell>
          <cell r="X28">
            <v>635</v>
          </cell>
          <cell r="Y28">
            <v>620</v>
          </cell>
          <cell r="Z28">
            <v>600</v>
          </cell>
          <cell r="AA28">
            <v>630</v>
          </cell>
          <cell r="AB28">
            <v>660</v>
          </cell>
          <cell r="AC28">
            <v>655</v>
          </cell>
          <cell r="AD28">
            <v>605</v>
          </cell>
          <cell r="AE28">
            <v>600</v>
          </cell>
          <cell r="AF28">
            <v>595</v>
          </cell>
          <cell r="AG28">
            <v>0</v>
          </cell>
          <cell r="AH28">
            <v>0</v>
          </cell>
        </row>
        <row r="56">
          <cell r="U56">
            <v>67.800416666666663</v>
          </cell>
          <cell r="V56">
            <v>68.62833333333333</v>
          </cell>
          <cell r="W56">
            <v>84.155416666666667</v>
          </cell>
          <cell r="X56">
            <v>78.688749999999999</v>
          </cell>
          <cell r="Y56">
            <v>75.932083333333352</v>
          </cell>
          <cell r="Z56">
            <v>55.028749999999981</v>
          </cell>
          <cell r="AA56">
            <v>61.757083333333327</v>
          </cell>
          <cell r="AB56">
            <v>55.122083333333343</v>
          </cell>
          <cell r="AC56">
            <v>67.78958333333334</v>
          </cell>
          <cell r="AD56">
            <v>72.655416666666653</v>
          </cell>
          <cell r="AE56">
            <v>71.779999999999987</v>
          </cell>
          <cell r="AF56">
            <v>68.062500000000014</v>
          </cell>
          <cell r="AG56" t="e">
            <v>#DIV/0!</v>
          </cell>
          <cell r="AH56" t="e">
            <v>#DIV/0!</v>
          </cell>
        </row>
        <row r="84">
          <cell r="U84">
            <v>45386.409999999996</v>
          </cell>
          <cell r="V84">
            <v>45447.060000000005</v>
          </cell>
          <cell r="W84">
            <v>56103.240000000005</v>
          </cell>
          <cell r="X84">
            <v>52130.049999999988</v>
          </cell>
          <cell r="Y84">
            <v>49013.859999999986</v>
          </cell>
          <cell r="Z84">
            <v>34458.97</v>
          </cell>
          <cell r="AA84">
            <v>41440.39</v>
          </cell>
          <cell r="AB84">
            <v>38633.380000000005</v>
          </cell>
          <cell r="AC84">
            <v>47215.78</v>
          </cell>
          <cell r="AD84">
            <v>46218.650000000009</v>
          </cell>
          <cell r="AE84">
            <v>45003.390000000007</v>
          </cell>
          <cell r="AF84">
            <v>42165.990000000005</v>
          </cell>
          <cell r="AG84">
            <v>0</v>
          </cell>
          <cell r="AH84">
            <v>0</v>
          </cell>
        </row>
      </sheetData>
      <sheetData sheetId="2">
        <row r="57">
          <cell r="D57">
            <v>595</v>
          </cell>
          <cell r="E57">
            <v>244</v>
          </cell>
          <cell r="F57">
            <v>437</v>
          </cell>
          <cell r="G57">
            <v>595</v>
          </cell>
          <cell r="H57">
            <v>595</v>
          </cell>
          <cell r="I57">
            <v>600</v>
          </cell>
          <cell r="J57">
            <v>605</v>
          </cell>
          <cell r="K57">
            <v>600</v>
          </cell>
          <cell r="L57">
            <v>600</v>
          </cell>
          <cell r="M57">
            <v>600</v>
          </cell>
          <cell r="N57">
            <v>585</v>
          </cell>
          <cell r="O57">
            <v>529</v>
          </cell>
          <cell r="P57">
            <v>579</v>
          </cell>
          <cell r="Q57">
            <v>466</v>
          </cell>
          <cell r="R57">
            <v>494</v>
          </cell>
          <cell r="S57">
            <v>507</v>
          </cell>
          <cell r="T57">
            <v>494</v>
          </cell>
          <cell r="U57">
            <v>545</v>
          </cell>
          <cell r="V57">
            <v>447</v>
          </cell>
          <cell r="W57">
            <v>545</v>
          </cell>
          <cell r="X57">
            <v>545</v>
          </cell>
          <cell r="Y57">
            <v>540</v>
          </cell>
          <cell r="Z57">
            <v>550</v>
          </cell>
          <cell r="AA57">
            <v>416</v>
          </cell>
          <cell r="AB57">
            <v>450</v>
          </cell>
          <cell r="AC57">
            <v>460</v>
          </cell>
          <cell r="AD57">
            <v>470</v>
          </cell>
          <cell r="AE57">
            <v>460</v>
          </cell>
          <cell r="AF57">
            <v>470</v>
          </cell>
          <cell r="AG57">
            <v>455</v>
          </cell>
          <cell r="AH57">
            <v>445</v>
          </cell>
        </row>
        <row r="85">
          <cell r="D85">
            <v>72.322916666666686</v>
          </cell>
          <cell r="E85">
            <v>64.222916666666663</v>
          </cell>
          <cell r="F85">
            <v>67.704583333333332</v>
          </cell>
          <cell r="G85">
            <v>76.573333333333323</v>
          </cell>
          <cell r="H85">
            <v>81.642500000000013</v>
          </cell>
          <cell r="I85">
            <v>91.244583333333324</v>
          </cell>
          <cell r="J85">
            <v>91.794583333333321</v>
          </cell>
          <cell r="K85">
            <v>122.65041666666667</v>
          </cell>
          <cell r="L85">
            <v>82.287916666666661</v>
          </cell>
          <cell r="M85">
            <v>60.977916666666665</v>
          </cell>
          <cell r="N85">
            <v>50.954166666666673</v>
          </cell>
          <cell r="O85">
            <v>89.03249999999997</v>
          </cell>
          <cell r="P85">
            <v>85.268333333333317</v>
          </cell>
          <cell r="Q85">
            <v>73.254583333333343</v>
          </cell>
          <cell r="R85">
            <v>76.45416666666668</v>
          </cell>
          <cell r="S85">
            <v>63.88416666666668</v>
          </cell>
          <cell r="T85">
            <v>64.277083333333323</v>
          </cell>
          <cell r="U85">
            <v>67.153333333333336</v>
          </cell>
          <cell r="V85">
            <v>92.043333333333337</v>
          </cell>
          <cell r="W85">
            <v>88.928333333333327</v>
          </cell>
          <cell r="X85">
            <v>80.058750000000003</v>
          </cell>
          <cell r="Y85">
            <v>70.08208333333333</v>
          </cell>
          <cell r="Z85">
            <v>67.332499999999996</v>
          </cell>
          <cell r="AA85">
            <v>49.973749999999995</v>
          </cell>
          <cell r="AB85">
            <v>52.291249999999998</v>
          </cell>
          <cell r="AC85">
            <v>84.739166666666662</v>
          </cell>
          <cell r="AD85">
            <v>64.3</v>
          </cell>
          <cell r="AE85">
            <v>57.311250000000008</v>
          </cell>
          <cell r="AF85">
            <v>37.216666666666661</v>
          </cell>
          <cell r="AG85">
            <v>47.102916666666665</v>
          </cell>
          <cell r="AH85">
            <v>40.485217391304346</v>
          </cell>
        </row>
        <row r="113">
          <cell r="D113">
            <v>45211.810000000005</v>
          </cell>
          <cell r="E113">
            <v>17811.980000000003</v>
          </cell>
          <cell r="F113">
            <v>30133.380000000005</v>
          </cell>
          <cell r="G113">
            <v>48530.260000000009</v>
          </cell>
          <cell r="H113">
            <v>51298.860000000008</v>
          </cell>
          <cell r="I113">
            <v>58274.329999999994</v>
          </cell>
          <cell r="J113">
            <v>57015.149999999994</v>
          </cell>
          <cell r="K113">
            <v>73693.850000000006</v>
          </cell>
          <cell r="L113">
            <v>51816.26</v>
          </cell>
          <cell r="M113">
            <v>38616.350000000006</v>
          </cell>
          <cell r="N113">
            <v>31352.190000000002</v>
          </cell>
          <cell r="O113">
            <v>52248.990000000013</v>
          </cell>
          <cell r="P113">
            <v>51958.520000000004</v>
          </cell>
          <cell r="Q113">
            <v>37413.609999999993</v>
          </cell>
          <cell r="R113">
            <v>40879.79</v>
          </cell>
          <cell r="S113">
            <v>35603.14</v>
          </cell>
          <cell r="T113">
            <v>34692.259999999995</v>
          </cell>
          <cell r="U113">
            <v>38147.29</v>
          </cell>
          <cell r="V113">
            <v>43729.420000000006</v>
          </cell>
          <cell r="W113">
            <v>50756.130000000012</v>
          </cell>
          <cell r="X113">
            <v>45776.259999999995</v>
          </cell>
          <cell r="Y113">
            <v>39056.33</v>
          </cell>
          <cell r="Z113">
            <v>38760.670000000006</v>
          </cell>
          <cell r="AA113">
            <v>19190.32</v>
          </cell>
          <cell r="AB113">
            <v>24701.210000000003</v>
          </cell>
          <cell r="AC113">
            <v>40657.479999999996</v>
          </cell>
          <cell r="AD113">
            <v>31020.639999999996</v>
          </cell>
          <cell r="AE113">
            <v>27230.57</v>
          </cell>
          <cell r="AF113">
            <v>18406.509999999998</v>
          </cell>
          <cell r="AG113">
            <v>22454.479999999996</v>
          </cell>
          <cell r="AH113">
            <v>18960.080000000002</v>
          </cell>
        </row>
      </sheetData>
      <sheetData sheetId="3"/>
      <sheetData sheetId="4"/>
      <sheetData sheetId="5">
        <row r="57">
          <cell r="D57">
            <v>480</v>
          </cell>
          <cell r="E57">
            <v>480</v>
          </cell>
          <cell r="F57">
            <v>456</v>
          </cell>
          <cell r="G57">
            <v>450</v>
          </cell>
          <cell r="H57">
            <v>475</v>
          </cell>
          <cell r="I57">
            <v>495</v>
          </cell>
          <cell r="J57">
            <v>480</v>
          </cell>
          <cell r="K57">
            <v>490</v>
          </cell>
          <cell r="L57">
            <v>495</v>
          </cell>
          <cell r="M57">
            <v>480</v>
          </cell>
          <cell r="N57">
            <v>470</v>
          </cell>
          <cell r="O57">
            <v>475</v>
          </cell>
          <cell r="P57">
            <v>470</v>
          </cell>
          <cell r="Q57">
            <v>475</v>
          </cell>
          <cell r="R57">
            <v>475</v>
          </cell>
          <cell r="S57">
            <v>480</v>
          </cell>
          <cell r="T57">
            <v>435</v>
          </cell>
          <cell r="U57">
            <v>455</v>
          </cell>
          <cell r="V57">
            <v>460</v>
          </cell>
          <cell r="W57">
            <v>351</v>
          </cell>
          <cell r="X57">
            <v>435</v>
          </cell>
          <cell r="Y57">
            <v>450</v>
          </cell>
          <cell r="Z57">
            <v>460</v>
          </cell>
          <cell r="AA57">
            <v>470</v>
          </cell>
          <cell r="AB57">
            <v>540</v>
          </cell>
          <cell r="AC57">
            <v>545</v>
          </cell>
          <cell r="AD57">
            <v>540</v>
          </cell>
          <cell r="AE57">
            <v>437</v>
          </cell>
          <cell r="AF57">
            <v>526</v>
          </cell>
          <cell r="AG57">
            <v>520</v>
          </cell>
          <cell r="AH57">
            <v>0</v>
          </cell>
        </row>
        <row r="85">
          <cell r="D85">
            <v>27.344583333333333</v>
          </cell>
          <cell r="E85">
            <v>34.371250000000003</v>
          </cell>
          <cell r="F85">
            <v>70.058333333333323</v>
          </cell>
          <cell r="G85">
            <v>65.450416666666683</v>
          </cell>
          <cell r="H85">
            <v>53.373333333333335</v>
          </cell>
          <cell r="I85">
            <v>41.457083333333337</v>
          </cell>
          <cell r="J85">
            <v>32.304166666666667</v>
          </cell>
          <cell r="K85">
            <v>42.694166666666668</v>
          </cell>
          <cell r="L85">
            <v>52.334583333333335</v>
          </cell>
          <cell r="M85">
            <v>54.817916666666662</v>
          </cell>
          <cell r="N85">
            <v>57.805416666666673</v>
          </cell>
          <cell r="O85">
            <v>47.977083333333333</v>
          </cell>
          <cell r="P85">
            <v>38.64875</v>
          </cell>
          <cell r="Q85">
            <v>26.2075</v>
          </cell>
          <cell r="R85">
            <v>44.434999999999995</v>
          </cell>
          <cell r="S85">
            <v>58.016250000000007</v>
          </cell>
          <cell r="T85">
            <v>75.737916666666663</v>
          </cell>
          <cell r="U85">
            <v>80.487500000000011</v>
          </cell>
          <cell r="V85">
            <v>88.172083333333319</v>
          </cell>
          <cell r="W85">
            <v>82.041666666666657</v>
          </cell>
          <cell r="X85">
            <v>63.2575</v>
          </cell>
          <cell r="Y85">
            <v>90.291249999999991</v>
          </cell>
          <cell r="Z85">
            <v>88.467916666666682</v>
          </cell>
          <cell r="AA85">
            <v>86.31208333333332</v>
          </cell>
          <cell r="AB85">
            <v>88.578333333333333</v>
          </cell>
          <cell r="AC85">
            <v>80.856666666666655</v>
          </cell>
          <cell r="AD85">
            <v>72.986249999999998</v>
          </cell>
          <cell r="AE85">
            <v>49.899583333333318</v>
          </cell>
          <cell r="AF85">
            <v>68.73833333333333</v>
          </cell>
          <cell r="AG85">
            <v>68.047083333333333</v>
          </cell>
          <cell r="AH85" t="e">
            <v>#DIV/0!</v>
          </cell>
        </row>
        <row r="113">
          <cell r="D113">
            <v>14190.62</v>
          </cell>
          <cell r="E113">
            <v>18186.36</v>
          </cell>
          <cell r="F113">
            <v>33802.289999999994</v>
          </cell>
          <cell r="G113">
            <v>31161.51</v>
          </cell>
          <cell r="H113">
            <v>26696.31</v>
          </cell>
          <cell r="I113">
            <v>21650.86</v>
          </cell>
          <cell r="J113">
            <v>16834.010000000002</v>
          </cell>
          <cell r="K113">
            <v>22469.279999999999</v>
          </cell>
          <cell r="L113">
            <v>27890.639999999999</v>
          </cell>
          <cell r="M113">
            <v>27413.51</v>
          </cell>
          <cell r="N113">
            <v>28867.599999999999</v>
          </cell>
          <cell r="O113">
            <v>24329.950000000004</v>
          </cell>
          <cell r="P113">
            <v>19859.350000000002</v>
          </cell>
          <cell r="Q113">
            <v>13436.450000000003</v>
          </cell>
          <cell r="R113">
            <v>21811.93</v>
          </cell>
          <cell r="S113">
            <v>28827.32</v>
          </cell>
          <cell r="T113">
            <v>34136.410000000003</v>
          </cell>
          <cell r="U113">
            <v>37753.54</v>
          </cell>
          <cell r="V113">
            <v>41675.869999999995</v>
          </cell>
          <cell r="W113">
            <v>30454.300000000003</v>
          </cell>
          <cell r="X113">
            <v>29015.909999999996</v>
          </cell>
          <cell r="Y113">
            <v>40621.54</v>
          </cell>
          <cell r="Z113">
            <v>42074.529999999992</v>
          </cell>
          <cell r="AA113">
            <v>41498.239999999998</v>
          </cell>
          <cell r="AB113">
            <v>48865.09</v>
          </cell>
          <cell r="AC113">
            <v>44784.72</v>
          </cell>
          <cell r="AD113">
            <v>40081.850000000013</v>
          </cell>
          <cell r="AE113">
            <v>19405.839999999997</v>
          </cell>
          <cell r="AF113">
            <v>36634.32</v>
          </cell>
          <cell r="AG113">
            <v>36006.870000000003</v>
          </cell>
          <cell r="AH113">
            <v>0</v>
          </cell>
        </row>
      </sheetData>
      <sheetData sheetId="6"/>
      <sheetData sheetId="7"/>
      <sheetData sheetId="8">
        <row r="57">
          <cell r="D57">
            <v>500</v>
          </cell>
          <cell r="E57">
            <v>495</v>
          </cell>
          <cell r="F57">
            <v>490</v>
          </cell>
          <cell r="G57">
            <v>415</v>
          </cell>
          <cell r="H57">
            <v>470</v>
          </cell>
          <cell r="I57">
            <v>620</v>
          </cell>
          <cell r="J57">
            <v>650</v>
          </cell>
          <cell r="K57">
            <v>665</v>
          </cell>
          <cell r="L57">
            <v>600</v>
          </cell>
          <cell r="M57">
            <v>615</v>
          </cell>
          <cell r="N57">
            <v>625</v>
          </cell>
          <cell r="O57">
            <v>620</v>
          </cell>
          <cell r="P57">
            <v>605</v>
          </cell>
          <cell r="Q57">
            <v>595</v>
          </cell>
          <cell r="R57">
            <v>535</v>
          </cell>
          <cell r="S57">
            <v>530</v>
          </cell>
          <cell r="T57">
            <v>535</v>
          </cell>
          <cell r="U57">
            <v>452</v>
          </cell>
          <cell r="V57">
            <v>455</v>
          </cell>
          <cell r="W57">
            <v>445</v>
          </cell>
          <cell r="X57">
            <v>435</v>
          </cell>
          <cell r="Y57">
            <v>440</v>
          </cell>
          <cell r="Z57">
            <v>440</v>
          </cell>
          <cell r="AA57">
            <v>495</v>
          </cell>
          <cell r="AB57">
            <v>485</v>
          </cell>
          <cell r="AC57">
            <v>460</v>
          </cell>
          <cell r="AD57">
            <v>440</v>
          </cell>
          <cell r="AE57">
            <v>445</v>
          </cell>
          <cell r="AF57">
            <v>470</v>
          </cell>
          <cell r="AG57">
            <v>445</v>
          </cell>
          <cell r="AH57">
            <v>455</v>
          </cell>
        </row>
        <row r="85">
          <cell r="D85">
            <v>45.171250000000008</v>
          </cell>
          <cell r="E85">
            <v>41.595000000000006</v>
          </cell>
          <cell r="F85">
            <v>53.283333333333339</v>
          </cell>
          <cell r="G85">
            <v>91.803749999999994</v>
          </cell>
          <cell r="H85">
            <v>55.71</v>
          </cell>
          <cell r="I85">
            <v>21.608749999999997</v>
          </cell>
          <cell r="J85">
            <v>22.37833333333333</v>
          </cell>
          <cell r="K85">
            <v>69.367916666666673</v>
          </cell>
          <cell r="L85">
            <v>66.211250000000021</v>
          </cell>
          <cell r="M85">
            <v>63.462916666666672</v>
          </cell>
          <cell r="N85">
            <v>56.298333333333339</v>
          </cell>
          <cell r="O85">
            <v>56.655416666666667</v>
          </cell>
          <cell r="P85">
            <v>71.797500000000014</v>
          </cell>
          <cell r="Q85">
            <v>74.501666666666651</v>
          </cell>
          <cell r="R85">
            <v>100.35291666666667</v>
          </cell>
          <cell r="S85">
            <v>83.348333333333315</v>
          </cell>
          <cell r="T85">
            <v>77.953749999999999</v>
          </cell>
          <cell r="U85">
            <v>75.31583333333333</v>
          </cell>
          <cell r="V85">
            <v>58.39875</v>
          </cell>
          <cell r="W85">
            <v>68.087500000000006</v>
          </cell>
          <cell r="X85">
            <v>77.190000000000012</v>
          </cell>
          <cell r="Y85">
            <v>78.599166666666662</v>
          </cell>
          <cell r="Z85">
            <v>84.282916666666679</v>
          </cell>
          <cell r="AA85">
            <v>89.458749999999995</v>
          </cell>
          <cell r="AB85">
            <v>80.346666666666678</v>
          </cell>
          <cell r="AC85">
            <v>59.788749999999993</v>
          </cell>
          <cell r="AD85">
            <v>85.587499999999991</v>
          </cell>
          <cell r="AE85">
            <v>92.99708333333335</v>
          </cell>
          <cell r="AF85">
            <v>92.366666666666674</v>
          </cell>
          <cell r="AG85">
            <v>92.419166666666669</v>
          </cell>
          <cell r="AH85">
            <v>90.029166666666654</v>
          </cell>
        </row>
        <row r="113">
          <cell r="D113">
            <v>23168.759999999995</v>
          </cell>
          <cell r="E113">
            <v>21065.149999999998</v>
          </cell>
          <cell r="F113">
            <v>26828.639999999999</v>
          </cell>
          <cell r="G113">
            <v>38516.9</v>
          </cell>
          <cell r="H113">
            <v>27807.77</v>
          </cell>
          <cell r="I113">
            <v>15352.81</v>
          </cell>
          <cell r="J113">
            <v>14568.630000000001</v>
          </cell>
          <cell r="K113">
            <v>47291.630000000005</v>
          </cell>
          <cell r="L113">
            <v>40248.85</v>
          </cell>
          <cell r="M113">
            <v>39387.54</v>
          </cell>
          <cell r="N113">
            <v>35596.879999999997</v>
          </cell>
          <cell r="O113">
            <v>35889.119999999995</v>
          </cell>
          <cell r="P113">
            <v>44760.19999999999</v>
          </cell>
          <cell r="Q113">
            <v>44808.25</v>
          </cell>
          <cell r="R113">
            <v>53045.239999999991</v>
          </cell>
          <cell r="S113">
            <v>45327.35</v>
          </cell>
          <cell r="T113">
            <v>42637.510000000009</v>
          </cell>
          <cell r="U113">
            <v>35226.42</v>
          </cell>
          <cell r="V113">
            <v>27917.369999999995</v>
          </cell>
          <cell r="W113">
            <v>31420.899999999994</v>
          </cell>
          <cell r="X113">
            <v>34861.050000000003</v>
          </cell>
          <cell r="Y113">
            <v>36128.079999999994</v>
          </cell>
          <cell r="Z113">
            <v>38320.30999999999</v>
          </cell>
          <cell r="AA113">
            <v>45809.599999999991</v>
          </cell>
          <cell r="AB113">
            <v>39843.170000000006</v>
          </cell>
          <cell r="AC113">
            <v>28431.41</v>
          </cell>
          <cell r="AD113">
            <v>39091.699999999997</v>
          </cell>
          <cell r="AE113">
            <v>42967.280000000006</v>
          </cell>
          <cell r="AF113">
            <v>45102.499999999985</v>
          </cell>
          <cell r="AG113">
            <v>42646.78</v>
          </cell>
          <cell r="AH113">
            <v>41376.870000000003</v>
          </cell>
        </row>
      </sheetData>
      <sheetData sheetId="9"/>
      <sheetData sheetId="10">
        <row r="57">
          <cell r="D57">
            <v>395</v>
          </cell>
          <cell r="E57">
            <v>400</v>
          </cell>
          <cell r="F57">
            <v>395</v>
          </cell>
          <cell r="G57">
            <v>395</v>
          </cell>
          <cell r="H57">
            <v>420</v>
          </cell>
          <cell r="I57">
            <v>430</v>
          </cell>
          <cell r="J57">
            <v>405</v>
          </cell>
          <cell r="K57">
            <v>395</v>
          </cell>
          <cell r="L57">
            <v>420</v>
          </cell>
          <cell r="M57">
            <v>420</v>
          </cell>
          <cell r="N57">
            <v>415</v>
          </cell>
          <cell r="O57">
            <v>440</v>
          </cell>
          <cell r="P57">
            <v>465</v>
          </cell>
          <cell r="Q57">
            <v>415</v>
          </cell>
          <cell r="R57">
            <v>400</v>
          </cell>
          <cell r="S57">
            <v>395</v>
          </cell>
          <cell r="T57">
            <v>405</v>
          </cell>
          <cell r="U57">
            <v>307</v>
          </cell>
          <cell r="V57">
            <v>430</v>
          </cell>
          <cell r="W57">
            <v>445</v>
          </cell>
          <cell r="X57">
            <v>403.86</v>
          </cell>
          <cell r="Y57">
            <v>356</v>
          </cell>
          <cell r="Z57">
            <v>372</v>
          </cell>
          <cell r="AA57">
            <v>377</v>
          </cell>
          <cell r="AB57">
            <v>319</v>
          </cell>
          <cell r="AC57">
            <v>349</v>
          </cell>
          <cell r="AD57">
            <v>455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</row>
        <row r="85">
          <cell r="D85">
            <v>70.220833333333346</v>
          </cell>
          <cell r="E85">
            <v>51.595833333333331</v>
          </cell>
          <cell r="F85">
            <v>95.195833333333326</v>
          </cell>
          <cell r="G85">
            <v>107.28416666666668</v>
          </cell>
          <cell r="H85">
            <v>98.733333333333348</v>
          </cell>
          <cell r="I85">
            <v>98.161666666666676</v>
          </cell>
          <cell r="J85">
            <v>92.885416666666643</v>
          </cell>
          <cell r="K85">
            <v>72.599999999999994</v>
          </cell>
          <cell r="L85">
            <v>62.256250000000001</v>
          </cell>
          <cell r="M85">
            <v>86.413749999999979</v>
          </cell>
          <cell r="N85">
            <v>82.064166666666665</v>
          </cell>
          <cell r="O85">
            <v>106.80250000000002</v>
          </cell>
          <cell r="P85">
            <v>101.48041666666666</v>
          </cell>
          <cell r="Q85">
            <v>92.638333333333321</v>
          </cell>
          <cell r="R85">
            <v>63.471249999999998</v>
          </cell>
          <cell r="S85">
            <v>62.175416666666678</v>
          </cell>
          <cell r="T85">
            <v>103.855</v>
          </cell>
          <cell r="U85">
            <v>150.16916666666663</v>
          </cell>
          <cell r="V85">
            <v>99.90958333333333</v>
          </cell>
          <cell r="W85">
            <v>117.30458333333333</v>
          </cell>
          <cell r="X85">
            <v>452.67916666666679</v>
          </cell>
          <cell r="Y85">
            <v>119.47458333333334</v>
          </cell>
          <cell r="Z85">
            <v>85.093333333333334</v>
          </cell>
          <cell r="AA85">
            <v>121.32916666666667</v>
          </cell>
          <cell r="AB85">
            <v>126.76125</v>
          </cell>
          <cell r="AC85">
            <v>137.72166666666669</v>
          </cell>
          <cell r="AD85">
            <v>120.7</v>
          </cell>
          <cell r="AE85" t="e">
            <v>#DIV/0!</v>
          </cell>
          <cell r="AF85" t="e">
            <v>#DIV/0!</v>
          </cell>
          <cell r="AG85" t="e">
            <v>#DIV/0!</v>
          </cell>
          <cell r="AH85" t="e">
            <v>#DIV/0!</v>
          </cell>
        </row>
        <row r="113">
          <cell r="D113">
            <v>27915.399999999998</v>
          </cell>
          <cell r="E113">
            <v>20938.5</v>
          </cell>
          <cell r="F113">
            <v>38769.800000000003</v>
          </cell>
          <cell r="G113">
            <v>43147.78</v>
          </cell>
          <cell r="H113">
            <v>42496.2</v>
          </cell>
          <cell r="I113">
            <v>43767.560000000005</v>
          </cell>
          <cell r="J113">
            <v>39365.700000000004</v>
          </cell>
          <cell r="K113">
            <v>30027.7</v>
          </cell>
          <cell r="L113">
            <v>28569.970000000005</v>
          </cell>
          <cell r="M113">
            <v>38701.300000000003</v>
          </cell>
          <cell r="N113">
            <v>36219.449999999997</v>
          </cell>
          <cell r="O113">
            <v>48755.920000000006</v>
          </cell>
          <cell r="P113">
            <v>49014.19</v>
          </cell>
          <cell r="Q113">
            <v>39915.55999999999</v>
          </cell>
          <cell r="R113">
            <v>27032.120000000003</v>
          </cell>
          <cell r="S113">
            <v>26251.19</v>
          </cell>
          <cell r="T113">
            <v>45003.62</v>
          </cell>
          <cell r="U113">
            <v>47032.67</v>
          </cell>
          <cell r="V113">
            <v>45862.76</v>
          </cell>
          <cell r="W113">
            <v>55181.7</v>
          </cell>
          <cell r="X113">
            <v>180880.7</v>
          </cell>
          <cell r="Y113">
            <v>43108.279999999992</v>
          </cell>
          <cell r="Z113">
            <v>33095.53</v>
          </cell>
          <cell r="AA113">
            <v>47075.520000000004</v>
          </cell>
          <cell r="AB113">
            <v>43806.36</v>
          </cell>
          <cell r="AC113">
            <v>51664.539999999994</v>
          </cell>
          <cell r="AD113">
            <v>58743.9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</row>
      </sheetData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AAFF5E-A3B6-4A42-86CF-8E466CA2E411}">
  <dimension ref="B2:AL90"/>
  <sheetViews>
    <sheetView topLeftCell="L1" workbookViewId="0">
      <selection activeCell="AD27" sqref="AD2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'[1]Janar 24'!D28</f>
        <v>665</v>
      </c>
      <c r="E4" s="6">
        <f>'[1]Janar 24'!E28</f>
        <v>635</v>
      </c>
      <c r="F4" s="6">
        <f>'[1]Janar 24'!F28</f>
        <v>645</v>
      </c>
      <c r="G4" s="6">
        <f>'[1]Janar 24'!G28</f>
        <v>630</v>
      </c>
      <c r="H4" s="6">
        <f>'[1]Janar 24'!H28</f>
        <v>675</v>
      </c>
      <c r="I4" s="6">
        <f>'[1]Janar 24'!I28</f>
        <v>685</v>
      </c>
      <c r="J4" s="6">
        <f>'[1]Janar 24'!J28</f>
        <v>700</v>
      </c>
      <c r="K4" s="6">
        <f>'[1]Janar 24'!K28</f>
        <v>700</v>
      </c>
      <c r="L4" s="6">
        <f>'[1]Janar 24'!L28</f>
        <v>700</v>
      </c>
      <c r="M4" s="6">
        <f>'[1]Janar 24'!M28</f>
        <v>710</v>
      </c>
      <c r="N4" s="6">
        <f>'[1]Janar 24'!N28</f>
        <v>710</v>
      </c>
      <c r="O4" s="6">
        <f>'[1]Janar 24'!O28</f>
        <v>705</v>
      </c>
      <c r="P4" s="6">
        <f>'[1]Janar 24'!P28</f>
        <v>700</v>
      </c>
      <c r="Q4" s="6">
        <f>'[1]Janar 24'!Q28</f>
        <v>695</v>
      </c>
      <c r="R4" s="6">
        <f>'[1]Janar 24'!R28</f>
        <v>705</v>
      </c>
      <c r="S4" s="6">
        <f>'[1]Janar 24'!S28</f>
        <v>690</v>
      </c>
      <c r="T4" s="6">
        <f>'[1]Janar 24'!T28</f>
        <v>715</v>
      </c>
      <c r="U4" s="6">
        <f>'[1]Janar 24'!U28</f>
        <v>705</v>
      </c>
      <c r="V4" s="6">
        <f>'[1]Janar 24'!V28</f>
        <v>705</v>
      </c>
      <c r="W4" s="6">
        <f>'[1]Janar 24'!W28</f>
        <v>710</v>
      </c>
      <c r="X4" s="6">
        <f>'[1]Janar 24'!X28</f>
        <v>715</v>
      </c>
      <c r="Y4" s="6">
        <f>'[1]Janar 24'!Y28</f>
        <v>710</v>
      </c>
      <c r="Z4" s="6">
        <f>'[1]Janar 24'!Z28</f>
        <v>750</v>
      </c>
      <c r="AA4" s="6">
        <f>'[1]Janar 24'!AA28</f>
        <v>710</v>
      </c>
      <c r="AB4" s="6">
        <f>'[1]Janar 24'!AB28</f>
        <v>730</v>
      </c>
      <c r="AC4" s="6">
        <f>'[1]Janar 24'!AC28</f>
        <v>745</v>
      </c>
      <c r="AD4" s="6">
        <f>'[1]Janar 24'!AD28</f>
        <v>755</v>
      </c>
      <c r="AE4" s="6">
        <f>'[1]Janar 24'!AE28</f>
        <v>703</v>
      </c>
      <c r="AF4" s="6">
        <f>'[1]Janar 24'!AF28</f>
        <v>705</v>
      </c>
      <c r="AG4" s="6">
        <f>'[1]Janar 24'!AG28</f>
        <v>710</v>
      </c>
      <c r="AH4" s="6">
        <f>'[1]Janar 24'!AH28</f>
        <v>715</v>
      </c>
      <c r="AI4" s="6">
        <f>SUM(D4:AH4)</f>
        <v>21733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'[1]Janar 24'!D56</f>
        <v>57.76250000000001</v>
      </c>
      <c r="E8" s="8">
        <f>'[1]Janar 24'!E56</f>
        <v>58.730416666666677</v>
      </c>
      <c r="F8" s="8">
        <f>'[1]Janar 24'!F56</f>
        <v>74.969166666666652</v>
      </c>
      <c r="G8" s="8">
        <f>'[1]Janar 24'!G56</f>
        <v>84.481249999999974</v>
      </c>
      <c r="H8" s="8">
        <f>'[1]Janar 24'!H56</f>
        <v>96.887500000000003</v>
      </c>
      <c r="I8" s="8">
        <f>'[1]Janar 24'!I56</f>
        <v>92.21250000000002</v>
      </c>
      <c r="J8" s="8">
        <f>'[1]Janar 24'!J56</f>
        <v>95.50291666666665</v>
      </c>
      <c r="K8" s="8">
        <f>'[1]Janar 24'!K56</f>
        <v>95.135416666666643</v>
      </c>
      <c r="L8" s="8">
        <f>'[1]Janar 24'!L56</f>
        <v>114.79916666666668</v>
      </c>
      <c r="M8" s="8">
        <f>'[1]Janar 24'!M56</f>
        <v>118.51125</v>
      </c>
      <c r="N8" s="8">
        <f>'[1]Janar 24'!N56</f>
        <v>111.95625</v>
      </c>
      <c r="O8" s="8">
        <f>'[1]Janar 24'!O56</f>
        <v>108.80125</v>
      </c>
      <c r="P8" s="8">
        <f>'[1]Janar 24'!P56</f>
        <v>102.39208333333333</v>
      </c>
      <c r="Q8" s="8">
        <f>'[1]Janar 24'!Q56</f>
        <v>87.283333333333346</v>
      </c>
      <c r="R8" s="8">
        <f>'[1]Janar 24'!R56</f>
        <v>94.80416666666666</v>
      </c>
      <c r="S8" s="8">
        <f>'[1]Janar 24'!S56</f>
        <v>100.13</v>
      </c>
      <c r="T8" s="8">
        <f>'[1]Janar 24'!T56</f>
        <v>104.44666666666666</v>
      </c>
      <c r="U8" s="8">
        <f>'[1]Janar 24'!U56</f>
        <v>110.75166666666667</v>
      </c>
      <c r="V8" s="8">
        <f>'[1]Janar 24'!V56</f>
        <v>85.316666666666649</v>
      </c>
      <c r="W8" s="8">
        <f>'[1]Janar 24'!W56</f>
        <v>83.293333333333322</v>
      </c>
      <c r="X8" s="8">
        <f>'[1]Janar 24'!X56</f>
        <v>72.282083333333347</v>
      </c>
      <c r="Y8" s="8">
        <f>'[1]Janar 24'!Y56</f>
        <v>76.24166666666666</v>
      </c>
      <c r="Z8" s="8">
        <f>'[1]Janar 24'!Z56</f>
        <v>91.160416666666663</v>
      </c>
      <c r="AA8" s="8">
        <f>'[1]Janar 24'!AA56</f>
        <v>91.995416666666685</v>
      </c>
      <c r="AB8" s="8">
        <f>'[1]Janar 24'!AB56</f>
        <v>92.322083333333353</v>
      </c>
      <c r="AC8" s="8">
        <f>'[1]Janar 24'!AC56</f>
        <v>88.324166666666656</v>
      </c>
      <c r="AD8" s="8">
        <f>'[1]Janar 24'!AD56</f>
        <v>81.378749999999982</v>
      </c>
      <c r="AE8" s="8">
        <f>'[1]Janar 24'!AE56</f>
        <v>78.72347826086957</v>
      </c>
      <c r="AF8" s="8">
        <f>'[1]Janar 24'!AF56</f>
        <v>78.637083333333337</v>
      </c>
      <c r="AG8" s="8">
        <f>'[1]Janar 24'!AG56</f>
        <v>86.304583333333326</v>
      </c>
      <c r="AH8" s="8">
        <f>'[1]Janar 24'!AH56</f>
        <v>89.081666666666663</v>
      </c>
      <c r="AI8" s="8">
        <f>AVERAGE(D8:AH8)</f>
        <v>90.471577255726984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'[1]Janar 24'!D84</f>
        <v>39522.120000000003</v>
      </c>
      <c r="E12" s="8">
        <f>'[1]Janar 24'!E84</f>
        <v>38500.799999999996</v>
      </c>
      <c r="F12" s="8">
        <f>'[1]Janar 24'!F84</f>
        <v>51037.41</v>
      </c>
      <c r="G12" s="8">
        <f>'[1]Janar 24'!G84</f>
        <v>56282.76</v>
      </c>
      <c r="H12" s="8">
        <f>'[1]Janar 24'!H84</f>
        <v>68148.67</v>
      </c>
      <c r="I12" s="8">
        <f>'[1]Janar 24'!I84</f>
        <v>65382.479999999996</v>
      </c>
      <c r="J12" s="8">
        <f>'[1]Janar 24'!J84</f>
        <v>69327.83</v>
      </c>
      <c r="K12" s="8">
        <f>'[1]Janar 24'!K84</f>
        <v>68519.51999999999</v>
      </c>
      <c r="L12" s="8">
        <f>'[1]Janar 24'!L84</f>
        <v>83470.209999999992</v>
      </c>
      <c r="M12" s="8">
        <f>'[1]Janar 24'!M84</f>
        <v>87224.86</v>
      </c>
      <c r="N12" s="8">
        <f>'[1]Janar 24'!N84</f>
        <v>81715.790000000008</v>
      </c>
      <c r="O12" s="8">
        <f>'[1]Janar 24'!O84</f>
        <v>78866.090000000011</v>
      </c>
      <c r="P12" s="8">
        <f>'[1]Janar 24'!P84</f>
        <v>73449.62999999999</v>
      </c>
      <c r="Q12" s="8">
        <f>'[1]Janar 24'!Q84</f>
        <v>64762.700000000012</v>
      </c>
      <c r="R12" s="8">
        <f>'[1]Janar 24'!R84</f>
        <v>69821.7</v>
      </c>
      <c r="S12" s="8">
        <f>'[1]Janar 24'!S84</f>
        <v>71406.8</v>
      </c>
      <c r="T12" s="8">
        <f>'[1]Janar 24'!T84</f>
        <v>77050.050000000017</v>
      </c>
      <c r="U12" s="8">
        <f>'[1]Janar 24'!U84</f>
        <v>79619.530000000013</v>
      </c>
      <c r="V12" s="8">
        <f>'[1]Janar 24'!V84</f>
        <v>61336.509999999995</v>
      </c>
      <c r="W12" s="8">
        <f>'[1]Janar 24'!W84</f>
        <v>61210.2</v>
      </c>
      <c r="X12" s="8">
        <f>'[1]Janar 24'!X84</f>
        <v>52735.719999999987</v>
      </c>
      <c r="Y12" s="8">
        <f>'[1]Janar 24'!Y84</f>
        <v>56527.789999999994</v>
      </c>
      <c r="Z12" s="8">
        <f>'[1]Janar 24'!Z84</f>
        <v>70871.459999999992</v>
      </c>
      <c r="AA12" s="8">
        <f>'[1]Janar 24'!AA84</f>
        <v>68837.740000000005</v>
      </c>
      <c r="AB12" s="8">
        <f>'[1]Janar 24'!AB84</f>
        <v>70203.72</v>
      </c>
      <c r="AC12" s="8">
        <f>'[1]Janar 24'!AC84</f>
        <v>68245.97</v>
      </c>
      <c r="AD12" s="8">
        <f>'[1]Janar 24'!AD84</f>
        <v>62644.719999999994</v>
      </c>
      <c r="AE12" s="8">
        <f>'[1]Janar 24'!AE84</f>
        <v>56567.28</v>
      </c>
      <c r="AF12" s="8">
        <f>'[1]Janar 24'!AF84</f>
        <v>58111.56</v>
      </c>
      <c r="AG12" s="8">
        <f>'[1]Janar 24'!AG84</f>
        <v>64650.080000000002</v>
      </c>
      <c r="AH12" s="8">
        <f>'[1]Janar 24'!AH84</f>
        <v>66818.61</v>
      </c>
      <c r="AI12" s="8">
        <f>SUM(D12:AH12)</f>
        <v>2042870.31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1" priority="1" operator="lessThan">
      <formula>0</formula>
    </cfRule>
    <cfRule type="cellIs" dxfId="10" priority="2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5E93A7-90F2-4C8B-9B36-123F0AE3A646}">
  <dimension ref="B2:AL90"/>
  <sheetViews>
    <sheetView topLeftCell="L1" workbookViewId="0">
      <selection activeCell="V26" sqref="V2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'[1]Shkurt 24'!D28</f>
        <v>715</v>
      </c>
      <c r="E4" s="6">
        <f>'[1]Shkurt 24'!E28</f>
        <v>725</v>
      </c>
      <c r="F4" s="6">
        <f>'[1]Shkurt 24'!F28</f>
        <v>730</v>
      </c>
      <c r="G4" s="6">
        <f>'[1]Shkurt 24'!G28</f>
        <v>715</v>
      </c>
      <c r="H4" s="6">
        <f>'[1]Shkurt 24'!H28</f>
        <v>720</v>
      </c>
      <c r="I4" s="6">
        <f>'[1]Shkurt 24'!I28</f>
        <v>730</v>
      </c>
      <c r="J4" s="6">
        <f>'[1]Shkurt 24'!J28</f>
        <v>720</v>
      </c>
      <c r="K4" s="6">
        <f>'[1]Shkurt 24'!K28</f>
        <v>725</v>
      </c>
      <c r="L4" s="6">
        <f>'[1]Shkurt 24'!L28</f>
        <v>720</v>
      </c>
      <c r="M4" s="6">
        <f>'[1]Shkurt 24'!M28</f>
        <v>725</v>
      </c>
      <c r="N4" s="6">
        <f>'[1]Shkurt 24'!N28</f>
        <v>670</v>
      </c>
      <c r="O4" s="6">
        <f>'[1]Shkurt 24'!O28</f>
        <v>685</v>
      </c>
      <c r="P4" s="6">
        <f>'[1]Shkurt 24'!P28</f>
        <v>685</v>
      </c>
      <c r="Q4" s="6">
        <f>'[1]Shkurt 24'!Q28</f>
        <v>690</v>
      </c>
      <c r="R4" s="6">
        <f>'[1]Shkurt 24'!R28</f>
        <v>695</v>
      </c>
      <c r="S4" s="6">
        <f>'[1]Shkurt 24'!S28</f>
        <v>700</v>
      </c>
      <c r="T4" s="6">
        <f>'[1]Shkurt 24'!T28</f>
        <v>710</v>
      </c>
      <c r="U4" s="6">
        <f>'[2]Shkurt 24'!U28</f>
        <v>625</v>
      </c>
      <c r="V4" s="6">
        <f>'[2]Shkurt 24'!V28</f>
        <v>630</v>
      </c>
      <c r="W4" s="6">
        <f>'[2]Shkurt 24'!W28</f>
        <v>630</v>
      </c>
      <c r="X4" s="6">
        <f>'[2]Shkurt 24'!X28</f>
        <v>635</v>
      </c>
      <c r="Y4" s="6">
        <f>'[2]Shkurt 24'!Y28</f>
        <v>620</v>
      </c>
      <c r="Z4" s="6">
        <f>'[2]Shkurt 24'!Z28</f>
        <v>600</v>
      </c>
      <c r="AA4" s="6">
        <f>'[2]Shkurt 24'!AA28</f>
        <v>630</v>
      </c>
      <c r="AB4" s="6">
        <f>'[2]Shkurt 24'!AB28</f>
        <v>660</v>
      </c>
      <c r="AC4" s="6">
        <f>'[2]Shkurt 24'!AC28</f>
        <v>655</v>
      </c>
      <c r="AD4" s="6">
        <f>'[2]Shkurt 24'!AD28</f>
        <v>605</v>
      </c>
      <c r="AE4" s="6">
        <f>'[2]Shkurt 24'!AE28</f>
        <v>600</v>
      </c>
      <c r="AF4" s="6">
        <f>'[2]Shkurt 24'!AF28</f>
        <v>595</v>
      </c>
      <c r="AG4" s="6">
        <f>'[2]Shkurt 24'!AG28</f>
        <v>0</v>
      </c>
      <c r="AH4" s="6">
        <f>'[2]Shkurt 24'!AH28</f>
        <v>0</v>
      </c>
      <c r="AI4" s="6">
        <f>SUM(D4:AH4)</f>
        <v>19545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'[1]Shkurt 24'!D56</f>
        <v>111.39458333333333</v>
      </c>
      <c r="E8" s="8">
        <f>'[1]Shkurt 24'!E56</f>
        <v>101.81541666666665</v>
      </c>
      <c r="F8" s="8">
        <f>'[1]Shkurt 24'!F56</f>
        <v>83.847499999999982</v>
      </c>
      <c r="G8" s="8">
        <f>'[1]Shkurt 24'!G56</f>
        <v>73.205833333333331</v>
      </c>
      <c r="H8" s="8">
        <f>'[1]Shkurt 24'!H56</f>
        <v>70.827083333333334</v>
      </c>
      <c r="I8" s="8">
        <f>'[1]Shkurt 24'!I56</f>
        <v>85.493333333333325</v>
      </c>
      <c r="J8" s="8">
        <f>'[1]Shkurt 24'!J56</f>
        <v>83.264583333333334</v>
      </c>
      <c r="K8" s="8">
        <f>'[1]Shkurt 24'!K56</f>
        <v>92.237083333333317</v>
      </c>
      <c r="L8" s="8">
        <f>'[1]Shkurt 24'!L56</f>
        <v>85.297499999999985</v>
      </c>
      <c r="M8" s="8">
        <f>'[1]Shkurt 24'!M56</f>
        <v>66.464583333333323</v>
      </c>
      <c r="N8" s="8">
        <f>'[1]Shkurt 24'!N56</f>
        <v>58.173333333333346</v>
      </c>
      <c r="O8" s="8">
        <f>'[1]Shkurt 24'!O56</f>
        <v>66.138750000000002</v>
      </c>
      <c r="P8" s="8">
        <f>'[1]Shkurt 24'!P56</f>
        <v>66.04916666666665</v>
      </c>
      <c r="Q8" s="8">
        <f>'[1]Shkurt 24'!Q56</f>
        <v>76.374583333333334</v>
      </c>
      <c r="R8" s="8">
        <f>'[1]Shkurt 24'!R56</f>
        <v>75.76166666666667</v>
      </c>
      <c r="S8" s="8">
        <f>'[1]Shkurt 24'!S56</f>
        <v>69.966250000000002</v>
      </c>
      <c r="T8" s="8">
        <f>'[1]Shkurt 24'!T56</f>
        <v>74.07374999999999</v>
      </c>
      <c r="U8" s="8">
        <f>'[2]Shkurt 24'!U56</f>
        <v>67.800416666666663</v>
      </c>
      <c r="V8" s="8">
        <f>'[2]Shkurt 24'!V56</f>
        <v>68.62833333333333</v>
      </c>
      <c r="W8" s="8">
        <f>'[2]Shkurt 24'!W56</f>
        <v>84.155416666666667</v>
      </c>
      <c r="X8" s="8">
        <f>'[2]Shkurt 24'!X56</f>
        <v>78.688749999999999</v>
      </c>
      <c r="Y8" s="8">
        <f>'[2]Shkurt 24'!Y56</f>
        <v>75.932083333333352</v>
      </c>
      <c r="Z8" s="8">
        <f>'[2]Shkurt 24'!Z56</f>
        <v>55.028749999999981</v>
      </c>
      <c r="AA8" s="8">
        <f>'[2]Shkurt 24'!AA56</f>
        <v>61.757083333333327</v>
      </c>
      <c r="AB8" s="8">
        <f>'[2]Shkurt 24'!AB56</f>
        <v>55.122083333333343</v>
      </c>
      <c r="AC8" s="8">
        <f>'[2]Shkurt 24'!AC56</f>
        <v>67.78958333333334</v>
      </c>
      <c r="AD8" s="8">
        <f>'[2]Shkurt 24'!AD56</f>
        <v>72.655416666666653</v>
      </c>
      <c r="AE8" s="8">
        <f>'[2]Shkurt 24'!AE56</f>
        <v>71.779999999999987</v>
      </c>
      <c r="AF8" s="8">
        <f>'[2]Shkurt 24'!AF56</f>
        <v>68.062500000000014</v>
      </c>
      <c r="AG8" s="8" t="e">
        <f>'[2]Shkurt 24'!AG56</f>
        <v>#DIV/0!</v>
      </c>
      <c r="AH8" s="8" t="e">
        <f>'[2]Shkurt 24'!AH56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'[1]Shkurt 24'!D84</f>
        <v>82131.820000000007</v>
      </c>
      <c r="E12" s="8">
        <f>'[1]Shkurt 24'!E84</f>
        <v>76894.37</v>
      </c>
      <c r="F12" s="8">
        <f>'[1]Shkurt 24'!F84</f>
        <v>64539.21</v>
      </c>
      <c r="G12" s="8">
        <f>'[1]Shkurt 24'!G84</f>
        <v>55630.049999999996</v>
      </c>
      <c r="H12" s="8">
        <f>'[1]Shkurt 24'!H84</f>
        <v>54547.530000000013</v>
      </c>
      <c r="I12" s="8">
        <f>'[1]Shkurt 24'!I84</f>
        <v>65648.05</v>
      </c>
      <c r="J12" s="8">
        <f>'[1]Shkurt 24'!J84</f>
        <v>62349.63</v>
      </c>
      <c r="K12" s="8">
        <f>'[1]Shkurt 24'!K84</f>
        <v>70393.440000000002</v>
      </c>
      <c r="L12" s="8">
        <f>'[1]Shkurt 24'!L84</f>
        <v>64568.619999999995</v>
      </c>
      <c r="M12" s="8">
        <f>'[1]Shkurt 24'!M84</f>
        <v>51243.649999999994</v>
      </c>
      <c r="N12" s="8">
        <f>'[1]Shkurt 24'!N84</f>
        <v>41410.18</v>
      </c>
      <c r="O12" s="8">
        <f>'[1]Shkurt 24'!O84</f>
        <v>48365.83</v>
      </c>
      <c r="P12" s="8">
        <f>'[1]Shkurt 24'!P84</f>
        <v>47448.38</v>
      </c>
      <c r="Q12" s="8">
        <f>'[1]Shkurt 24'!Q84</f>
        <v>55551.090000000004</v>
      </c>
      <c r="R12" s="8">
        <f>'[1]Shkurt 24'!R84</f>
        <v>55185.52</v>
      </c>
      <c r="S12" s="8">
        <f>'[1]Shkurt 24'!S84</f>
        <v>51370.47</v>
      </c>
      <c r="T12" s="8">
        <f>'[1]Shkurt 24'!T84</f>
        <v>54867.19</v>
      </c>
      <c r="U12" s="8">
        <f>'[2]Shkurt 24'!U84</f>
        <v>45386.409999999996</v>
      </c>
      <c r="V12" s="8">
        <f>'[2]Shkurt 24'!V84</f>
        <v>45447.060000000005</v>
      </c>
      <c r="W12" s="8">
        <f>'[2]Shkurt 24'!W84</f>
        <v>56103.240000000005</v>
      </c>
      <c r="X12" s="8">
        <f>'[2]Shkurt 24'!X84</f>
        <v>52130.049999999988</v>
      </c>
      <c r="Y12" s="8">
        <f>'[2]Shkurt 24'!Y84</f>
        <v>49013.859999999986</v>
      </c>
      <c r="Z12" s="8">
        <f>'[2]Shkurt 24'!Z84</f>
        <v>34458.97</v>
      </c>
      <c r="AA12" s="8">
        <f>'[2]Shkurt 24'!AA84</f>
        <v>41440.39</v>
      </c>
      <c r="AB12" s="8">
        <f>'[2]Shkurt 24'!AB84</f>
        <v>38633.380000000005</v>
      </c>
      <c r="AC12" s="8">
        <f>'[2]Shkurt 24'!AC84</f>
        <v>47215.78</v>
      </c>
      <c r="AD12" s="8">
        <f>'[2]Shkurt 24'!AD84</f>
        <v>46218.650000000009</v>
      </c>
      <c r="AE12" s="8">
        <f>'[2]Shkurt 24'!AE84</f>
        <v>45003.390000000007</v>
      </c>
      <c r="AF12" s="8">
        <f>'[2]Shkurt 24'!AF84</f>
        <v>42165.990000000005</v>
      </c>
      <c r="AG12" s="8">
        <f>'[2]Shkurt 24'!AG84</f>
        <v>0</v>
      </c>
      <c r="AH12" s="8">
        <f>'[2]Shkurt 24'!AH84</f>
        <v>0</v>
      </c>
      <c r="AI12" s="8">
        <f>SUM(D12:AH12)</f>
        <v>1545362.1999999995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CEDB14-8CB4-4063-B3AD-1B4FB774951E}">
  <dimension ref="B2:AL90"/>
  <sheetViews>
    <sheetView topLeftCell="L1" workbookViewId="0">
      <selection activeCell="V22" sqref="V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'[2]Mars 24'!D57</f>
        <v>595</v>
      </c>
      <c r="E4" s="6">
        <f>'[2]Mars 24'!E57</f>
        <v>244</v>
      </c>
      <c r="F4" s="6">
        <f>'[2]Mars 24'!F57</f>
        <v>437</v>
      </c>
      <c r="G4" s="6">
        <f>'[2]Mars 24'!G57</f>
        <v>595</v>
      </c>
      <c r="H4" s="6">
        <f>'[2]Mars 24'!H57</f>
        <v>595</v>
      </c>
      <c r="I4" s="6">
        <f>'[2]Mars 24'!I57</f>
        <v>600</v>
      </c>
      <c r="J4" s="6">
        <f>'[2]Mars 24'!J57</f>
        <v>605</v>
      </c>
      <c r="K4" s="6">
        <f>'[2]Mars 24'!K57</f>
        <v>600</v>
      </c>
      <c r="L4" s="6">
        <f>'[2]Mars 24'!L57</f>
        <v>600</v>
      </c>
      <c r="M4" s="6">
        <f>'[2]Mars 24'!M57</f>
        <v>600</v>
      </c>
      <c r="N4" s="6">
        <f>'[2]Mars 24'!N57</f>
        <v>585</v>
      </c>
      <c r="O4" s="6">
        <f>'[2]Mars 24'!O57</f>
        <v>529</v>
      </c>
      <c r="P4" s="6">
        <f>'[2]Mars 24'!P57</f>
        <v>579</v>
      </c>
      <c r="Q4" s="6">
        <f>'[2]Mars 24'!Q57</f>
        <v>466</v>
      </c>
      <c r="R4" s="6">
        <f>'[2]Mars 24'!R57</f>
        <v>494</v>
      </c>
      <c r="S4" s="6">
        <f>'[2]Mars 24'!S57</f>
        <v>507</v>
      </c>
      <c r="T4" s="6">
        <f>'[2]Mars 24'!T57</f>
        <v>494</v>
      </c>
      <c r="U4" s="6">
        <f>'[2]Mars 24'!U57</f>
        <v>545</v>
      </c>
      <c r="V4" s="6">
        <f>'[2]Mars 24'!V57</f>
        <v>447</v>
      </c>
      <c r="W4" s="6">
        <f>'[2]Mars 24'!W57</f>
        <v>545</v>
      </c>
      <c r="X4" s="6">
        <f>'[2]Mars 24'!X57</f>
        <v>545</v>
      </c>
      <c r="Y4" s="6">
        <f>'[2]Mars 24'!Y57</f>
        <v>540</v>
      </c>
      <c r="Z4" s="6">
        <f>'[2]Mars 24'!Z57</f>
        <v>550</v>
      </c>
      <c r="AA4" s="6">
        <f>'[2]Mars 24'!AA57</f>
        <v>416</v>
      </c>
      <c r="AB4" s="6">
        <f>'[2]Mars 24'!AB57</f>
        <v>450</v>
      </c>
      <c r="AC4" s="6">
        <f>'[2]Mars 24'!AC57</f>
        <v>460</v>
      </c>
      <c r="AD4" s="6">
        <f>'[2]Mars 24'!AD57</f>
        <v>470</v>
      </c>
      <c r="AE4" s="6">
        <f>'[2]Mars 24'!AE57</f>
        <v>460</v>
      </c>
      <c r="AF4" s="6">
        <f>'[2]Mars 24'!AF57</f>
        <v>470</v>
      </c>
      <c r="AG4" s="6">
        <f>'[2]Mars 24'!AG57</f>
        <v>455</v>
      </c>
      <c r="AH4" s="6">
        <f>'[2]Mars 24'!AH57</f>
        <v>445</v>
      </c>
      <c r="AI4" s="6">
        <f>SUM(D4:AH4)</f>
        <v>15923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'[2]Mars 24'!D85</f>
        <v>72.322916666666686</v>
      </c>
      <c r="E8" s="8">
        <f>'[2]Mars 24'!E85</f>
        <v>64.222916666666663</v>
      </c>
      <c r="F8" s="8">
        <f>'[2]Mars 24'!F85</f>
        <v>67.704583333333332</v>
      </c>
      <c r="G8" s="8">
        <f>'[2]Mars 24'!G85</f>
        <v>76.573333333333323</v>
      </c>
      <c r="H8" s="8">
        <f>'[2]Mars 24'!H85</f>
        <v>81.642500000000013</v>
      </c>
      <c r="I8" s="8">
        <f>'[2]Mars 24'!I85</f>
        <v>91.244583333333324</v>
      </c>
      <c r="J8" s="8">
        <f>'[2]Mars 24'!J85</f>
        <v>91.794583333333321</v>
      </c>
      <c r="K8" s="8">
        <f>'[2]Mars 24'!K85</f>
        <v>122.65041666666667</v>
      </c>
      <c r="L8" s="8">
        <f>'[2]Mars 24'!L85</f>
        <v>82.287916666666661</v>
      </c>
      <c r="M8" s="8">
        <f>'[2]Mars 24'!M85</f>
        <v>60.977916666666665</v>
      </c>
      <c r="N8" s="8">
        <f>'[2]Mars 24'!N85</f>
        <v>50.954166666666673</v>
      </c>
      <c r="O8" s="8">
        <f>'[2]Mars 24'!O85</f>
        <v>89.03249999999997</v>
      </c>
      <c r="P8" s="8">
        <f>'[2]Mars 24'!P85</f>
        <v>85.268333333333317</v>
      </c>
      <c r="Q8" s="8">
        <f>'[2]Mars 24'!Q85</f>
        <v>73.254583333333343</v>
      </c>
      <c r="R8" s="8">
        <f>'[2]Mars 24'!R85</f>
        <v>76.45416666666668</v>
      </c>
      <c r="S8" s="8">
        <f>'[2]Mars 24'!S85</f>
        <v>63.88416666666668</v>
      </c>
      <c r="T8" s="8">
        <f>'[2]Mars 24'!T85</f>
        <v>64.277083333333323</v>
      </c>
      <c r="U8" s="8">
        <f>'[2]Mars 24'!U85</f>
        <v>67.153333333333336</v>
      </c>
      <c r="V8" s="8">
        <f>'[2]Mars 24'!V85</f>
        <v>92.043333333333337</v>
      </c>
      <c r="W8" s="8">
        <f>'[2]Mars 24'!W85</f>
        <v>88.928333333333327</v>
      </c>
      <c r="X8" s="8">
        <f>'[2]Mars 24'!X85</f>
        <v>80.058750000000003</v>
      </c>
      <c r="Y8" s="8">
        <f>'[2]Mars 24'!Y85</f>
        <v>70.08208333333333</v>
      </c>
      <c r="Z8" s="8">
        <f>'[2]Mars 24'!Z85</f>
        <v>67.332499999999996</v>
      </c>
      <c r="AA8" s="8">
        <f>'[2]Mars 24'!AA85</f>
        <v>49.973749999999995</v>
      </c>
      <c r="AB8" s="8">
        <f>'[2]Mars 24'!AB85</f>
        <v>52.291249999999998</v>
      </c>
      <c r="AC8" s="8">
        <f>'[2]Mars 24'!AC85</f>
        <v>84.739166666666662</v>
      </c>
      <c r="AD8" s="8">
        <f>'[2]Mars 24'!AD85</f>
        <v>64.3</v>
      </c>
      <c r="AE8" s="8">
        <f>'[2]Mars 24'!AE85</f>
        <v>57.311250000000008</v>
      </c>
      <c r="AF8" s="8">
        <f>'[2]Mars 24'!AF85</f>
        <v>37.216666666666661</v>
      </c>
      <c r="AG8" s="8">
        <f>'[2]Mars 24'!AG85</f>
        <v>47.102916666666665</v>
      </c>
      <c r="AH8" s="8">
        <f>'[2]Mars 24'!AH85</f>
        <v>40.485217391304346</v>
      </c>
      <c r="AI8" s="8">
        <f>AVERAGE(D8:AH8)</f>
        <v>71.405329593267908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'[2]Mars 24'!D113</f>
        <v>45211.810000000005</v>
      </c>
      <c r="E12" s="8">
        <f>'[2]Mars 24'!E113</f>
        <v>17811.980000000003</v>
      </c>
      <c r="F12" s="8">
        <f>'[2]Mars 24'!F113</f>
        <v>30133.380000000005</v>
      </c>
      <c r="G12" s="8">
        <f>'[2]Mars 24'!G113</f>
        <v>48530.260000000009</v>
      </c>
      <c r="H12" s="8">
        <f>'[2]Mars 24'!H113</f>
        <v>51298.860000000008</v>
      </c>
      <c r="I12" s="8">
        <f>'[2]Mars 24'!I113</f>
        <v>58274.329999999994</v>
      </c>
      <c r="J12" s="8">
        <f>'[2]Mars 24'!J113</f>
        <v>57015.149999999994</v>
      </c>
      <c r="K12" s="8">
        <f>'[2]Mars 24'!K113</f>
        <v>73693.850000000006</v>
      </c>
      <c r="L12" s="8">
        <f>'[2]Mars 24'!L113</f>
        <v>51816.26</v>
      </c>
      <c r="M12" s="8">
        <f>'[2]Mars 24'!M113</f>
        <v>38616.350000000006</v>
      </c>
      <c r="N12" s="8">
        <f>'[2]Mars 24'!N113</f>
        <v>31352.190000000002</v>
      </c>
      <c r="O12" s="8">
        <f>'[2]Mars 24'!O113</f>
        <v>52248.990000000013</v>
      </c>
      <c r="P12" s="8">
        <f>'[2]Mars 24'!P113</f>
        <v>51958.520000000004</v>
      </c>
      <c r="Q12" s="8">
        <f>'[2]Mars 24'!Q113</f>
        <v>37413.609999999993</v>
      </c>
      <c r="R12" s="8">
        <f>'[2]Mars 24'!R113</f>
        <v>40879.79</v>
      </c>
      <c r="S12" s="8">
        <f>'[2]Mars 24'!S113</f>
        <v>35603.14</v>
      </c>
      <c r="T12" s="8">
        <f>'[2]Mars 24'!T113</f>
        <v>34692.259999999995</v>
      </c>
      <c r="U12" s="8">
        <f>'[2]Mars 24'!U113</f>
        <v>38147.29</v>
      </c>
      <c r="V12" s="8">
        <f>'[2]Mars 24'!V113</f>
        <v>43729.420000000006</v>
      </c>
      <c r="W12" s="8">
        <f>'[2]Mars 24'!W113</f>
        <v>50756.130000000012</v>
      </c>
      <c r="X12" s="8">
        <f>'[2]Mars 24'!X113</f>
        <v>45776.259999999995</v>
      </c>
      <c r="Y12" s="8">
        <f>'[2]Mars 24'!Y113</f>
        <v>39056.33</v>
      </c>
      <c r="Z12" s="8">
        <f>'[2]Mars 24'!Z113</f>
        <v>38760.670000000006</v>
      </c>
      <c r="AA12" s="8">
        <f>'[2]Mars 24'!AA113</f>
        <v>19190.32</v>
      </c>
      <c r="AB12" s="8">
        <f>'[2]Mars 24'!AB113</f>
        <v>24701.210000000003</v>
      </c>
      <c r="AC12" s="8">
        <f>'[2]Mars 24'!AC113</f>
        <v>40657.479999999996</v>
      </c>
      <c r="AD12" s="8">
        <f>'[2]Mars 24'!AD113</f>
        <v>31020.639999999996</v>
      </c>
      <c r="AE12" s="8">
        <f>'[2]Mars 24'!AE113</f>
        <v>27230.57</v>
      </c>
      <c r="AF12" s="8">
        <f>'[2]Mars 24'!AF113</f>
        <v>18406.509999999998</v>
      </c>
      <c r="AG12" s="8">
        <f>'[2]Mars 24'!AG113</f>
        <v>22454.479999999996</v>
      </c>
      <c r="AH12" s="8">
        <f>'[2]Mars 24'!$AH$113</f>
        <v>18960.080000000002</v>
      </c>
      <c r="AI12" s="8">
        <f>SUM(D12:AH12)</f>
        <v>1215398.1200000001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7" priority="1" operator="lessThan">
      <formula>0</formula>
    </cfRule>
    <cfRule type="cellIs" dxfId="6" priority="2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D21328-D095-4713-B485-E359465B2D4D}">
  <dimension ref="B2:AL90"/>
  <sheetViews>
    <sheetView topLeftCell="L1" workbookViewId="0">
      <selection activeCell="R30" sqref="R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hidden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'[2]Prill 24'!D57</f>
        <v>480</v>
      </c>
      <c r="E4" s="6">
        <f>'[2]Prill 24'!E57</f>
        <v>480</v>
      </c>
      <c r="F4" s="6">
        <f>'[2]Prill 24'!F57</f>
        <v>456</v>
      </c>
      <c r="G4" s="6">
        <f>'[2]Prill 24'!G57</f>
        <v>450</v>
      </c>
      <c r="H4" s="6">
        <f>'[2]Prill 24'!H57</f>
        <v>475</v>
      </c>
      <c r="I4" s="6">
        <f>'[2]Prill 24'!I57</f>
        <v>495</v>
      </c>
      <c r="J4" s="6">
        <f>'[2]Prill 24'!J57</f>
        <v>480</v>
      </c>
      <c r="K4" s="6">
        <f>'[2]Prill 24'!K57</f>
        <v>490</v>
      </c>
      <c r="L4" s="6">
        <f>'[2]Prill 24'!L57</f>
        <v>495</v>
      </c>
      <c r="M4" s="6">
        <f>'[2]Prill 24'!M57</f>
        <v>480</v>
      </c>
      <c r="N4" s="6">
        <f>'[2]Prill 24'!N57</f>
        <v>470</v>
      </c>
      <c r="O4" s="6">
        <f>'[2]Prill 24'!O57</f>
        <v>475</v>
      </c>
      <c r="P4" s="6">
        <f>'[2]Prill 24'!P57</f>
        <v>470</v>
      </c>
      <c r="Q4" s="6">
        <f>'[2]Prill 24'!Q57</f>
        <v>475</v>
      </c>
      <c r="R4" s="6">
        <f>'[2]Prill 24'!R57</f>
        <v>475</v>
      </c>
      <c r="S4" s="6">
        <f>'[2]Prill 24'!S57</f>
        <v>480</v>
      </c>
      <c r="T4" s="6">
        <f>'[2]Prill 24'!T57</f>
        <v>435</v>
      </c>
      <c r="U4" s="6">
        <f>'[2]Prill 24'!U57</f>
        <v>455</v>
      </c>
      <c r="V4" s="6">
        <f>'[2]Prill 24'!V57</f>
        <v>460</v>
      </c>
      <c r="W4" s="6">
        <f>'[2]Prill 24'!W57</f>
        <v>351</v>
      </c>
      <c r="X4" s="6">
        <f>'[2]Prill 24'!X57</f>
        <v>435</v>
      </c>
      <c r="Y4" s="6">
        <f>'[2]Prill 24'!Y57</f>
        <v>450</v>
      </c>
      <c r="Z4" s="6">
        <f>'[2]Prill 24'!Z57</f>
        <v>460</v>
      </c>
      <c r="AA4" s="6">
        <f>'[2]Prill 24'!AA57</f>
        <v>470</v>
      </c>
      <c r="AB4" s="6">
        <f>'[2]Prill 24'!AB57</f>
        <v>540</v>
      </c>
      <c r="AC4" s="6">
        <f>'[2]Prill 24'!AC57</f>
        <v>545</v>
      </c>
      <c r="AD4" s="6">
        <f>'[2]Prill 24'!AD57</f>
        <v>540</v>
      </c>
      <c r="AE4" s="6">
        <f>'[2]Prill 24'!AE57</f>
        <v>437</v>
      </c>
      <c r="AF4" s="6">
        <f>'[2]Prill 24'!AF57</f>
        <v>526</v>
      </c>
      <c r="AG4" s="6">
        <f>'[2]Prill 24'!AG57</f>
        <v>520</v>
      </c>
      <c r="AH4" s="6">
        <f>'[2]Prill 24'!AH57</f>
        <v>0</v>
      </c>
      <c r="AI4" s="6">
        <f>SUM(D4:AH4)</f>
        <v>14250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'[2]Prill 24'!D85</f>
        <v>27.344583333333333</v>
      </c>
      <c r="E8" s="8">
        <f>'[2]Prill 24'!E85</f>
        <v>34.371250000000003</v>
      </c>
      <c r="F8" s="8">
        <f>'[2]Prill 24'!F85</f>
        <v>70.058333333333323</v>
      </c>
      <c r="G8" s="8">
        <f>'[2]Prill 24'!G85</f>
        <v>65.450416666666683</v>
      </c>
      <c r="H8" s="8">
        <f>'[2]Prill 24'!H85</f>
        <v>53.373333333333335</v>
      </c>
      <c r="I8" s="8">
        <f>'[2]Prill 24'!I85</f>
        <v>41.457083333333337</v>
      </c>
      <c r="J8" s="8">
        <f>'[2]Prill 24'!J85</f>
        <v>32.304166666666667</v>
      </c>
      <c r="K8" s="8">
        <f>'[2]Prill 24'!K85</f>
        <v>42.694166666666668</v>
      </c>
      <c r="L8" s="8">
        <f>'[2]Prill 24'!L85</f>
        <v>52.334583333333335</v>
      </c>
      <c r="M8" s="8">
        <f>'[2]Prill 24'!M85</f>
        <v>54.817916666666662</v>
      </c>
      <c r="N8" s="8">
        <f>'[2]Prill 24'!N85</f>
        <v>57.805416666666673</v>
      </c>
      <c r="O8" s="8">
        <f>'[2]Prill 24'!O85</f>
        <v>47.977083333333333</v>
      </c>
      <c r="P8" s="8">
        <f>'[2]Prill 24'!P85</f>
        <v>38.64875</v>
      </c>
      <c r="Q8" s="8">
        <f>'[2]Prill 24'!Q85</f>
        <v>26.2075</v>
      </c>
      <c r="R8" s="8">
        <f>'[2]Prill 24'!R85</f>
        <v>44.434999999999995</v>
      </c>
      <c r="S8" s="8">
        <f>'[2]Prill 24'!S85</f>
        <v>58.016250000000007</v>
      </c>
      <c r="T8" s="8">
        <f>'[2]Prill 24'!T85</f>
        <v>75.737916666666663</v>
      </c>
      <c r="U8" s="8">
        <f>'[2]Prill 24'!U85</f>
        <v>80.487500000000011</v>
      </c>
      <c r="V8" s="8">
        <f>'[2]Prill 24'!V85</f>
        <v>88.172083333333319</v>
      </c>
      <c r="W8" s="8">
        <f>'[2]Prill 24'!W85</f>
        <v>82.041666666666657</v>
      </c>
      <c r="X8" s="8">
        <f>'[2]Prill 24'!X85</f>
        <v>63.2575</v>
      </c>
      <c r="Y8" s="8">
        <f>'[2]Prill 24'!Y85</f>
        <v>90.291249999999991</v>
      </c>
      <c r="Z8" s="8">
        <f>'[2]Prill 24'!Z85</f>
        <v>88.467916666666682</v>
      </c>
      <c r="AA8" s="8">
        <f>'[2]Prill 24'!AA85</f>
        <v>86.31208333333332</v>
      </c>
      <c r="AB8" s="8">
        <f>'[2]Prill 24'!AB85</f>
        <v>88.578333333333333</v>
      </c>
      <c r="AC8" s="8">
        <f>'[2]Prill 24'!AC85</f>
        <v>80.856666666666655</v>
      </c>
      <c r="AD8" s="8">
        <f>'[2]Prill 24'!AD85</f>
        <v>72.986249999999998</v>
      </c>
      <c r="AE8" s="8">
        <f>'[2]Prill 24'!AE85</f>
        <v>49.899583333333318</v>
      </c>
      <c r="AF8" s="8">
        <f>'[2]Prill 24'!AF85</f>
        <v>68.73833333333333</v>
      </c>
      <c r="AG8" s="8">
        <f>'[2]Prill 24'!AG85</f>
        <v>68.047083333333333</v>
      </c>
      <c r="AH8" s="8" t="e">
        <f>'[2]Prill 24'!AH85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'[2]Prill 24'!D113</f>
        <v>14190.62</v>
      </c>
      <c r="E12" s="8">
        <f>'[2]Prill 24'!E113</f>
        <v>18186.36</v>
      </c>
      <c r="F12" s="8">
        <f>'[2]Prill 24'!F113</f>
        <v>33802.289999999994</v>
      </c>
      <c r="G12" s="8">
        <f>'[2]Prill 24'!G113</f>
        <v>31161.51</v>
      </c>
      <c r="H12" s="8">
        <f>'[2]Prill 24'!H113</f>
        <v>26696.31</v>
      </c>
      <c r="I12" s="8">
        <f>'[2]Prill 24'!I113</f>
        <v>21650.86</v>
      </c>
      <c r="J12" s="8">
        <f>'[2]Prill 24'!J113</f>
        <v>16834.010000000002</v>
      </c>
      <c r="K12" s="8">
        <f>'[2]Prill 24'!K113</f>
        <v>22469.279999999999</v>
      </c>
      <c r="L12" s="8">
        <f>'[2]Prill 24'!L113</f>
        <v>27890.639999999999</v>
      </c>
      <c r="M12" s="8">
        <f>'[2]Prill 24'!M113</f>
        <v>27413.51</v>
      </c>
      <c r="N12" s="8">
        <f>'[2]Prill 24'!N113</f>
        <v>28867.599999999999</v>
      </c>
      <c r="O12" s="8">
        <f>'[2]Prill 24'!O113</f>
        <v>24329.950000000004</v>
      </c>
      <c r="P12" s="8">
        <f>'[2]Prill 24'!P113</f>
        <v>19859.350000000002</v>
      </c>
      <c r="Q12" s="8">
        <f>'[2]Prill 24'!Q113</f>
        <v>13436.450000000003</v>
      </c>
      <c r="R12" s="8">
        <f>'[2]Prill 24'!R113</f>
        <v>21811.93</v>
      </c>
      <c r="S12" s="8">
        <f>'[2]Prill 24'!S113</f>
        <v>28827.32</v>
      </c>
      <c r="T12" s="8">
        <f>'[2]Prill 24'!T113</f>
        <v>34136.410000000003</v>
      </c>
      <c r="U12" s="8">
        <f>'[2]Prill 24'!U113</f>
        <v>37753.54</v>
      </c>
      <c r="V12" s="8">
        <f>'[2]Prill 24'!V113</f>
        <v>41675.869999999995</v>
      </c>
      <c r="W12" s="8">
        <f>'[2]Prill 24'!W113</f>
        <v>30454.300000000003</v>
      </c>
      <c r="X12" s="8">
        <f>'[2]Prill 24'!X113</f>
        <v>29015.909999999996</v>
      </c>
      <c r="Y12" s="8">
        <f>'[2]Prill 24'!Y113</f>
        <v>40621.54</v>
      </c>
      <c r="Z12" s="8">
        <f>'[2]Prill 24'!Z113</f>
        <v>42074.529999999992</v>
      </c>
      <c r="AA12" s="8">
        <f>'[2]Prill 24'!AA113</f>
        <v>41498.239999999998</v>
      </c>
      <c r="AB12" s="8">
        <f>'[2]Prill 24'!AB113</f>
        <v>48865.09</v>
      </c>
      <c r="AC12" s="8">
        <f>'[2]Prill 24'!AC113</f>
        <v>44784.72</v>
      </c>
      <c r="AD12" s="8">
        <f>'[2]Prill 24'!AD113</f>
        <v>40081.850000000013</v>
      </c>
      <c r="AE12" s="8">
        <f>'[2]Prill 24'!AE113</f>
        <v>19405.839999999997</v>
      </c>
      <c r="AF12" s="8">
        <f>'[2]Prill 24'!AF113</f>
        <v>36634.32</v>
      </c>
      <c r="AG12" s="8">
        <f>'[2]Prill 24'!AG113</f>
        <v>36006.870000000003</v>
      </c>
      <c r="AH12" s="8">
        <f>'[2]Prill 24'!AH113</f>
        <v>0</v>
      </c>
      <c r="AI12" s="8">
        <f>SUM(D12:AH12)</f>
        <v>900437.0199999999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7C7171-09FF-4099-BF41-3BE79429FFA7}">
  <dimension ref="B2:AL90"/>
  <sheetViews>
    <sheetView topLeftCell="L1" workbookViewId="0">
      <selection activeCell="AB23" sqref="AB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[2]Maj!D57</f>
        <v>500</v>
      </c>
      <c r="E4" s="6">
        <f>[2]Maj!E57</f>
        <v>495</v>
      </c>
      <c r="F4" s="6">
        <f>[2]Maj!F57</f>
        <v>490</v>
      </c>
      <c r="G4" s="6">
        <f>[2]Maj!G57</f>
        <v>415</v>
      </c>
      <c r="H4" s="6">
        <f>[2]Maj!H57</f>
        <v>470</v>
      </c>
      <c r="I4" s="6">
        <f>[2]Maj!I57</f>
        <v>620</v>
      </c>
      <c r="J4" s="6">
        <f>[2]Maj!J57</f>
        <v>650</v>
      </c>
      <c r="K4" s="6">
        <f>[2]Maj!K57</f>
        <v>665</v>
      </c>
      <c r="L4" s="6">
        <f>[2]Maj!L57</f>
        <v>600</v>
      </c>
      <c r="M4" s="6">
        <f>[2]Maj!M57</f>
        <v>615</v>
      </c>
      <c r="N4" s="6">
        <f>[2]Maj!N57</f>
        <v>625</v>
      </c>
      <c r="O4" s="6">
        <f>[2]Maj!O57</f>
        <v>620</v>
      </c>
      <c r="P4" s="6">
        <f>[2]Maj!P57</f>
        <v>605</v>
      </c>
      <c r="Q4" s="6">
        <f>[2]Maj!Q57</f>
        <v>595</v>
      </c>
      <c r="R4" s="6">
        <f>[2]Maj!R57</f>
        <v>535</v>
      </c>
      <c r="S4" s="6">
        <f>[2]Maj!S57</f>
        <v>530</v>
      </c>
      <c r="T4" s="6">
        <f>[2]Maj!T57</f>
        <v>535</v>
      </c>
      <c r="U4" s="6">
        <f>[2]Maj!U57</f>
        <v>452</v>
      </c>
      <c r="V4" s="6">
        <f>[2]Maj!V57</f>
        <v>455</v>
      </c>
      <c r="W4" s="6">
        <f>[2]Maj!W57</f>
        <v>445</v>
      </c>
      <c r="X4" s="6">
        <f>[2]Maj!X57</f>
        <v>435</v>
      </c>
      <c r="Y4" s="6">
        <f>[2]Maj!Y57</f>
        <v>440</v>
      </c>
      <c r="Z4" s="6">
        <f>[2]Maj!Z57</f>
        <v>440</v>
      </c>
      <c r="AA4" s="6">
        <f>[2]Maj!AA57</f>
        <v>495</v>
      </c>
      <c r="AB4" s="6">
        <f>[2]Maj!AB57</f>
        <v>485</v>
      </c>
      <c r="AC4" s="6">
        <f>[2]Maj!AC57</f>
        <v>460</v>
      </c>
      <c r="AD4" s="6">
        <f>[2]Maj!AD57</f>
        <v>440</v>
      </c>
      <c r="AE4" s="6">
        <f>[2]Maj!AE57</f>
        <v>445</v>
      </c>
      <c r="AF4" s="6">
        <f>[2]Maj!AF57</f>
        <v>470</v>
      </c>
      <c r="AG4" s="6">
        <f>[2]Maj!AG57</f>
        <v>445</v>
      </c>
      <c r="AH4" s="6">
        <f>[2]Maj!AH57</f>
        <v>455</v>
      </c>
      <c r="AI4" s="6">
        <f>SUM(D4:AH4)</f>
        <v>15927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[2]Maj!D85</f>
        <v>45.171250000000008</v>
      </c>
      <c r="E8" s="8">
        <f>[2]Maj!E85</f>
        <v>41.595000000000006</v>
      </c>
      <c r="F8" s="8">
        <f>[2]Maj!F85</f>
        <v>53.283333333333339</v>
      </c>
      <c r="G8" s="8">
        <f>[2]Maj!G85</f>
        <v>91.803749999999994</v>
      </c>
      <c r="H8" s="8">
        <f>[2]Maj!H85</f>
        <v>55.71</v>
      </c>
      <c r="I8" s="8">
        <f>[2]Maj!I85</f>
        <v>21.608749999999997</v>
      </c>
      <c r="J8" s="8">
        <f>[2]Maj!J85</f>
        <v>22.37833333333333</v>
      </c>
      <c r="K8" s="8">
        <f>[2]Maj!K85</f>
        <v>69.367916666666673</v>
      </c>
      <c r="L8" s="8">
        <f>[2]Maj!L85</f>
        <v>66.211250000000021</v>
      </c>
      <c r="M8" s="8">
        <f>[2]Maj!M85</f>
        <v>63.462916666666672</v>
      </c>
      <c r="N8" s="8">
        <f>[2]Maj!N85</f>
        <v>56.298333333333339</v>
      </c>
      <c r="O8" s="8">
        <f>[2]Maj!O85</f>
        <v>56.655416666666667</v>
      </c>
      <c r="P8" s="8">
        <f>[2]Maj!P85</f>
        <v>71.797500000000014</v>
      </c>
      <c r="Q8" s="8">
        <f>[2]Maj!Q85</f>
        <v>74.501666666666651</v>
      </c>
      <c r="R8" s="8">
        <f>[2]Maj!R85</f>
        <v>100.35291666666667</v>
      </c>
      <c r="S8" s="8">
        <f>[2]Maj!S85</f>
        <v>83.348333333333315</v>
      </c>
      <c r="T8" s="8">
        <f>[2]Maj!T85</f>
        <v>77.953749999999999</v>
      </c>
      <c r="U8" s="8">
        <f>[2]Maj!U85</f>
        <v>75.31583333333333</v>
      </c>
      <c r="V8" s="8">
        <f>[2]Maj!V85</f>
        <v>58.39875</v>
      </c>
      <c r="W8" s="8">
        <f>[2]Maj!W85</f>
        <v>68.087500000000006</v>
      </c>
      <c r="X8" s="8">
        <f>[2]Maj!X85</f>
        <v>77.190000000000012</v>
      </c>
      <c r="Y8" s="8">
        <f>[2]Maj!Y85</f>
        <v>78.599166666666662</v>
      </c>
      <c r="Z8" s="8">
        <f>[2]Maj!Z85</f>
        <v>84.282916666666679</v>
      </c>
      <c r="AA8" s="8">
        <f>[2]Maj!AA85</f>
        <v>89.458749999999995</v>
      </c>
      <c r="AB8" s="8">
        <f>[2]Maj!AB85</f>
        <v>80.346666666666678</v>
      </c>
      <c r="AC8" s="8">
        <f>[2]Maj!AC85</f>
        <v>59.788749999999993</v>
      </c>
      <c r="AD8" s="8">
        <f>[2]Maj!AD85</f>
        <v>85.587499999999991</v>
      </c>
      <c r="AE8" s="8">
        <f>[2]Maj!AE85</f>
        <v>92.99708333333335</v>
      </c>
      <c r="AF8" s="8">
        <f>[2]Maj!AF85</f>
        <v>92.366666666666674</v>
      </c>
      <c r="AG8" s="8">
        <f>[2]Maj!AG85</f>
        <v>92.419166666666669</v>
      </c>
      <c r="AH8" s="8">
        <f>[2]Maj!AH85</f>
        <v>90.029166666666654</v>
      </c>
      <c r="AI8" s="8">
        <f>AVERAGE(D8:AH8)</f>
        <v>70.20543010752688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[2]Maj!D113</f>
        <v>23168.759999999995</v>
      </c>
      <c r="E12" s="8">
        <f>[2]Maj!E113</f>
        <v>21065.149999999998</v>
      </c>
      <c r="F12" s="8">
        <f>[2]Maj!F113</f>
        <v>26828.639999999999</v>
      </c>
      <c r="G12" s="8">
        <f>[2]Maj!G113</f>
        <v>38516.9</v>
      </c>
      <c r="H12" s="8">
        <f>[2]Maj!H113</f>
        <v>27807.77</v>
      </c>
      <c r="I12" s="8">
        <f>[2]Maj!I113</f>
        <v>15352.81</v>
      </c>
      <c r="J12" s="8">
        <f>[2]Maj!J113</f>
        <v>14568.630000000001</v>
      </c>
      <c r="K12" s="8">
        <f>[2]Maj!K113</f>
        <v>47291.630000000005</v>
      </c>
      <c r="L12" s="8">
        <f>[2]Maj!L113</f>
        <v>40248.85</v>
      </c>
      <c r="M12" s="8">
        <f>[2]Maj!M113</f>
        <v>39387.54</v>
      </c>
      <c r="N12" s="8">
        <f>[2]Maj!N113</f>
        <v>35596.879999999997</v>
      </c>
      <c r="O12" s="8">
        <f>[2]Maj!O113</f>
        <v>35889.119999999995</v>
      </c>
      <c r="P12" s="8">
        <f>[2]Maj!P113</f>
        <v>44760.19999999999</v>
      </c>
      <c r="Q12" s="8">
        <f>[2]Maj!Q113</f>
        <v>44808.25</v>
      </c>
      <c r="R12" s="8">
        <f>[2]Maj!R113</f>
        <v>53045.239999999991</v>
      </c>
      <c r="S12" s="8">
        <f>[2]Maj!S113</f>
        <v>45327.35</v>
      </c>
      <c r="T12" s="8">
        <f>[2]Maj!T113</f>
        <v>42637.510000000009</v>
      </c>
      <c r="U12" s="8">
        <f>[2]Maj!U113</f>
        <v>35226.42</v>
      </c>
      <c r="V12" s="8">
        <f>[2]Maj!V113</f>
        <v>27917.369999999995</v>
      </c>
      <c r="W12" s="8">
        <f>[2]Maj!W113</f>
        <v>31420.899999999994</v>
      </c>
      <c r="X12" s="8">
        <f>[2]Maj!X113</f>
        <v>34861.050000000003</v>
      </c>
      <c r="Y12" s="8">
        <f>[2]Maj!Y113</f>
        <v>36128.079999999994</v>
      </c>
      <c r="Z12" s="8">
        <f>[2]Maj!Z113</f>
        <v>38320.30999999999</v>
      </c>
      <c r="AA12" s="8">
        <f>[2]Maj!AA113</f>
        <v>45809.599999999991</v>
      </c>
      <c r="AB12" s="8">
        <f>[2]Maj!AB113</f>
        <v>39843.170000000006</v>
      </c>
      <c r="AC12" s="8">
        <f>[2]Maj!AC113</f>
        <v>28431.41</v>
      </c>
      <c r="AD12" s="8">
        <f>[2]Maj!AD113</f>
        <v>39091.699999999997</v>
      </c>
      <c r="AE12" s="8">
        <f>[2]Maj!AE113</f>
        <v>42967.280000000006</v>
      </c>
      <c r="AF12" s="8">
        <f>[2]Maj!AF113</f>
        <v>45102.499999999985</v>
      </c>
      <c r="AG12" s="8">
        <f>[2]Maj!AG113</f>
        <v>42646.78</v>
      </c>
      <c r="AH12" s="8">
        <f>[2]Maj!AH113</f>
        <v>41376.870000000003</v>
      </c>
      <c r="AI12" s="8">
        <f>SUM(D12:AH12)</f>
        <v>1125444.6700000002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AE305E-CAA4-4009-99CC-2DC238758326}">
  <dimension ref="B2:AL90"/>
  <sheetViews>
    <sheetView tabSelected="1" topLeftCell="F1" workbookViewId="0">
      <selection activeCell="R22" sqref="R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[2]Qershor!D57</f>
        <v>395</v>
      </c>
      <c r="E4" s="6">
        <f>[2]Qershor!E57</f>
        <v>400</v>
      </c>
      <c r="F4" s="6">
        <f>[2]Qershor!F57</f>
        <v>395</v>
      </c>
      <c r="G4" s="6">
        <f>[2]Qershor!G57</f>
        <v>395</v>
      </c>
      <c r="H4" s="6">
        <f>[2]Qershor!H57</f>
        <v>420</v>
      </c>
      <c r="I4" s="6">
        <f>[2]Qershor!I57</f>
        <v>430</v>
      </c>
      <c r="J4" s="6">
        <f>[2]Qershor!J57</f>
        <v>405</v>
      </c>
      <c r="K4" s="6">
        <f>[2]Qershor!K57</f>
        <v>395</v>
      </c>
      <c r="L4" s="6">
        <f>[2]Qershor!L57</f>
        <v>420</v>
      </c>
      <c r="M4" s="6">
        <f>[2]Qershor!M57</f>
        <v>420</v>
      </c>
      <c r="N4" s="6">
        <f>[2]Qershor!N57</f>
        <v>415</v>
      </c>
      <c r="O4" s="6">
        <f>[2]Qershor!O57</f>
        <v>440</v>
      </c>
      <c r="P4" s="6">
        <f>[2]Qershor!P57</f>
        <v>465</v>
      </c>
      <c r="Q4" s="6">
        <f>[2]Qershor!Q57</f>
        <v>415</v>
      </c>
      <c r="R4" s="6">
        <f>[2]Qershor!R57</f>
        <v>400</v>
      </c>
      <c r="S4" s="6">
        <f>[2]Qershor!S57</f>
        <v>395</v>
      </c>
      <c r="T4" s="6">
        <f>[2]Qershor!T57</f>
        <v>405</v>
      </c>
      <c r="U4" s="6">
        <f>[2]Qershor!U57</f>
        <v>307</v>
      </c>
      <c r="V4" s="6">
        <f>[2]Qershor!V57</f>
        <v>430</v>
      </c>
      <c r="W4" s="6">
        <f>[2]Qershor!W57</f>
        <v>445</v>
      </c>
      <c r="X4" s="6">
        <f>[2]Qershor!X57</f>
        <v>403.86</v>
      </c>
      <c r="Y4" s="6">
        <f>[2]Qershor!Y57</f>
        <v>356</v>
      </c>
      <c r="Z4" s="6">
        <f>[2]Qershor!Z57</f>
        <v>372</v>
      </c>
      <c r="AA4" s="6">
        <f>[2]Qershor!AA57</f>
        <v>377</v>
      </c>
      <c r="AB4" s="6">
        <f>[2]Qershor!AB57</f>
        <v>319</v>
      </c>
      <c r="AC4" s="6">
        <f>[2]Qershor!AC57</f>
        <v>349</v>
      </c>
      <c r="AD4" s="6">
        <f>[2]Qershor!AD57</f>
        <v>455</v>
      </c>
      <c r="AE4" s="6">
        <f>[2]Qershor!AE57</f>
        <v>0</v>
      </c>
      <c r="AF4" s="6">
        <f>[2]Qershor!AF57</f>
        <v>0</v>
      </c>
      <c r="AG4" s="6">
        <f>[2]Qershor!AG57</f>
        <v>0</v>
      </c>
      <c r="AH4" s="6">
        <f>[2]Qershor!AH57</f>
        <v>0</v>
      </c>
      <c r="AI4" s="6">
        <f>SUM(D4:AH4)</f>
        <v>10823.86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[2]Qershor!D85</f>
        <v>70.220833333333346</v>
      </c>
      <c r="E8" s="8">
        <f>[2]Qershor!E85</f>
        <v>51.595833333333331</v>
      </c>
      <c r="F8" s="8">
        <f>[2]Qershor!F85</f>
        <v>95.195833333333326</v>
      </c>
      <c r="G8" s="8">
        <f>[2]Qershor!G85</f>
        <v>107.28416666666668</v>
      </c>
      <c r="H8" s="8">
        <f>[2]Qershor!H85</f>
        <v>98.733333333333348</v>
      </c>
      <c r="I8" s="8">
        <f>[2]Qershor!I85</f>
        <v>98.161666666666676</v>
      </c>
      <c r="J8" s="8">
        <f>[2]Qershor!J85</f>
        <v>92.885416666666643</v>
      </c>
      <c r="K8" s="8">
        <f>[2]Qershor!K85</f>
        <v>72.599999999999994</v>
      </c>
      <c r="L8" s="8">
        <f>[2]Qershor!L85</f>
        <v>62.256250000000001</v>
      </c>
      <c r="M8" s="8">
        <f>[2]Qershor!M85</f>
        <v>86.413749999999979</v>
      </c>
      <c r="N8" s="8">
        <f>[2]Qershor!N85</f>
        <v>82.064166666666665</v>
      </c>
      <c r="O8" s="8">
        <f>[2]Qershor!O85</f>
        <v>106.80250000000002</v>
      </c>
      <c r="P8" s="8">
        <f>[2]Qershor!P85</f>
        <v>101.48041666666666</v>
      </c>
      <c r="Q8" s="8">
        <f>[2]Qershor!Q85</f>
        <v>92.638333333333321</v>
      </c>
      <c r="R8" s="8">
        <f>[2]Qershor!R85</f>
        <v>63.471249999999998</v>
      </c>
      <c r="S8" s="8">
        <f>[2]Qershor!S85</f>
        <v>62.175416666666678</v>
      </c>
      <c r="T8" s="8">
        <f>[2]Qershor!T85</f>
        <v>103.855</v>
      </c>
      <c r="U8" s="8">
        <f>[2]Qershor!U85</f>
        <v>150.16916666666663</v>
      </c>
      <c r="V8" s="8">
        <f>[2]Qershor!V85</f>
        <v>99.90958333333333</v>
      </c>
      <c r="W8" s="8">
        <f>[2]Qershor!W85</f>
        <v>117.30458333333333</v>
      </c>
      <c r="X8" s="8">
        <f>[2]Qershor!X85</f>
        <v>452.67916666666679</v>
      </c>
      <c r="Y8" s="8">
        <f>[2]Qershor!Y85</f>
        <v>119.47458333333334</v>
      </c>
      <c r="Z8" s="8">
        <f>[2]Qershor!Z85</f>
        <v>85.093333333333334</v>
      </c>
      <c r="AA8" s="8">
        <f>[2]Qershor!AA85</f>
        <v>121.32916666666667</v>
      </c>
      <c r="AB8" s="8">
        <f>[2]Qershor!AB85</f>
        <v>126.76125</v>
      </c>
      <c r="AC8" s="8">
        <f>[2]Qershor!AC85</f>
        <v>137.72166666666669</v>
      </c>
      <c r="AD8" s="8">
        <f>[2]Qershor!AD85</f>
        <v>120.7</v>
      </c>
      <c r="AE8" s="8" t="e">
        <f>[2]Qershor!AE85</f>
        <v>#DIV/0!</v>
      </c>
      <c r="AF8" s="8" t="e">
        <f>[2]Qershor!AF85</f>
        <v>#DIV/0!</v>
      </c>
      <c r="AG8" s="8" t="e">
        <f>[2]Qershor!AG85</f>
        <v>#DIV/0!</v>
      </c>
      <c r="AH8" s="8" t="e">
        <f>[2]Qershor!AH85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[2]Qershor!D113</f>
        <v>27915.399999999998</v>
      </c>
      <c r="E12" s="8">
        <f>[2]Qershor!E113</f>
        <v>20938.5</v>
      </c>
      <c r="F12" s="8">
        <f>[2]Qershor!F113</f>
        <v>38769.800000000003</v>
      </c>
      <c r="G12" s="8">
        <f>[2]Qershor!G113</f>
        <v>43147.78</v>
      </c>
      <c r="H12" s="8">
        <f>[2]Qershor!H113</f>
        <v>42496.2</v>
      </c>
      <c r="I12" s="8">
        <f>[2]Qershor!I113</f>
        <v>43767.560000000005</v>
      </c>
      <c r="J12" s="8">
        <f>[2]Qershor!J113</f>
        <v>39365.700000000004</v>
      </c>
      <c r="K12" s="8">
        <f>[2]Qershor!K113</f>
        <v>30027.7</v>
      </c>
      <c r="L12" s="8">
        <f>[2]Qershor!L113</f>
        <v>28569.970000000005</v>
      </c>
      <c r="M12" s="8">
        <f>[2]Qershor!M113</f>
        <v>38701.300000000003</v>
      </c>
      <c r="N12" s="8">
        <f>[2]Qershor!N113</f>
        <v>36219.449999999997</v>
      </c>
      <c r="O12" s="8">
        <f>[2]Qershor!O113</f>
        <v>48755.920000000006</v>
      </c>
      <c r="P12" s="8">
        <f>[2]Qershor!P113</f>
        <v>49014.19</v>
      </c>
      <c r="Q12" s="8">
        <f>[2]Qershor!Q113</f>
        <v>39915.55999999999</v>
      </c>
      <c r="R12" s="8">
        <f>[2]Qershor!R113</f>
        <v>27032.120000000003</v>
      </c>
      <c r="S12" s="8">
        <f>[2]Qershor!S113</f>
        <v>26251.19</v>
      </c>
      <c r="T12" s="8">
        <f>[2]Qershor!T113</f>
        <v>45003.62</v>
      </c>
      <c r="U12" s="8">
        <f>[2]Qershor!U113</f>
        <v>47032.67</v>
      </c>
      <c r="V12" s="8">
        <f>[2]Qershor!V113</f>
        <v>45862.76</v>
      </c>
      <c r="W12" s="8">
        <f>[2]Qershor!W113</f>
        <v>55181.7</v>
      </c>
      <c r="X12" s="8">
        <f>[2]Qershor!X113</f>
        <v>180880.7</v>
      </c>
      <c r="Y12" s="8">
        <f>[2]Qershor!Y113</f>
        <v>43108.279999999992</v>
      </c>
      <c r="Z12" s="8">
        <f>[2]Qershor!Z113</f>
        <v>33095.53</v>
      </c>
      <c r="AA12" s="8">
        <f>[2]Qershor!AA113</f>
        <v>47075.520000000004</v>
      </c>
      <c r="AB12" s="8">
        <f>[2]Qershor!AB113</f>
        <v>43806.36</v>
      </c>
      <c r="AC12" s="8">
        <f>[2]Qershor!AC113</f>
        <v>51664.539999999994</v>
      </c>
      <c r="AD12" s="8">
        <f>[2]Qershor!AD113</f>
        <v>58743.9</v>
      </c>
      <c r="AE12" s="8">
        <f>[2]Qershor!AE113</f>
        <v>0</v>
      </c>
      <c r="AF12" s="8">
        <f>[2]Qershor!AF113</f>
        <v>0</v>
      </c>
      <c r="AG12" s="8">
        <f>[2]Qershor!AG113</f>
        <v>0</v>
      </c>
      <c r="AH12" s="8">
        <f>[2]Qershor!AH113</f>
        <v>0</v>
      </c>
      <c r="AI12" s="8">
        <f>SUM(D12:AH12)</f>
        <v>1232343.9200000002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Janar</vt:lpstr>
      <vt:lpstr>Shkurt</vt:lpstr>
      <vt:lpstr>Mars</vt:lpstr>
      <vt:lpstr>Prill</vt:lpstr>
      <vt:lpstr>Maj</vt:lpstr>
      <vt:lpstr>Qershor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Migena Vako</cp:lastModifiedBy>
  <dcterms:created xsi:type="dcterms:W3CDTF">2021-03-30T06:15:08Z</dcterms:created>
  <dcterms:modified xsi:type="dcterms:W3CDTF">2024-06-26T11:05:59Z</dcterms:modified>
</cp:coreProperties>
</file>