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xr:revisionPtr revIDLastSave="0" documentId="13_ncr:1_{FE18E09B-B4E0-46D9-A76A-EF332D250B24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12. 08. 2024" sheetId="1" r:id="rId1"/>
    <sheet name="13. 08. 2024" sheetId="2" r:id="rId2"/>
    <sheet name="14. 08. 2024" sheetId="3" r:id="rId3"/>
    <sheet name="15. 08. 2024" sheetId="4" r:id="rId4"/>
    <sheet name="16. 08. 2024" sheetId="5" r:id="rId5"/>
    <sheet name="17. 08. 2024" sheetId="6" r:id="rId6"/>
    <sheet name="18. 08. 2024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D32" i="7"/>
  <c r="E32" i="7"/>
  <c r="F32" i="7"/>
  <c r="G32" i="7"/>
  <c r="H32" i="7"/>
  <c r="I32" i="7"/>
  <c r="C32" i="6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<sst xmlns="http://schemas.openxmlformats.org/spreadsheetml/2006/main" count="259" uniqueCount="37">
  <si>
    <t>1. Subjektet Pjesëmarrëse</t>
  </si>
  <si>
    <t>DEVOLL_HP</t>
  </si>
  <si>
    <t>KESH</t>
  </si>
  <si>
    <t>2. Rezultate të përgjithshme të Ankandit të Angazhimit për Disponueshmëri: 20240812_aFRR_Down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</si>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</sst>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>
      <selection activeCell="C8" sqref="C8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58.88</v>
      </c>
      <c r="F8" s="6">
        <v>58.88</v>
      </c>
      <c r="G8" s="5">
        <v>30</v>
      </c>
      <c r="H8" s="6">
        <v>58.88</v>
      </c>
      <c r="I8" s="6">
        <v>58.88</v>
      </c>
    </row>
    <row r="9" spans="2:9" x14ac:dyDescent="0.25">
      <c r="B9" s="7" t="s">
        <v>13</v>
      </c>
      <c r="C9" s="8">
        <v>55</v>
      </c>
      <c r="D9" s="8">
        <v>30</v>
      </c>
      <c r="E9" s="9">
        <v>57.88</v>
      </c>
      <c r="F9" s="9">
        <v>57.88</v>
      </c>
      <c r="G9" s="8">
        <v>30</v>
      </c>
      <c r="H9" s="9">
        <v>57.88</v>
      </c>
      <c r="I9" s="9">
        <v>57.88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57.88</v>
      </c>
      <c r="F10" s="6">
        <v>57.88</v>
      </c>
      <c r="G10" s="5">
        <v>30</v>
      </c>
      <c r="H10" s="6">
        <v>57.88</v>
      </c>
      <c r="I10" s="6">
        <v>57.88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57.88</v>
      </c>
      <c r="F11" s="9">
        <v>57.88</v>
      </c>
      <c r="G11" s="8">
        <v>30</v>
      </c>
      <c r="H11" s="9">
        <v>57.88</v>
      </c>
      <c r="I11" s="9">
        <v>57.88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57.88</v>
      </c>
      <c r="F12" s="6">
        <v>57.88</v>
      </c>
      <c r="G12" s="5">
        <v>30</v>
      </c>
      <c r="H12" s="6">
        <v>57.88</v>
      </c>
      <c r="I12" s="6">
        <v>57.88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57.88</v>
      </c>
      <c r="F13" s="9">
        <v>57.88</v>
      </c>
      <c r="G13" s="8">
        <v>30</v>
      </c>
      <c r="H13" s="9">
        <v>57.88</v>
      </c>
      <c r="I13" s="9">
        <v>57.88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57.88</v>
      </c>
      <c r="F14" s="6">
        <v>57.88</v>
      </c>
      <c r="G14" s="5">
        <v>30</v>
      </c>
      <c r="H14" s="6">
        <v>57.88</v>
      </c>
      <c r="I14" s="6">
        <v>57.88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39.380000000000003</v>
      </c>
      <c r="F15" s="9">
        <v>39.380000000000003</v>
      </c>
      <c r="G15" s="8">
        <v>30</v>
      </c>
      <c r="H15" s="9">
        <v>39.380000000000003</v>
      </c>
      <c r="I15" s="9">
        <v>39.380000000000003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39.380000000000003</v>
      </c>
      <c r="F16" s="6">
        <v>39.380000000000003</v>
      </c>
      <c r="G16" s="5">
        <v>30</v>
      </c>
      <c r="H16" s="6">
        <v>39.380000000000003</v>
      </c>
      <c r="I16" s="6">
        <v>39.380000000000003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39.380000000000003</v>
      </c>
      <c r="F17" s="9">
        <v>39.380000000000003</v>
      </c>
      <c r="G17" s="8">
        <v>30</v>
      </c>
      <c r="H17" s="9">
        <v>39.380000000000003</v>
      </c>
      <c r="I17" s="9">
        <v>39.380000000000003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39.380000000000003</v>
      </c>
      <c r="F18" s="6">
        <v>39.380000000000003</v>
      </c>
      <c r="G18" s="5">
        <v>30</v>
      </c>
      <c r="H18" s="6">
        <v>39.380000000000003</v>
      </c>
      <c r="I18" s="6">
        <v>39.380000000000003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39.380000000000003</v>
      </c>
      <c r="F19" s="9">
        <v>39.380000000000003</v>
      </c>
      <c r="G19" s="8">
        <v>30</v>
      </c>
      <c r="H19" s="9">
        <v>39.380000000000003</v>
      </c>
      <c r="I19" s="9">
        <v>39.380000000000003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47.48</v>
      </c>
      <c r="F20" s="6">
        <v>47.48</v>
      </c>
      <c r="G20" s="5">
        <v>30</v>
      </c>
      <c r="H20" s="6">
        <v>47.48</v>
      </c>
      <c r="I20" s="6">
        <v>47.48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47.48</v>
      </c>
      <c r="F21" s="9">
        <v>47.48</v>
      </c>
      <c r="G21" s="8">
        <v>30</v>
      </c>
      <c r="H21" s="9">
        <v>47.48</v>
      </c>
      <c r="I21" s="9">
        <v>47.48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47.48</v>
      </c>
      <c r="F22" s="6">
        <v>47.48</v>
      </c>
      <c r="G22" s="5">
        <v>30</v>
      </c>
      <c r="H22" s="6">
        <v>47.48</v>
      </c>
      <c r="I22" s="6">
        <v>47.48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47.48</v>
      </c>
      <c r="F23" s="9">
        <v>47.48</v>
      </c>
      <c r="G23" s="8">
        <v>30</v>
      </c>
      <c r="H23" s="9">
        <v>47.48</v>
      </c>
      <c r="I23" s="9">
        <v>47.48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47.88</v>
      </c>
      <c r="F24" s="6">
        <v>47.88</v>
      </c>
      <c r="G24" s="5">
        <v>30</v>
      </c>
      <c r="H24" s="6">
        <v>47.88</v>
      </c>
      <c r="I24" s="6">
        <v>47.88</v>
      </c>
    </row>
    <row r="25" spans="2:9" x14ac:dyDescent="0.25">
      <c r="B25" s="7" t="s">
        <v>29</v>
      </c>
      <c r="C25" s="8">
        <v>50</v>
      </c>
      <c r="D25" s="8">
        <v>36</v>
      </c>
      <c r="E25" s="9">
        <v>39.380000000000003</v>
      </c>
      <c r="F25" s="9">
        <v>85</v>
      </c>
      <c r="G25" s="8">
        <v>36</v>
      </c>
      <c r="H25" s="9">
        <v>46.983333333333334</v>
      </c>
      <c r="I25" s="9">
        <v>85</v>
      </c>
    </row>
    <row r="26" spans="2:9" x14ac:dyDescent="0.25">
      <c r="B26" s="4" t="s">
        <v>30</v>
      </c>
      <c r="C26" s="5">
        <v>50</v>
      </c>
      <c r="D26" s="5">
        <v>36</v>
      </c>
      <c r="E26" s="6">
        <v>39.380000000000003</v>
      </c>
      <c r="F26" s="6">
        <v>69.7</v>
      </c>
      <c r="G26" s="5">
        <v>36</v>
      </c>
      <c r="H26" s="6">
        <v>44.43333333333333</v>
      </c>
      <c r="I26" s="6">
        <v>69.7</v>
      </c>
    </row>
    <row r="27" spans="2:9" x14ac:dyDescent="0.25">
      <c r="B27" s="7" t="s">
        <v>31</v>
      </c>
      <c r="C27" s="8">
        <v>50</v>
      </c>
      <c r="D27" s="8">
        <v>36</v>
      </c>
      <c r="E27" s="9">
        <v>39.380000000000003</v>
      </c>
      <c r="F27" s="9">
        <v>69.7</v>
      </c>
      <c r="G27" s="8">
        <v>36</v>
      </c>
      <c r="H27" s="9">
        <v>44.43333333333333</v>
      </c>
      <c r="I27" s="9">
        <v>69.7</v>
      </c>
    </row>
    <row r="28" spans="2:9" x14ac:dyDescent="0.25">
      <c r="B28" s="4" t="s">
        <v>32</v>
      </c>
      <c r="C28" s="5">
        <v>50</v>
      </c>
      <c r="D28" s="5">
        <v>36</v>
      </c>
      <c r="E28" s="6">
        <v>39.380000000000003</v>
      </c>
      <c r="F28" s="6">
        <v>63.1</v>
      </c>
      <c r="G28" s="5">
        <v>36</v>
      </c>
      <c r="H28" s="6">
        <v>43.333333333333329</v>
      </c>
      <c r="I28" s="6">
        <v>63.1</v>
      </c>
    </row>
    <row r="29" spans="2:9" x14ac:dyDescent="0.25">
      <c r="B29" s="7" t="s">
        <v>33</v>
      </c>
      <c r="C29" s="8">
        <v>50</v>
      </c>
      <c r="D29" s="8">
        <v>36</v>
      </c>
      <c r="E29" s="9">
        <v>39.380000000000003</v>
      </c>
      <c r="F29" s="9">
        <v>69.7</v>
      </c>
      <c r="G29" s="8">
        <v>36</v>
      </c>
      <c r="H29" s="9">
        <v>44.43333333333333</v>
      </c>
      <c r="I29" s="9">
        <v>69.7</v>
      </c>
    </row>
    <row r="30" spans="2:9" x14ac:dyDescent="0.25">
      <c r="B30" s="4" t="s">
        <v>34</v>
      </c>
      <c r="C30" s="5">
        <v>55</v>
      </c>
      <c r="D30" s="5">
        <v>36</v>
      </c>
      <c r="E30" s="6">
        <v>57.88</v>
      </c>
      <c r="F30" s="6">
        <v>69.7</v>
      </c>
      <c r="G30" s="5">
        <v>36</v>
      </c>
      <c r="H30" s="6">
        <v>59.85</v>
      </c>
      <c r="I30" s="6">
        <v>69.7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57.88</v>
      </c>
      <c r="F31" s="9">
        <v>57.88</v>
      </c>
      <c r="G31" s="8">
        <v>30</v>
      </c>
      <c r="H31" s="9">
        <v>57.88</v>
      </c>
      <c r="I31" s="9">
        <v>57.88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756</v>
      </c>
      <c r="E32" s="11">
        <f>IF(SUM(E8:E31)&gt;0,AVERAGEIF(E8:E31,"&lt;&gt;0"),0)</f>
        <v>48.063333333333354</v>
      </c>
      <c r="F32" s="11">
        <f>IF(SUM(F8:F31)&gt;0,AVERAGEIF(F8:F31,"&lt;&gt;0"),0)</f>
        <v>55.235000000000014</v>
      </c>
      <c r="G32" s="10">
        <f>SUM(G8:G31)</f>
        <v>756</v>
      </c>
      <c r="H32" s="11">
        <f>IF(SUM(H8:H31)&gt;0,AVERAGEIF(H8:H31,"&lt;&gt;0"),0)</f>
        <v>49.258611111111115</v>
      </c>
      <c r="I32" s="11">
        <f>IF(SUM(I8:I31)&gt;0,AVERAGEIF(I8:I31,"&lt;&gt;0"),0)</f>
        <v>55.235000000000014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58.88</v>
      </c>
      <c r="F8" s="6">
        <v>58.88</v>
      </c>
      <c r="G8" s="5">
        <v>30</v>
      </c>
      <c r="H8" s="6">
        <v>58.88</v>
      </c>
      <c r="I8" s="6">
        <v>58.88</v>
      </c>
    </row>
    <row r="9" spans="2:9" x14ac:dyDescent="0.25">
      <c r="B9" s="7" t="s">
        <v>13</v>
      </c>
      <c r="C9" s="8">
        <v>55</v>
      </c>
      <c r="D9" s="8">
        <v>30</v>
      </c>
      <c r="E9" s="9">
        <v>57.88</v>
      </c>
      <c r="F9" s="9">
        <v>57.88</v>
      </c>
      <c r="G9" s="8">
        <v>30</v>
      </c>
      <c r="H9" s="9">
        <v>57.88</v>
      </c>
      <c r="I9" s="9">
        <v>57.88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57.88</v>
      </c>
      <c r="F10" s="6">
        <v>57.88</v>
      </c>
      <c r="G10" s="5">
        <v>30</v>
      </c>
      <c r="H10" s="6">
        <v>57.88</v>
      </c>
      <c r="I10" s="6">
        <v>57.88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57.88</v>
      </c>
      <c r="F11" s="9">
        <v>57.88</v>
      </c>
      <c r="G11" s="8">
        <v>30</v>
      </c>
      <c r="H11" s="9">
        <v>57.88</v>
      </c>
      <c r="I11" s="9">
        <v>57.88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57.88</v>
      </c>
      <c r="F12" s="6">
        <v>57.88</v>
      </c>
      <c r="G12" s="5">
        <v>30</v>
      </c>
      <c r="H12" s="6">
        <v>57.88</v>
      </c>
      <c r="I12" s="6">
        <v>57.88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57.88</v>
      </c>
      <c r="F13" s="9">
        <v>57.88</v>
      </c>
      <c r="G13" s="8">
        <v>30</v>
      </c>
      <c r="H13" s="9">
        <v>57.88</v>
      </c>
      <c r="I13" s="9">
        <v>57.88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57.88</v>
      </c>
      <c r="F14" s="6">
        <v>57.88</v>
      </c>
      <c r="G14" s="5">
        <v>30</v>
      </c>
      <c r="H14" s="6">
        <v>57.88</v>
      </c>
      <c r="I14" s="6">
        <v>57.88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39.380000000000003</v>
      </c>
      <c r="F15" s="9">
        <v>39.380000000000003</v>
      </c>
      <c r="G15" s="8">
        <v>30</v>
      </c>
      <c r="H15" s="9">
        <v>39.380000000000003</v>
      </c>
      <c r="I15" s="9">
        <v>39.380000000000003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39.380000000000003</v>
      </c>
      <c r="F16" s="6">
        <v>39.380000000000003</v>
      </c>
      <c r="G16" s="5">
        <v>30</v>
      </c>
      <c r="H16" s="6">
        <v>39.380000000000003</v>
      </c>
      <c r="I16" s="6">
        <v>39.380000000000003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39.380000000000003</v>
      </c>
      <c r="F17" s="9">
        <v>39.380000000000003</v>
      </c>
      <c r="G17" s="8">
        <v>30</v>
      </c>
      <c r="H17" s="9">
        <v>39.380000000000003</v>
      </c>
      <c r="I17" s="9">
        <v>39.380000000000003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39.380000000000003</v>
      </c>
      <c r="F18" s="6">
        <v>39.380000000000003</v>
      </c>
      <c r="G18" s="5">
        <v>30</v>
      </c>
      <c r="H18" s="6">
        <v>39.380000000000003</v>
      </c>
      <c r="I18" s="6">
        <v>39.380000000000003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39.380000000000003</v>
      </c>
      <c r="F19" s="9">
        <v>39.380000000000003</v>
      </c>
      <c r="G19" s="8">
        <v>30</v>
      </c>
      <c r="H19" s="9">
        <v>39.380000000000003</v>
      </c>
      <c r="I19" s="9">
        <v>39.380000000000003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47.48</v>
      </c>
      <c r="F20" s="6">
        <v>47.48</v>
      </c>
      <c r="G20" s="5">
        <v>30</v>
      </c>
      <c r="H20" s="6">
        <v>47.48</v>
      </c>
      <c r="I20" s="6">
        <v>47.48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47.48</v>
      </c>
      <c r="F21" s="9">
        <v>47.48</v>
      </c>
      <c r="G21" s="8">
        <v>30</v>
      </c>
      <c r="H21" s="9">
        <v>47.48</v>
      </c>
      <c r="I21" s="9">
        <v>47.48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47.48</v>
      </c>
      <c r="F22" s="6">
        <v>47.48</v>
      </c>
      <c r="G22" s="5">
        <v>30</v>
      </c>
      <c r="H22" s="6">
        <v>47.48</v>
      </c>
      <c r="I22" s="6">
        <v>47.48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47.48</v>
      </c>
      <c r="F23" s="9">
        <v>47.48</v>
      </c>
      <c r="G23" s="8">
        <v>30</v>
      </c>
      <c r="H23" s="9">
        <v>47.48</v>
      </c>
      <c r="I23" s="9">
        <v>47.48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47.88</v>
      </c>
      <c r="F24" s="6">
        <v>47.88</v>
      </c>
      <c r="G24" s="5">
        <v>30</v>
      </c>
      <c r="H24" s="6">
        <v>47.88</v>
      </c>
      <c r="I24" s="6">
        <v>47.88</v>
      </c>
    </row>
    <row r="25" spans="2:9" x14ac:dyDescent="0.25">
      <c r="B25" s="7" t="s">
        <v>29</v>
      </c>
      <c r="C25" s="8">
        <v>50</v>
      </c>
      <c r="D25" s="8">
        <v>36</v>
      </c>
      <c r="E25" s="9">
        <v>39.380000000000003</v>
      </c>
      <c r="F25" s="9">
        <v>85</v>
      </c>
      <c r="G25" s="8">
        <v>36</v>
      </c>
      <c r="H25" s="9">
        <v>46.983333333333334</v>
      </c>
      <c r="I25" s="9">
        <v>85</v>
      </c>
    </row>
    <row r="26" spans="2:9" x14ac:dyDescent="0.25">
      <c r="B26" s="4" t="s">
        <v>30</v>
      </c>
      <c r="C26" s="5">
        <v>50</v>
      </c>
      <c r="D26" s="5">
        <v>36</v>
      </c>
      <c r="E26" s="6">
        <v>39.380000000000003</v>
      </c>
      <c r="F26" s="6">
        <v>69.7</v>
      </c>
      <c r="G26" s="5">
        <v>36</v>
      </c>
      <c r="H26" s="6">
        <v>44.43333333333333</v>
      </c>
      <c r="I26" s="6">
        <v>69.7</v>
      </c>
    </row>
    <row r="27" spans="2:9" x14ac:dyDescent="0.25">
      <c r="B27" s="7" t="s">
        <v>31</v>
      </c>
      <c r="C27" s="8">
        <v>50</v>
      </c>
      <c r="D27" s="8">
        <v>36</v>
      </c>
      <c r="E27" s="9">
        <v>39.380000000000003</v>
      </c>
      <c r="F27" s="9">
        <v>69.7</v>
      </c>
      <c r="G27" s="8">
        <v>36</v>
      </c>
      <c r="H27" s="9">
        <v>44.43333333333333</v>
      </c>
      <c r="I27" s="9">
        <v>69.7</v>
      </c>
    </row>
    <row r="28" spans="2:9" x14ac:dyDescent="0.25">
      <c r="B28" s="4" t="s">
        <v>32</v>
      </c>
      <c r="C28" s="5">
        <v>50</v>
      </c>
      <c r="D28" s="5">
        <v>36</v>
      </c>
      <c r="E28" s="6">
        <v>39.380000000000003</v>
      </c>
      <c r="F28" s="6">
        <v>63.1</v>
      </c>
      <c r="G28" s="5">
        <v>36</v>
      </c>
      <c r="H28" s="6">
        <v>43.333333333333329</v>
      </c>
      <c r="I28" s="6">
        <v>63.1</v>
      </c>
    </row>
    <row r="29" spans="2:9" x14ac:dyDescent="0.25">
      <c r="B29" s="7" t="s">
        <v>33</v>
      </c>
      <c r="C29" s="8">
        <v>50</v>
      </c>
      <c r="D29" s="8">
        <v>36</v>
      </c>
      <c r="E29" s="9">
        <v>39.380000000000003</v>
      </c>
      <c r="F29" s="9">
        <v>69.7</v>
      </c>
      <c r="G29" s="8">
        <v>36</v>
      </c>
      <c r="H29" s="9">
        <v>44.43333333333333</v>
      </c>
      <c r="I29" s="9">
        <v>69.7</v>
      </c>
    </row>
    <row r="30" spans="2:9" x14ac:dyDescent="0.25">
      <c r="B30" s="4" t="s">
        <v>34</v>
      </c>
      <c r="C30" s="5">
        <v>55</v>
      </c>
      <c r="D30" s="5">
        <v>36</v>
      </c>
      <c r="E30" s="6">
        <v>57.88</v>
      </c>
      <c r="F30" s="6">
        <v>69.7</v>
      </c>
      <c r="G30" s="5">
        <v>36</v>
      </c>
      <c r="H30" s="6">
        <v>59.85</v>
      </c>
      <c r="I30" s="6">
        <v>69.7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57.88</v>
      </c>
      <c r="F31" s="9">
        <v>57.88</v>
      </c>
      <c r="G31" s="8">
        <v>30</v>
      </c>
      <c r="H31" s="9">
        <v>57.88</v>
      </c>
      <c r="I31" s="9">
        <v>57.88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756</v>
      </c>
      <c r="E32" s="11">
        <f>IF(SUM(E8:E31)&gt;0,AVERAGEIF(E8:E31,"&lt;&gt;0"),0)</f>
        <v>48.063333333333354</v>
      </c>
      <c r="F32" s="11">
        <f>IF(SUM(F8:F31)&gt;0,AVERAGEIF(F8:F31,"&lt;&gt;0"),0)</f>
        <v>55.235000000000014</v>
      </c>
      <c r="G32" s="10">
        <f>SUM(G8:G31)</f>
        <v>756</v>
      </c>
      <c r="H32" s="11">
        <f>IF(SUM(H8:H31)&gt;0,AVERAGEIF(H8:H31,"&lt;&gt;0"),0)</f>
        <v>49.258611111111115</v>
      </c>
      <c r="I32" s="11">
        <f>IF(SUM(I8:I31)&gt;0,AVERAGEIF(I8:I31,"&lt;&gt;0"),0)</f>
        <v>55.235000000000014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58.88</v>
      </c>
      <c r="F8" s="6">
        <v>58.88</v>
      </c>
      <c r="G8" s="5">
        <v>30</v>
      </c>
      <c r="H8" s="6">
        <v>58.88</v>
      </c>
      <c r="I8" s="6">
        <v>58.88</v>
      </c>
    </row>
    <row r="9" spans="2:9" x14ac:dyDescent="0.25">
      <c r="B9" s="7" t="s">
        <v>13</v>
      </c>
      <c r="C9" s="8">
        <v>55</v>
      </c>
      <c r="D9" s="8">
        <v>30</v>
      </c>
      <c r="E9" s="9">
        <v>57.88</v>
      </c>
      <c r="F9" s="9">
        <v>57.88</v>
      </c>
      <c r="G9" s="8">
        <v>30</v>
      </c>
      <c r="H9" s="9">
        <v>57.88</v>
      </c>
      <c r="I9" s="9">
        <v>57.88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57.88</v>
      </c>
      <c r="F10" s="6">
        <v>57.88</v>
      </c>
      <c r="G10" s="5">
        <v>30</v>
      </c>
      <c r="H10" s="6">
        <v>57.88</v>
      </c>
      <c r="I10" s="6">
        <v>57.88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57.88</v>
      </c>
      <c r="F11" s="9">
        <v>57.88</v>
      </c>
      <c r="G11" s="8">
        <v>30</v>
      </c>
      <c r="H11" s="9">
        <v>57.88</v>
      </c>
      <c r="I11" s="9">
        <v>57.88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57.88</v>
      </c>
      <c r="F12" s="6">
        <v>57.88</v>
      </c>
      <c r="G12" s="5">
        <v>30</v>
      </c>
      <c r="H12" s="6">
        <v>57.88</v>
      </c>
      <c r="I12" s="6">
        <v>57.88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57.88</v>
      </c>
      <c r="F13" s="9">
        <v>57.88</v>
      </c>
      <c r="G13" s="8">
        <v>30</v>
      </c>
      <c r="H13" s="9">
        <v>57.88</v>
      </c>
      <c r="I13" s="9">
        <v>57.88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57.88</v>
      </c>
      <c r="F14" s="6">
        <v>57.88</v>
      </c>
      <c r="G14" s="5">
        <v>30</v>
      </c>
      <c r="H14" s="6">
        <v>57.88</v>
      </c>
      <c r="I14" s="6">
        <v>57.88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39.380000000000003</v>
      </c>
      <c r="F15" s="9">
        <v>39.380000000000003</v>
      </c>
      <c r="G15" s="8">
        <v>30</v>
      </c>
      <c r="H15" s="9">
        <v>39.380000000000003</v>
      </c>
      <c r="I15" s="9">
        <v>39.380000000000003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39.380000000000003</v>
      </c>
      <c r="F16" s="6">
        <v>39.380000000000003</v>
      </c>
      <c r="G16" s="5">
        <v>30</v>
      </c>
      <c r="H16" s="6">
        <v>39.380000000000003</v>
      </c>
      <c r="I16" s="6">
        <v>39.380000000000003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39.380000000000003</v>
      </c>
      <c r="F17" s="9">
        <v>39.380000000000003</v>
      </c>
      <c r="G17" s="8">
        <v>30</v>
      </c>
      <c r="H17" s="9">
        <v>39.380000000000003</v>
      </c>
      <c r="I17" s="9">
        <v>39.380000000000003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39.380000000000003</v>
      </c>
      <c r="F18" s="6">
        <v>39.380000000000003</v>
      </c>
      <c r="G18" s="5">
        <v>30</v>
      </c>
      <c r="H18" s="6">
        <v>39.380000000000003</v>
      </c>
      <c r="I18" s="6">
        <v>39.380000000000003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39.380000000000003</v>
      </c>
      <c r="F19" s="9">
        <v>39.380000000000003</v>
      </c>
      <c r="G19" s="8">
        <v>30</v>
      </c>
      <c r="H19" s="9">
        <v>39.380000000000003</v>
      </c>
      <c r="I19" s="9">
        <v>39.380000000000003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47.48</v>
      </c>
      <c r="F20" s="6">
        <v>47.48</v>
      </c>
      <c r="G20" s="5">
        <v>30</v>
      </c>
      <c r="H20" s="6">
        <v>47.48</v>
      </c>
      <c r="I20" s="6">
        <v>47.48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47.48</v>
      </c>
      <c r="F21" s="9">
        <v>47.48</v>
      </c>
      <c r="G21" s="8">
        <v>30</v>
      </c>
      <c r="H21" s="9">
        <v>47.48</v>
      </c>
      <c r="I21" s="9">
        <v>47.48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47.48</v>
      </c>
      <c r="F22" s="6">
        <v>47.48</v>
      </c>
      <c r="G22" s="5">
        <v>30</v>
      </c>
      <c r="H22" s="6">
        <v>47.48</v>
      </c>
      <c r="I22" s="6">
        <v>47.48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47.48</v>
      </c>
      <c r="F23" s="9">
        <v>47.48</v>
      </c>
      <c r="G23" s="8">
        <v>30</v>
      </c>
      <c r="H23" s="9">
        <v>47.48</v>
      </c>
      <c r="I23" s="9">
        <v>47.48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47.88</v>
      </c>
      <c r="F24" s="6">
        <v>47.88</v>
      </c>
      <c r="G24" s="5">
        <v>30</v>
      </c>
      <c r="H24" s="6">
        <v>47.88</v>
      </c>
      <c r="I24" s="6">
        <v>47.88</v>
      </c>
    </row>
    <row r="25" spans="2:9" x14ac:dyDescent="0.25">
      <c r="B25" s="7" t="s">
        <v>29</v>
      </c>
      <c r="C25" s="8">
        <v>50</v>
      </c>
      <c r="D25" s="8">
        <v>36</v>
      </c>
      <c r="E25" s="9">
        <v>39.380000000000003</v>
      </c>
      <c r="F25" s="9">
        <v>85</v>
      </c>
      <c r="G25" s="8">
        <v>36</v>
      </c>
      <c r="H25" s="9">
        <v>46.983333333333334</v>
      </c>
      <c r="I25" s="9">
        <v>85</v>
      </c>
    </row>
    <row r="26" spans="2:9" x14ac:dyDescent="0.25">
      <c r="B26" s="4" t="s">
        <v>30</v>
      </c>
      <c r="C26" s="5">
        <v>50</v>
      </c>
      <c r="D26" s="5">
        <v>36</v>
      </c>
      <c r="E26" s="6">
        <v>39.380000000000003</v>
      </c>
      <c r="F26" s="6">
        <v>69.7</v>
      </c>
      <c r="G26" s="5">
        <v>36</v>
      </c>
      <c r="H26" s="6">
        <v>44.43333333333333</v>
      </c>
      <c r="I26" s="6">
        <v>69.7</v>
      </c>
    </row>
    <row r="27" spans="2:9" x14ac:dyDescent="0.25">
      <c r="B27" s="7" t="s">
        <v>31</v>
      </c>
      <c r="C27" s="8">
        <v>50</v>
      </c>
      <c r="D27" s="8">
        <v>36</v>
      </c>
      <c r="E27" s="9">
        <v>39.380000000000003</v>
      </c>
      <c r="F27" s="9">
        <v>69.7</v>
      </c>
      <c r="G27" s="8">
        <v>36</v>
      </c>
      <c r="H27" s="9">
        <v>44.43333333333333</v>
      </c>
      <c r="I27" s="9">
        <v>69.7</v>
      </c>
    </row>
    <row r="28" spans="2:9" x14ac:dyDescent="0.25">
      <c r="B28" s="4" t="s">
        <v>32</v>
      </c>
      <c r="C28" s="5">
        <v>50</v>
      </c>
      <c r="D28" s="5">
        <v>36</v>
      </c>
      <c r="E28" s="6">
        <v>39.380000000000003</v>
      </c>
      <c r="F28" s="6">
        <v>63.1</v>
      </c>
      <c r="G28" s="5">
        <v>36</v>
      </c>
      <c r="H28" s="6">
        <v>43.333333333333329</v>
      </c>
      <c r="I28" s="6">
        <v>63.1</v>
      </c>
    </row>
    <row r="29" spans="2:9" x14ac:dyDescent="0.25">
      <c r="B29" s="7" t="s">
        <v>33</v>
      </c>
      <c r="C29" s="8">
        <v>50</v>
      </c>
      <c r="D29" s="8">
        <v>36</v>
      </c>
      <c r="E29" s="9">
        <v>39.380000000000003</v>
      </c>
      <c r="F29" s="9">
        <v>69.7</v>
      </c>
      <c r="G29" s="8">
        <v>36</v>
      </c>
      <c r="H29" s="9">
        <v>44.43333333333333</v>
      </c>
      <c r="I29" s="9">
        <v>69.7</v>
      </c>
    </row>
    <row r="30" spans="2:9" x14ac:dyDescent="0.25">
      <c r="B30" s="4" t="s">
        <v>34</v>
      </c>
      <c r="C30" s="5">
        <v>55</v>
      </c>
      <c r="D30" s="5">
        <v>36</v>
      </c>
      <c r="E30" s="6">
        <v>57.88</v>
      </c>
      <c r="F30" s="6">
        <v>69.7</v>
      </c>
      <c r="G30" s="5">
        <v>36</v>
      </c>
      <c r="H30" s="6">
        <v>59.85</v>
      </c>
      <c r="I30" s="6">
        <v>69.7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57.88</v>
      </c>
      <c r="F31" s="9">
        <v>57.88</v>
      </c>
      <c r="G31" s="8">
        <v>30</v>
      </c>
      <c r="H31" s="9">
        <v>57.88</v>
      </c>
      <c r="I31" s="9">
        <v>57.88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756</v>
      </c>
      <c r="E32" s="11">
        <f>IF(SUM(E8:E31)&gt;0,AVERAGEIF(E8:E31,"&lt;&gt;0"),0)</f>
        <v>48.063333333333354</v>
      </c>
      <c r="F32" s="11">
        <f>IF(SUM(F8:F31)&gt;0,AVERAGEIF(F8:F31,"&lt;&gt;0"),0)</f>
        <v>55.235000000000014</v>
      </c>
      <c r="G32" s="10">
        <f>SUM(G8:G31)</f>
        <v>756</v>
      </c>
      <c r="H32" s="11">
        <f>IF(SUM(H8:H31)&gt;0,AVERAGEIF(H8:H31,"&lt;&gt;0"),0)</f>
        <v>49.258611111111115</v>
      </c>
      <c r="I32" s="11">
        <f>IF(SUM(I8:I31)&gt;0,AVERAGEIF(I8:I31,"&lt;&gt;0"),0)</f>
        <v>55.235000000000014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58.88</v>
      </c>
      <c r="F8" s="6">
        <v>58.88</v>
      </c>
      <c r="G8" s="5">
        <v>30</v>
      </c>
      <c r="H8" s="6">
        <v>58.88</v>
      </c>
      <c r="I8" s="6">
        <v>58.88</v>
      </c>
    </row>
    <row r="9" spans="2:9" x14ac:dyDescent="0.25">
      <c r="B9" s="7" t="s">
        <v>13</v>
      </c>
      <c r="C9" s="8">
        <v>55</v>
      </c>
      <c r="D9" s="8">
        <v>30</v>
      </c>
      <c r="E9" s="9">
        <v>57.88</v>
      </c>
      <c r="F9" s="9">
        <v>57.88</v>
      </c>
      <c r="G9" s="8">
        <v>30</v>
      </c>
      <c r="H9" s="9">
        <v>57.88</v>
      </c>
      <c r="I9" s="9">
        <v>57.88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57.88</v>
      </c>
      <c r="F10" s="6">
        <v>57.88</v>
      </c>
      <c r="G10" s="5">
        <v>30</v>
      </c>
      <c r="H10" s="6">
        <v>57.88</v>
      </c>
      <c r="I10" s="6">
        <v>57.88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57.88</v>
      </c>
      <c r="F11" s="9">
        <v>57.88</v>
      </c>
      <c r="G11" s="8">
        <v>30</v>
      </c>
      <c r="H11" s="9">
        <v>57.88</v>
      </c>
      <c r="I11" s="9">
        <v>57.88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57.88</v>
      </c>
      <c r="F12" s="6">
        <v>57.88</v>
      </c>
      <c r="G12" s="5">
        <v>30</v>
      </c>
      <c r="H12" s="6">
        <v>57.88</v>
      </c>
      <c r="I12" s="6">
        <v>57.88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57.88</v>
      </c>
      <c r="F13" s="9">
        <v>57.88</v>
      </c>
      <c r="G13" s="8">
        <v>30</v>
      </c>
      <c r="H13" s="9">
        <v>57.88</v>
      </c>
      <c r="I13" s="9">
        <v>57.88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57.88</v>
      </c>
      <c r="F14" s="6">
        <v>57.88</v>
      </c>
      <c r="G14" s="5">
        <v>30</v>
      </c>
      <c r="H14" s="6">
        <v>57.88</v>
      </c>
      <c r="I14" s="6">
        <v>57.88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39.380000000000003</v>
      </c>
      <c r="F15" s="9">
        <v>39.380000000000003</v>
      </c>
      <c r="G15" s="8">
        <v>30</v>
      </c>
      <c r="H15" s="9">
        <v>39.380000000000003</v>
      </c>
      <c r="I15" s="9">
        <v>39.380000000000003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39.380000000000003</v>
      </c>
      <c r="F16" s="6">
        <v>39.380000000000003</v>
      </c>
      <c r="G16" s="5">
        <v>30</v>
      </c>
      <c r="H16" s="6">
        <v>39.380000000000003</v>
      </c>
      <c r="I16" s="6">
        <v>39.380000000000003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39.380000000000003</v>
      </c>
      <c r="F17" s="9">
        <v>39.380000000000003</v>
      </c>
      <c r="G17" s="8">
        <v>30</v>
      </c>
      <c r="H17" s="9">
        <v>39.380000000000003</v>
      </c>
      <c r="I17" s="9">
        <v>39.380000000000003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39.380000000000003</v>
      </c>
      <c r="F18" s="6">
        <v>39.380000000000003</v>
      </c>
      <c r="G18" s="5">
        <v>30</v>
      </c>
      <c r="H18" s="6">
        <v>39.380000000000003</v>
      </c>
      <c r="I18" s="6">
        <v>39.380000000000003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39.380000000000003</v>
      </c>
      <c r="F19" s="9">
        <v>39.380000000000003</v>
      </c>
      <c r="G19" s="8">
        <v>30</v>
      </c>
      <c r="H19" s="9">
        <v>39.380000000000003</v>
      </c>
      <c r="I19" s="9">
        <v>39.380000000000003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47.48</v>
      </c>
      <c r="F20" s="6">
        <v>47.48</v>
      </c>
      <c r="G20" s="5">
        <v>30</v>
      </c>
      <c r="H20" s="6">
        <v>47.48</v>
      </c>
      <c r="I20" s="6">
        <v>47.48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47.48</v>
      </c>
      <c r="F21" s="9">
        <v>47.48</v>
      </c>
      <c r="G21" s="8">
        <v>30</v>
      </c>
      <c r="H21" s="9">
        <v>47.48</v>
      </c>
      <c r="I21" s="9">
        <v>47.48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47.48</v>
      </c>
      <c r="F22" s="6">
        <v>47.48</v>
      </c>
      <c r="G22" s="5">
        <v>30</v>
      </c>
      <c r="H22" s="6">
        <v>47.48</v>
      </c>
      <c r="I22" s="6">
        <v>47.48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47.48</v>
      </c>
      <c r="F23" s="9">
        <v>47.48</v>
      </c>
      <c r="G23" s="8">
        <v>30</v>
      </c>
      <c r="H23" s="9">
        <v>47.48</v>
      </c>
      <c r="I23" s="9">
        <v>47.48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47.88</v>
      </c>
      <c r="F24" s="6">
        <v>47.88</v>
      </c>
      <c r="G24" s="5">
        <v>30</v>
      </c>
      <c r="H24" s="6">
        <v>47.88</v>
      </c>
      <c r="I24" s="6">
        <v>47.88</v>
      </c>
    </row>
    <row r="25" spans="2:9" x14ac:dyDescent="0.25">
      <c r="B25" s="7" t="s">
        <v>29</v>
      </c>
      <c r="C25" s="8">
        <v>50</v>
      </c>
      <c r="D25" s="8">
        <v>36</v>
      </c>
      <c r="E25" s="9">
        <v>39.380000000000003</v>
      </c>
      <c r="F25" s="9">
        <v>85</v>
      </c>
      <c r="G25" s="8">
        <v>36</v>
      </c>
      <c r="H25" s="9">
        <v>46.983333333333334</v>
      </c>
      <c r="I25" s="9">
        <v>85</v>
      </c>
    </row>
    <row r="26" spans="2:9" x14ac:dyDescent="0.25">
      <c r="B26" s="4" t="s">
        <v>30</v>
      </c>
      <c r="C26" s="5">
        <v>50</v>
      </c>
      <c r="D26" s="5">
        <v>36</v>
      </c>
      <c r="E26" s="6">
        <v>39.380000000000003</v>
      </c>
      <c r="F26" s="6">
        <v>69.7</v>
      </c>
      <c r="G26" s="5">
        <v>36</v>
      </c>
      <c r="H26" s="6">
        <v>44.43333333333333</v>
      </c>
      <c r="I26" s="6">
        <v>69.7</v>
      </c>
    </row>
    <row r="27" spans="2:9" x14ac:dyDescent="0.25">
      <c r="B27" s="7" t="s">
        <v>31</v>
      </c>
      <c r="C27" s="8">
        <v>50</v>
      </c>
      <c r="D27" s="8">
        <v>36</v>
      </c>
      <c r="E27" s="9">
        <v>39.380000000000003</v>
      </c>
      <c r="F27" s="9">
        <v>69.7</v>
      </c>
      <c r="G27" s="8">
        <v>36</v>
      </c>
      <c r="H27" s="9">
        <v>44.43333333333333</v>
      </c>
      <c r="I27" s="9">
        <v>69.7</v>
      </c>
    </row>
    <row r="28" spans="2:9" x14ac:dyDescent="0.25">
      <c r="B28" s="4" t="s">
        <v>32</v>
      </c>
      <c r="C28" s="5">
        <v>50</v>
      </c>
      <c r="D28" s="5">
        <v>36</v>
      </c>
      <c r="E28" s="6">
        <v>39.380000000000003</v>
      </c>
      <c r="F28" s="6">
        <v>63.1</v>
      </c>
      <c r="G28" s="5">
        <v>36</v>
      </c>
      <c r="H28" s="6">
        <v>43.333333333333329</v>
      </c>
      <c r="I28" s="6">
        <v>63.1</v>
      </c>
    </row>
    <row r="29" spans="2:9" x14ac:dyDescent="0.25">
      <c r="B29" s="7" t="s">
        <v>33</v>
      </c>
      <c r="C29" s="8">
        <v>50</v>
      </c>
      <c r="D29" s="8">
        <v>36</v>
      </c>
      <c r="E29" s="9">
        <v>39.380000000000003</v>
      </c>
      <c r="F29" s="9">
        <v>69.7</v>
      </c>
      <c r="G29" s="8">
        <v>36</v>
      </c>
      <c r="H29" s="9">
        <v>44.43333333333333</v>
      </c>
      <c r="I29" s="9">
        <v>69.7</v>
      </c>
    </row>
    <row r="30" spans="2:9" x14ac:dyDescent="0.25">
      <c r="B30" s="4" t="s">
        <v>34</v>
      </c>
      <c r="C30" s="5">
        <v>55</v>
      </c>
      <c r="D30" s="5">
        <v>36</v>
      </c>
      <c r="E30" s="6">
        <v>57.88</v>
      </c>
      <c r="F30" s="6">
        <v>69.7</v>
      </c>
      <c r="G30" s="5">
        <v>36</v>
      </c>
      <c r="H30" s="6">
        <v>59.85</v>
      </c>
      <c r="I30" s="6">
        <v>69.7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57.88</v>
      </c>
      <c r="F31" s="9">
        <v>57.88</v>
      </c>
      <c r="G31" s="8">
        <v>30</v>
      </c>
      <c r="H31" s="9">
        <v>57.88</v>
      </c>
      <c r="I31" s="9">
        <v>57.88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756</v>
      </c>
      <c r="E32" s="11">
        <f>IF(SUM(E8:E31)&gt;0,AVERAGEIF(E8:E31,"&lt;&gt;0"),0)</f>
        <v>48.063333333333354</v>
      </c>
      <c r="F32" s="11">
        <f>IF(SUM(F8:F31)&gt;0,AVERAGEIF(F8:F31,"&lt;&gt;0"),0)</f>
        <v>55.235000000000014</v>
      </c>
      <c r="G32" s="10">
        <f>SUM(G8:G31)</f>
        <v>756</v>
      </c>
      <c r="H32" s="11">
        <f>IF(SUM(H8:H31)&gt;0,AVERAGEIF(H8:H31,"&lt;&gt;0"),0)</f>
        <v>49.258611111111115</v>
      </c>
      <c r="I32" s="11">
        <f>IF(SUM(I8:I31)&gt;0,AVERAGEIF(I8:I31,"&lt;&gt;0"),0)</f>
        <v>55.235000000000014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58.88</v>
      </c>
      <c r="F8" s="6">
        <v>58.88</v>
      </c>
      <c r="G8" s="5">
        <v>30</v>
      </c>
      <c r="H8" s="6">
        <v>58.88</v>
      </c>
      <c r="I8" s="6">
        <v>58.88</v>
      </c>
    </row>
    <row r="9" spans="2:9" x14ac:dyDescent="0.25">
      <c r="B9" s="7" t="s">
        <v>13</v>
      </c>
      <c r="C9" s="8">
        <v>55</v>
      </c>
      <c r="D9" s="8">
        <v>30</v>
      </c>
      <c r="E9" s="9">
        <v>57.88</v>
      </c>
      <c r="F9" s="9">
        <v>57.88</v>
      </c>
      <c r="G9" s="8">
        <v>30</v>
      </c>
      <c r="H9" s="9">
        <v>57.88</v>
      </c>
      <c r="I9" s="9">
        <v>57.88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57.88</v>
      </c>
      <c r="F10" s="6">
        <v>57.88</v>
      </c>
      <c r="G10" s="5">
        <v>30</v>
      </c>
      <c r="H10" s="6">
        <v>57.88</v>
      </c>
      <c r="I10" s="6">
        <v>57.88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57.88</v>
      </c>
      <c r="F11" s="9">
        <v>57.88</v>
      </c>
      <c r="G11" s="8">
        <v>30</v>
      </c>
      <c r="H11" s="9">
        <v>57.88</v>
      </c>
      <c r="I11" s="9">
        <v>57.88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57.88</v>
      </c>
      <c r="F12" s="6">
        <v>57.88</v>
      </c>
      <c r="G12" s="5">
        <v>30</v>
      </c>
      <c r="H12" s="6">
        <v>57.88</v>
      </c>
      <c r="I12" s="6">
        <v>57.88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57.88</v>
      </c>
      <c r="F13" s="9">
        <v>57.88</v>
      </c>
      <c r="G13" s="8">
        <v>30</v>
      </c>
      <c r="H13" s="9">
        <v>57.88</v>
      </c>
      <c r="I13" s="9">
        <v>57.88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57.88</v>
      </c>
      <c r="F14" s="6">
        <v>57.88</v>
      </c>
      <c r="G14" s="5">
        <v>30</v>
      </c>
      <c r="H14" s="6">
        <v>57.88</v>
      </c>
      <c r="I14" s="6">
        <v>57.88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39.380000000000003</v>
      </c>
      <c r="F15" s="9">
        <v>39.380000000000003</v>
      </c>
      <c r="G15" s="8">
        <v>30</v>
      </c>
      <c r="H15" s="9">
        <v>39.380000000000003</v>
      </c>
      <c r="I15" s="9">
        <v>39.380000000000003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39.380000000000003</v>
      </c>
      <c r="F16" s="6">
        <v>39.380000000000003</v>
      </c>
      <c r="G16" s="5">
        <v>30</v>
      </c>
      <c r="H16" s="6">
        <v>39.380000000000003</v>
      </c>
      <c r="I16" s="6">
        <v>39.380000000000003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39.380000000000003</v>
      </c>
      <c r="F17" s="9">
        <v>39.380000000000003</v>
      </c>
      <c r="G17" s="8">
        <v>30</v>
      </c>
      <c r="H17" s="9">
        <v>39.380000000000003</v>
      </c>
      <c r="I17" s="9">
        <v>39.380000000000003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39.380000000000003</v>
      </c>
      <c r="F18" s="6">
        <v>39.380000000000003</v>
      </c>
      <c r="G18" s="5">
        <v>30</v>
      </c>
      <c r="H18" s="6">
        <v>39.380000000000003</v>
      </c>
      <c r="I18" s="6">
        <v>39.380000000000003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39.380000000000003</v>
      </c>
      <c r="F19" s="9">
        <v>39.380000000000003</v>
      </c>
      <c r="G19" s="8">
        <v>30</v>
      </c>
      <c r="H19" s="9">
        <v>39.380000000000003</v>
      </c>
      <c r="I19" s="9">
        <v>39.380000000000003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47.48</v>
      </c>
      <c r="F20" s="6">
        <v>47.48</v>
      </c>
      <c r="G20" s="5">
        <v>30</v>
      </c>
      <c r="H20" s="6">
        <v>47.48</v>
      </c>
      <c r="I20" s="6">
        <v>47.48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47.48</v>
      </c>
      <c r="F21" s="9">
        <v>47.48</v>
      </c>
      <c r="G21" s="8">
        <v>30</v>
      </c>
      <c r="H21" s="9">
        <v>47.48</v>
      </c>
      <c r="I21" s="9">
        <v>47.48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47.48</v>
      </c>
      <c r="F22" s="6">
        <v>47.48</v>
      </c>
      <c r="G22" s="5">
        <v>30</v>
      </c>
      <c r="H22" s="6">
        <v>47.48</v>
      </c>
      <c r="I22" s="6">
        <v>47.48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47.48</v>
      </c>
      <c r="F23" s="9">
        <v>47.48</v>
      </c>
      <c r="G23" s="8">
        <v>30</v>
      </c>
      <c r="H23" s="9">
        <v>47.48</v>
      </c>
      <c r="I23" s="9">
        <v>47.48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47.88</v>
      </c>
      <c r="F24" s="6">
        <v>47.88</v>
      </c>
      <c r="G24" s="5">
        <v>30</v>
      </c>
      <c r="H24" s="6">
        <v>47.88</v>
      </c>
      <c r="I24" s="6">
        <v>47.88</v>
      </c>
    </row>
    <row r="25" spans="2:9" x14ac:dyDescent="0.25">
      <c r="B25" s="7" t="s">
        <v>29</v>
      </c>
      <c r="C25" s="8">
        <v>50</v>
      </c>
      <c r="D25" s="8">
        <v>36</v>
      </c>
      <c r="E25" s="9">
        <v>39.380000000000003</v>
      </c>
      <c r="F25" s="9">
        <v>85</v>
      </c>
      <c r="G25" s="8">
        <v>36</v>
      </c>
      <c r="H25" s="9">
        <v>46.983333333333334</v>
      </c>
      <c r="I25" s="9">
        <v>85</v>
      </c>
    </row>
    <row r="26" spans="2:9" x14ac:dyDescent="0.25">
      <c r="B26" s="4" t="s">
        <v>30</v>
      </c>
      <c r="C26" s="5">
        <v>50</v>
      </c>
      <c r="D26" s="5">
        <v>36</v>
      </c>
      <c r="E26" s="6">
        <v>39.380000000000003</v>
      </c>
      <c r="F26" s="6">
        <v>69.7</v>
      </c>
      <c r="G26" s="5">
        <v>36</v>
      </c>
      <c r="H26" s="6">
        <v>44.43333333333333</v>
      </c>
      <c r="I26" s="6">
        <v>69.7</v>
      </c>
    </row>
    <row r="27" spans="2:9" x14ac:dyDescent="0.25">
      <c r="B27" s="7" t="s">
        <v>31</v>
      </c>
      <c r="C27" s="8">
        <v>50</v>
      </c>
      <c r="D27" s="8">
        <v>36</v>
      </c>
      <c r="E27" s="9">
        <v>39.380000000000003</v>
      </c>
      <c r="F27" s="9">
        <v>69.7</v>
      </c>
      <c r="G27" s="8">
        <v>36</v>
      </c>
      <c r="H27" s="9">
        <v>44.43333333333333</v>
      </c>
      <c r="I27" s="9">
        <v>69.7</v>
      </c>
    </row>
    <row r="28" spans="2:9" x14ac:dyDescent="0.25">
      <c r="B28" s="4" t="s">
        <v>32</v>
      </c>
      <c r="C28" s="5">
        <v>50</v>
      </c>
      <c r="D28" s="5">
        <v>36</v>
      </c>
      <c r="E28" s="6">
        <v>39.380000000000003</v>
      </c>
      <c r="F28" s="6">
        <v>63.1</v>
      </c>
      <c r="G28" s="5">
        <v>36</v>
      </c>
      <c r="H28" s="6">
        <v>43.333333333333329</v>
      </c>
      <c r="I28" s="6">
        <v>63.1</v>
      </c>
    </row>
    <row r="29" spans="2:9" x14ac:dyDescent="0.25">
      <c r="B29" s="7" t="s">
        <v>33</v>
      </c>
      <c r="C29" s="8">
        <v>50</v>
      </c>
      <c r="D29" s="8">
        <v>36</v>
      </c>
      <c r="E29" s="9">
        <v>39.380000000000003</v>
      </c>
      <c r="F29" s="9">
        <v>69.7</v>
      </c>
      <c r="G29" s="8">
        <v>36</v>
      </c>
      <c r="H29" s="9">
        <v>44.43333333333333</v>
      </c>
      <c r="I29" s="9">
        <v>69.7</v>
      </c>
    </row>
    <row r="30" spans="2:9" x14ac:dyDescent="0.25">
      <c r="B30" s="4" t="s">
        <v>34</v>
      </c>
      <c r="C30" s="5">
        <v>55</v>
      </c>
      <c r="D30" s="5">
        <v>36</v>
      </c>
      <c r="E30" s="6">
        <v>57.88</v>
      </c>
      <c r="F30" s="6">
        <v>69.7</v>
      </c>
      <c r="G30" s="5">
        <v>36</v>
      </c>
      <c r="H30" s="6">
        <v>59.85</v>
      </c>
      <c r="I30" s="6">
        <v>69.7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57.88</v>
      </c>
      <c r="F31" s="9">
        <v>57.88</v>
      </c>
      <c r="G31" s="8">
        <v>30</v>
      </c>
      <c r="H31" s="9">
        <v>57.88</v>
      </c>
      <c r="I31" s="9">
        <v>57.88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756</v>
      </c>
      <c r="E32" s="11">
        <f>IF(SUM(E8:E31)&gt;0,AVERAGEIF(E8:E31,"&lt;&gt;0"),0)</f>
        <v>48.063333333333354</v>
      </c>
      <c r="F32" s="11">
        <f>IF(SUM(F8:F31)&gt;0,AVERAGEIF(F8:F31,"&lt;&gt;0"),0)</f>
        <v>55.235000000000014</v>
      </c>
      <c r="G32" s="10">
        <f>SUM(G8:G31)</f>
        <v>756</v>
      </c>
      <c r="H32" s="11">
        <f>IF(SUM(H8:H31)&gt;0,AVERAGEIF(H8:H31,"&lt;&gt;0"),0)</f>
        <v>49.258611111111115</v>
      </c>
      <c r="I32" s="11">
        <f>IF(SUM(I8:I31)&gt;0,AVERAGEIF(I8:I31,"&lt;&gt;0"),0)</f>
        <v>55.235000000000014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58.88</v>
      </c>
      <c r="F8" s="6">
        <v>58.88</v>
      </c>
      <c r="G8" s="5">
        <v>30</v>
      </c>
      <c r="H8" s="6">
        <v>58.88</v>
      </c>
      <c r="I8" s="6">
        <v>58.88</v>
      </c>
    </row>
    <row r="9" spans="2:9" x14ac:dyDescent="0.25">
      <c r="B9" s="7" t="s">
        <v>13</v>
      </c>
      <c r="C9" s="8">
        <v>55</v>
      </c>
      <c r="D9" s="8">
        <v>30</v>
      </c>
      <c r="E9" s="9">
        <v>57.88</v>
      </c>
      <c r="F9" s="9">
        <v>57.88</v>
      </c>
      <c r="G9" s="8">
        <v>30</v>
      </c>
      <c r="H9" s="9">
        <v>57.88</v>
      </c>
      <c r="I9" s="9">
        <v>57.88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57.88</v>
      </c>
      <c r="F10" s="6">
        <v>57.88</v>
      </c>
      <c r="G10" s="5">
        <v>30</v>
      </c>
      <c r="H10" s="6">
        <v>57.88</v>
      </c>
      <c r="I10" s="6">
        <v>57.88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57.88</v>
      </c>
      <c r="F11" s="9">
        <v>57.88</v>
      </c>
      <c r="G11" s="8">
        <v>30</v>
      </c>
      <c r="H11" s="9">
        <v>57.88</v>
      </c>
      <c r="I11" s="9">
        <v>57.88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57.88</v>
      </c>
      <c r="F12" s="6">
        <v>57.88</v>
      </c>
      <c r="G12" s="5">
        <v>30</v>
      </c>
      <c r="H12" s="6">
        <v>57.88</v>
      </c>
      <c r="I12" s="6">
        <v>57.88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57.88</v>
      </c>
      <c r="F13" s="9">
        <v>57.88</v>
      </c>
      <c r="G13" s="8">
        <v>30</v>
      </c>
      <c r="H13" s="9">
        <v>57.88</v>
      </c>
      <c r="I13" s="9">
        <v>57.88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57.88</v>
      </c>
      <c r="F14" s="6">
        <v>57.88</v>
      </c>
      <c r="G14" s="5">
        <v>30</v>
      </c>
      <c r="H14" s="6">
        <v>57.88</v>
      </c>
      <c r="I14" s="6">
        <v>57.88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39.380000000000003</v>
      </c>
      <c r="F15" s="9">
        <v>39.380000000000003</v>
      </c>
      <c r="G15" s="8">
        <v>30</v>
      </c>
      <c r="H15" s="9">
        <v>39.380000000000003</v>
      </c>
      <c r="I15" s="9">
        <v>39.380000000000003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39.380000000000003</v>
      </c>
      <c r="F16" s="6">
        <v>39.380000000000003</v>
      </c>
      <c r="G16" s="5">
        <v>30</v>
      </c>
      <c r="H16" s="6">
        <v>39.380000000000003</v>
      </c>
      <c r="I16" s="6">
        <v>39.380000000000003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39.380000000000003</v>
      </c>
      <c r="F17" s="9">
        <v>39.380000000000003</v>
      </c>
      <c r="G17" s="8">
        <v>30</v>
      </c>
      <c r="H17" s="9">
        <v>39.380000000000003</v>
      </c>
      <c r="I17" s="9">
        <v>39.380000000000003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39.380000000000003</v>
      </c>
      <c r="F18" s="6">
        <v>39.380000000000003</v>
      </c>
      <c r="G18" s="5">
        <v>30</v>
      </c>
      <c r="H18" s="6">
        <v>39.380000000000003</v>
      </c>
      <c r="I18" s="6">
        <v>39.380000000000003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39.380000000000003</v>
      </c>
      <c r="F19" s="9">
        <v>39.380000000000003</v>
      </c>
      <c r="G19" s="8">
        <v>30</v>
      </c>
      <c r="H19" s="9">
        <v>39.380000000000003</v>
      </c>
      <c r="I19" s="9">
        <v>39.380000000000003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47.48</v>
      </c>
      <c r="F20" s="6">
        <v>47.48</v>
      </c>
      <c r="G20" s="5">
        <v>30</v>
      </c>
      <c r="H20" s="6">
        <v>47.48</v>
      </c>
      <c r="I20" s="6">
        <v>47.48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47.48</v>
      </c>
      <c r="F21" s="9">
        <v>47.48</v>
      </c>
      <c r="G21" s="8">
        <v>30</v>
      </c>
      <c r="H21" s="9">
        <v>47.48</v>
      </c>
      <c r="I21" s="9">
        <v>47.48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47.48</v>
      </c>
      <c r="F22" s="6">
        <v>47.48</v>
      </c>
      <c r="G22" s="5">
        <v>30</v>
      </c>
      <c r="H22" s="6">
        <v>47.48</v>
      </c>
      <c r="I22" s="6">
        <v>47.48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47.48</v>
      </c>
      <c r="F23" s="9">
        <v>47.48</v>
      </c>
      <c r="G23" s="8">
        <v>30</v>
      </c>
      <c r="H23" s="9">
        <v>47.48</v>
      </c>
      <c r="I23" s="9">
        <v>47.48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47.88</v>
      </c>
      <c r="F24" s="6">
        <v>47.88</v>
      </c>
      <c r="G24" s="5">
        <v>30</v>
      </c>
      <c r="H24" s="6">
        <v>47.88</v>
      </c>
      <c r="I24" s="6">
        <v>47.88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39.380000000000003</v>
      </c>
      <c r="F25" s="9">
        <v>39.380000000000003</v>
      </c>
      <c r="G25" s="8">
        <v>30</v>
      </c>
      <c r="H25" s="9">
        <v>39.380000000000003</v>
      </c>
      <c r="I25" s="9">
        <v>39.380000000000003</v>
      </c>
    </row>
    <row r="26" spans="2:9" x14ac:dyDescent="0.25">
      <c r="B26" s="4" t="s">
        <v>30</v>
      </c>
      <c r="C26" s="5">
        <v>50</v>
      </c>
      <c r="D26" s="5">
        <v>30</v>
      </c>
      <c r="E26" s="6">
        <v>39.380000000000003</v>
      </c>
      <c r="F26" s="6">
        <v>39.380000000000003</v>
      </c>
      <c r="G26" s="5">
        <v>30</v>
      </c>
      <c r="H26" s="6">
        <v>39.380000000000003</v>
      </c>
      <c r="I26" s="6">
        <v>39.380000000000003</v>
      </c>
    </row>
    <row r="27" spans="2:9" x14ac:dyDescent="0.25">
      <c r="B27" s="7" t="s">
        <v>31</v>
      </c>
      <c r="C27" s="8">
        <v>50</v>
      </c>
      <c r="D27" s="8">
        <v>30</v>
      </c>
      <c r="E27" s="9">
        <v>39.380000000000003</v>
      </c>
      <c r="F27" s="9">
        <v>39.380000000000003</v>
      </c>
      <c r="G27" s="8">
        <v>30</v>
      </c>
      <c r="H27" s="9">
        <v>39.380000000000003</v>
      </c>
      <c r="I27" s="9">
        <v>39.380000000000003</v>
      </c>
    </row>
    <row r="28" spans="2:9" x14ac:dyDescent="0.25">
      <c r="B28" s="4" t="s">
        <v>32</v>
      </c>
      <c r="C28" s="5">
        <v>50</v>
      </c>
      <c r="D28" s="5">
        <v>30</v>
      </c>
      <c r="E28" s="6">
        <v>39.380000000000003</v>
      </c>
      <c r="F28" s="6">
        <v>39.380000000000003</v>
      </c>
      <c r="G28" s="5">
        <v>30</v>
      </c>
      <c r="H28" s="6">
        <v>39.380000000000003</v>
      </c>
      <c r="I28" s="6">
        <v>39.380000000000003</v>
      </c>
    </row>
    <row r="29" spans="2:9" x14ac:dyDescent="0.25">
      <c r="B29" s="7" t="s">
        <v>33</v>
      </c>
      <c r="C29" s="8">
        <v>50</v>
      </c>
      <c r="D29" s="8">
        <v>30</v>
      </c>
      <c r="E29" s="9">
        <v>39.380000000000003</v>
      </c>
      <c r="F29" s="9">
        <v>39.380000000000003</v>
      </c>
      <c r="G29" s="8">
        <v>30</v>
      </c>
      <c r="H29" s="9">
        <v>39.380000000000003</v>
      </c>
      <c r="I29" s="9">
        <v>39.380000000000003</v>
      </c>
    </row>
    <row r="30" spans="2:9" x14ac:dyDescent="0.25">
      <c r="B30" s="4" t="s">
        <v>34</v>
      </c>
      <c r="C30" s="5">
        <v>55</v>
      </c>
      <c r="D30" s="5">
        <v>30</v>
      </c>
      <c r="E30" s="6">
        <v>57.88</v>
      </c>
      <c r="F30" s="6">
        <v>57.88</v>
      </c>
      <c r="G30" s="5">
        <v>30</v>
      </c>
      <c r="H30" s="6">
        <v>57.88</v>
      </c>
      <c r="I30" s="6">
        <v>57.88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57.88</v>
      </c>
      <c r="F31" s="9">
        <v>57.88</v>
      </c>
      <c r="G31" s="8">
        <v>30</v>
      </c>
      <c r="H31" s="9">
        <v>57.88</v>
      </c>
      <c r="I31" s="9">
        <v>57.88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720</v>
      </c>
      <c r="E32" s="11">
        <f>IF(SUM(E8:E31)&gt;0,AVERAGEIF(E8:E31,"&lt;&gt;0"),0)</f>
        <v>48.063333333333354</v>
      </c>
      <c r="F32" s="11">
        <f>IF(SUM(F8:F31)&gt;0,AVERAGEIF(F8:F31,"&lt;&gt;0"),0)</f>
        <v>48.063333333333354</v>
      </c>
      <c r="G32" s="10">
        <f>SUM(G8:G31)</f>
        <v>720</v>
      </c>
      <c r="H32" s="11">
        <f>IF(SUM(H8:H31)&gt;0,AVERAGEIF(H8:H31,"&lt;&gt;0"),0)</f>
        <v>48.063333333333354</v>
      </c>
      <c r="I32" s="11">
        <f>IF(SUM(I8:I31)&gt;0,AVERAGEIF(I8:I31,"&lt;&gt;0"),0)</f>
        <v>48.063333333333354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2"/>
  <sheetViews>
    <sheetView tabSelected="1"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58.88</v>
      </c>
      <c r="F8" s="6">
        <v>58.88</v>
      </c>
      <c r="G8" s="5">
        <v>30</v>
      </c>
      <c r="H8" s="6">
        <v>58.88</v>
      </c>
      <c r="I8" s="6">
        <v>58.88</v>
      </c>
    </row>
    <row r="9" spans="2:9" x14ac:dyDescent="0.25">
      <c r="B9" s="7" t="s">
        <v>13</v>
      </c>
      <c r="C9" s="8">
        <v>55</v>
      </c>
      <c r="D9" s="8">
        <v>30</v>
      </c>
      <c r="E9" s="9">
        <v>57.88</v>
      </c>
      <c r="F9" s="9">
        <v>57.88</v>
      </c>
      <c r="G9" s="8">
        <v>30</v>
      </c>
      <c r="H9" s="9">
        <v>57.88</v>
      </c>
      <c r="I9" s="9">
        <v>57.88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57.88</v>
      </c>
      <c r="F10" s="6">
        <v>57.88</v>
      </c>
      <c r="G10" s="5">
        <v>30</v>
      </c>
      <c r="H10" s="6">
        <v>57.88</v>
      </c>
      <c r="I10" s="6">
        <v>57.88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57.88</v>
      </c>
      <c r="F11" s="9">
        <v>57.88</v>
      </c>
      <c r="G11" s="8">
        <v>30</v>
      </c>
      <c r="H11" s="9">
        <v>57.88</v>
      </c>
      <c r="I11" s="9">
        <v>57.88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57.88</v>
      </c>
      <c r="F12" s="6">
        <v>57.88</v>
      </c>
      <c r="G12" s="5">
        <v>30</v>
      </c>
      <c r="H12" s="6">
        <v>57.88</v>
      </c>
      <c r="I12" s="6">
        <v>57.88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57.88</v>
      </c>
      <c r="F13" s="9">
        <v>57.88</v>
      </c>
      <c r="G13" s="8">
        <v>30</v>
      </c>
      <c r="H13" s="9">
        <v>57.88</v>
      </c>
      <c r="I13" s="9">
        <v>57.88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57.88</v>
      </c>
      <c r="F14" s="6">
        <v>57.88</v>
      </c>
      <c r="G14" s="5">
        <v>30</v>
      </c>
      <c r="H14" s="6">
        <v>57.88</v>
      </c>
      <c r="I14" s="6">
        <v>57.88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39.380000000000003</v>
      </c>
      <c r="F15" s="9">
        <v>39.380000000000003</v>
      </c>
      <c r="G15" s="8">
        <v>30</v>
      </c>
      <c r="H15" s="9">
        <v>39.380000000000003</v>
      </c>
      <c r="I15" s="9">
        <v>39.380000000000003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39.380000000000003</v>
      </c>
      <c r="F16" s="6">
        <v>39.380000000000003</v>
      </c>
      <c r="G16" s="5">
        <v>30</v>
      </c>
      <c r="H16" s="6">
        <v>39.380000000000003</v>
      </c>
      <c r="I16" s="6">
        <v>39.380000000000003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39.380000000000003</v>
      </c>
      <c r="F17" s="9">
        <v>39.380000000000003</v>
      </c>
      <c r="G17" s="8">
        <v>30</v>
      </c>
      <c r="H17" s="9">
        <v>39.380000000000003</v>
      </c>
      <c r="I17" s="9">
        <v>39.380000000000003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39.380000000000003</v>
      </c>
      <c r="F18" s="6">
        <v>39.380000000000003</v>
      </c>
      <c r="G18" s="5">
        <v>30</v>
      </c>
      <c r="H18" s="6">
        <v>39.380000000000003</v>
      </c>
      <c r="I18" s="6">
        <v>39.380000000000003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39.380000000000003</v>
      </c>
      <c r="F19" s="9">
        <v>39.380000000000003</v>
      </c>
      <c r="G19" s="8">
        <v>30</v>
      </c>
      <c r="H19" s="9">
        <v>39.380000000000003</v>
      </c>
      <c r="I19" s="9">
        <v>39.380000000000003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47.48</v>
      </c>
      <c r="F20" s="6">
        <v>47.48</v>
      </c>
      <c r="G20" s="5">
        <v>30</v>
      </c>
      <c r="H20" s="6">
        <v>47.48</v>
      </c>
      <c r="I20" s="6">
        <v>47.48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47.48</v>
      </c>
      <c r="F21" s="9">
        <v>47.48</v>
      </c>
      <c r="G21" s="8">
        <v>30</v>
      </c>
      <c r="H21" s="9">
        <v>47.48</v>
      </c>
      <c r="I21" s="9">
        <v>47.48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47.48</v>
      </c>
      <c r="F22" s="6">
        <v>47.48</v>
      </c>
      <c r="G22" s="5">
        <v>30</v>
      </c>
      <c r="H22" s="6">
        <v>47.48</v>
      </c>
      <c r="I22" s="6">
        <v>47.48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47.48</v>
      </c>
      <c r="F23" s="9">
        <v>47.48</v>
      </c>
      <c r="G23" s="8">
        <v>30</v>
      </c>
      <c r="H23" s="9">
        <v>47.48</v>
      </c>
      <c r="I23" s="9">
        <v>47.48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47.88</v>
      </c>
      <c r="F24" s="6">
        <v>47.88</v>
      </c>
      <c r="G24" s="5">
        <v>30</v>
      </c>
      <c r="H24" s="6">
        <v>47.88</v>
      </c>
      <c r="I24" s="6">
        <v>47.88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39.380000000000003</v>
      </c>
      <c r="F25" s="9">
        <v>39.380000000000003</v>
      </c>
      <c r="G25" s="8">
        <v>30</v>
      </c>
      <c r="H25" s="9">
        <v>39.380000000000003</v>
      </c>
      <c r="I25" s="9">
        <v>39.380000000000003</v>
      </c>
    </row>
    <row r="26" spans="2:9" x14ac:dyDescent="0.25">
      <c r="B26" s="4" t="s">
        <v>30</v>
      </c>
      <c r="C26" s="5">
        <v>50</v>
      </c>
      <c r="D26" s="5">
        <v>30</v>
      </c>
      <c r="E26" s="6">
        <v>39.380000000000003</v>
      </c>
      <c r="F26" s="6">
        <v>39.380000000000003</v>
      </c>
      <c r="G26" s="5">
        <v>30</v>
      </c>
      <c r="H26" s="6">
        <v>39.380000000000003</v>
      </c>
      <c r="I26" s="6">
        <v>39.380000000000003</v>
      </c>
    </row>
    <row r="27" spans="2:9" x14ac:dyDescent="0.25">
      <c r="B27" s="7" t="s">
        <v>31</v>
      </c>
      <c r="C27" s="8">
        <v>50</v>
      </c>
      <c r="D27" s="8">
        <v>30</v>
      </c>
      <c r="E27" s="9">
        <v>39.380000000000003</v>
      </c>
      <c r="F27" s="9">
        <v>39.380000000000003</v>
      </c>
      <c r="G27" s="8">
        <v>30</v>
      </c>
      <c r="H27" s="9">
        <v>39.380000000000003</v>
      </c>
      <c r="I27" s="9">
        <v>39.380000000000003</v>
      </c>
    </row>
    <row r="28" spans="2:9" x14ac:dyDescent="0.25">
      <c r="B28" s="4" t="s">
        <v>32</v>
      </c>
      <c r="C28" s="5">
        <v>50</v>
      </c>
      <c r="D28" s="5">
        <v>30</v>
      </c>
      <c r="E28" s="6">
        <v>39.380000000000003</v>
      </c>
      <c r="F28" s="6">
        <v>39.380000000000003</v>
      </c>
      <c r="G28" s="5">
        <v>30</v>
      </c>
      <c r="H28" s="6">
        <v>39.380000000000003</v>
      </c>
      <c r="I28" s="6">
        <v>39.380000000000003</v>
      </c>
    </row>
    <row r="29" spans="2:9" x14ac:dyDescent="0.25">
      <c r="B29" s="7" t="s">
        <v>33</v>
      </c>
      <c r="C29" s="8">
        <v>50</v>
      </c>
      <c r="D29" s="8">
        <v>30</v>
      </c>
      <c r="E29" s="9">
        <v>39.380000000000003</v>
      </c>
      <c r="F29" s="9">
        <v>39.380000000000003</v>
      </c>
      <c r="G29" s="8">
        <v>30</v>
      </c>
      <c r="H29" s="9">
        <v>39.380000000000003</v>
      </c>
      <c r="I29" s="9">
        <v>39.380000000000003</v>
      </c>
    </row>
    <row r="30" spans="2:9" x14ac:dyDescent="0.25">
      <c r="B30" s="4" t="s">
        <v>34</v>
      </c>
      <c r="C30" s="5">
        <v>55</v>
      </c>
      <c r="D30" s="5">
        <v>30</v>
      </c>
      <c r="E30" s="6">
        <v>57.88</v>
      </c>
      <c r="F30" s="6">
        <v>57.88</v>
      </c>
      <c r="G30" s="5">
        <v>30</v>
      </c>
      <c r="H30" s="6">
        <v>57.88</v>
      </c>
      <c r="I30" s="6">
        <v>57.88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57.88</v>
      </c>
      <c r="F31" s="9">
        <v>57.88</v>
      </c>
      <c r="G31" s="8">
        <v>30</v>
      </c>
      <c r="H31" s="9">
        <v>57.88</v>
      </c>
      <c r="I31" s="9">
        <v>57.88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720</v>
      </c>
      <c r="E32" s="11">
        <f>IF(SUM(E8:E31)&gt;0,AVERAGEIF(E8:E31,"&lt;&gt;0"),0)</f>
        <v>48.063333333333354</v>
      </c>
      <c r="F32" s="11">
        <f>IF(SUM(F8:F31)&gt;0,AVERAGEIF(F8:F31,"&lt;&gt;0"),0)</f>
        <v>48.063333333333354</v>
      </c>
      <c r="G32" s="10">
        <f>SUM(G8:G31)</f>
        <v>720</v>
      </c>
      <c r="H32" s="11">
        <f>IF(SUM(H8:H31)&gt;0,AVERAGEIF(H8:H31,"&lt;&gt;0"),0)</f>
        <v>48.063333333333354</v>
      </c>
      <c r="I32" s="11">
        <f>IF(SUM(I8:I31)&gt;0,AVERAGEIF(I8:I31,"&lt;&gt;0"),0)</f>
        <v>48.063333333333354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12. 08. 2024</vt:lpstr>
      <vt:lpstr>13. 08. 2024</vt:lpstr>
      <vt:lpstr>14. 08. 2024</vt:lpstr>
      <vt:lpstr>15. 08. 2024</vt:lpstr>
      <vt:lpstr>16. 08. 2024</vt:lpstr>
      <vt:lpstr>17. 08. 2024</vt:lpstr>
      <vt:lpstr>18. 08. 2024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2024-08-09T08:39:41Z</dcterms:modified>
</cp:coreProperties>
</file>