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C6D5A303-8C33-4310-989D-62E81440B7A1}" xr6:coauthVersionLast="47" xr6:coauthVersionMax="47" xr10:uidLastSave="{00000000-0000-0000-0000-000000000000}"/>
  <bookViews>
    <workbookView xWindow="780" yWindow="780" windowWidth="14745" windowHeight="14985" firstSheet="1" activeTab="7" xr2:uid="{00000000-000D-0000-FFFF-FFFF00000000}"/>
  </bookViews>
  <sheets>
    <sheet name="Janar" sheetId="28" r:id="rId1"/>
    <sheet name="Shkurt" sheetId="29" r:id="rId2"/>
    <sheet name="Mars" sheetId="30" r:id="rId3"/>
    <sheet name="Prill" sheetId="31" r:id="rId4"/>
    <sheet name="Maj" sheetId="32" r:id="rId5"/>
    <sheet name="Qershor" sheetId="33" r:id="rId6"/>
    <sheet name="Korrik" sheetId="34" r:id="rId7"/>
    <sheet name="Gusht" sheetId="35" r:id="rId8"/>
    <sheet name="Total" sheetId="24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5" l="1"/>
  <c r="E5" i="35"/>
  <c r="F5" i="35"/>
  <c r="G5" i="35"/>
  <c r="H5" i="35"/>
  <c r="I5" i="35"/>
  <c r="J5" i="35"/>
  <c r="K5" i="35"/>
  <c r="L5" i="35"/>
  <c r="M5" i="35"/>
  <c r="N5" i="35"/>
  <c r="O5" i="35"/>
  <c r="O28" i="35" s="1"/>
  <c r="P5" i="35"/>
  <c r="Q5" i="35"/>
  <c r="R5" i="35"/>
  <c r="S5" i="35"/>
  <c r="T5" i="35"/>
  <c r="U5" i="35"/>
  <c r="V5" i="35"/>
  <c r="W5" i="35"/>
  <c r="X5" i="35"/>
  <c r="Y5" i="35"/>
  <c r="Z5" i="35"/>
  <c r="AA5" i="35"/>
  <c r="AA28" i="35" s="1"/>
  <c r="AB5" i="35"/>
  <c r="AC5" i="35"/>
  <c r="AD5" i="35"/>
  <c r="AE5" i="35"/>
  <c r="AF5" i="35"/>
  <c r="AG5" i="35"/>
  <c r="AH5" i="35"/>
  <c r="D6" i="35"/>
  <c r="E6" i="35"/>
  <c r="F6" i="35"/>
  <c r="G6" i="35"/>
  <c r="H6" i="35"/>
  <c r="AI6" i="35" s="1"/>
  <c r="I6" i="35"/>
  <c r="J6" i="35"/>
  <c r="K6" i="35"/>
  <c r="L6" i="35"/>
  <c r="M6" i="35"/>
  <c r="N6" i="35"/>
  <c r="O6" i="35"/>
  <c r="P6" i="35"/>
  <c r="Q6" i="35"/>
  <c r="R6" i="35"/>
  <c r="S6" i="35"/>
  <c r="T6" i="35"/>
  <c r="T28" i="35" s="1"/>
  <c r="U6" i="35"/>
  <c r="V6" i="35"/>
  <c r="W6" i="35"/>
  <c r="X6" i="35"/>
  <c r="Y6" i="35"/>
  <c r="Z6" i="35"/>
  <c r="AA6" i="35"/>
  <c r="AB6" i="35"/>
  <c r="AC6" i="35"/>
  <c r="AD6" i="35"/>
  <c r="AE6" i="35"/>
  <c r="AF6" i="35"/>
  <c r="AF28" i="35" s="1"/>
  <c r="AG6" i="35"/>
  <c r="AH6" i="35"/>
  <c r="D7" i="35"/>
  <c r="E7" i="35"/>
  <c r="F7" i="35"/>
  <c r="G7" i="35"/>
  <c r="H7" i="35"/>
  <c r="I7" i="35"/>
  <c r="J7" i="35"/>
  <c r="K7" i="35"/>
  <c r="L7" i="35"/>
  <c r="M7" i="35"/>
  <c r="M28" i="35" s="1"/>
  <c r="N7" i="35"/>
  <c r="O7" i="35"/>
  <c r="P7" i="35"/>
  <c r="Q7" i="35"/>
  <c r="R7" i="35"/>
  <c r="S7" i="35"/>
  <c r="T7" i="35"/>
  <c r="U7" i="35"/>
  <c r="V7" i="35"/>
  <c r="W7" i="35"/>
  <c r="X7" i="35"/>
  <c r="Y7" i="35"/>
  <c r="Y28" i="35" s="1"/>
  <c r="Z7" i="35"/>
  <c r="AA7" i="35"/>
  <c r="AB7" i="35"/>
  <c r="AC7" i="35"/>
  <c r="AD7" i="35"/>
  <c r="AE7" i="35"/>
  <c r="AF7" i="35"/>
  <c r="AG7" i="35"/>
  <c r="AH7" i="35"/>
  <c r="D8" i="35"/>
  <c r="E8" i="35"/>
  <c r="F8" i="35"/>
  <c r="F28" i="35" s="1"/>
  <c r="G8" i="35"/>
  <c r="H8" i="35"/>
  <c r="I8" i="35"/>
  <c r="J8" i="35"/>
  <c r="K8" i="35"/>
  <c r="L8" i="35"/>
  <c r="M8" i="35"/>
  <c r="N8" i="35"/>
  <c r="O8" i="35"/>
  <c r="P8" i="35"/>
  <c r="Q8" i="35"/>
  <c r="R8" i="35"/>
  <c r="R28" i="35" s="1"/>
  <c r="S8" i="35"/>
  <c r="T8" i="35"/>
  <c r="U8" i="35"/>
  <c r="V8" i="35"/>
  <c r="W8" i="35"/>
  <c r="X8" i="35"/>
  <c r="Y8" i="35"/>
  <c r="Z8" i="35"/>
  <c r="AA8" i="35"/>
  <c r="AB8" i="35"/>
  <c r="AC8" i="35"/>
  <c r="AD8" i="35"/>
  <c r="AD28" i="35" s="1"/>
  <c r="AE8" i="35"/>
  <c r="AF8" i="35"/>
  <c r="AG8" i="35"/>
  <c r="AH8" i="35"/>
  <c r="D9" i="35"/>
  <c r="E9" i="35"/>
  <c r="F9" i="35"/>
  <c r="G9" i="35"/>
  <c r="H9" i="35"/>
  <c r="I9" i="35"/>
  <c r="J9" i="35"/>
  <c r="K9" i="35"/>
  <c r="K28" i="35" s="1"/>
  <c r="L9" i="35"/>
  <c r="M9" i="35"/>
  <c r="N9" i="35"/>
  <c r="O9" i="35"/>
  <c r="P9" i="35"/>
  <c r="Q9" i="35"/>
  <c r="R9" i="35"/>
  <c r="S9" i="35"/>
  <c r="T9" i="35"/>
  <c r="U9" i="35"/>
  <c r="V9" i="35"/>
  <c r="W9" i="35"/>
  <c r="W28" i="35" s="1"/>
  <c r="X9" i="35"/>
  <c r="Y9" i="35"/>
  <c r="Z9" i="35"/>
  <c r="AA9" i="35"/>
  <c r="AB9" i="35"/>
  <c r="AC9" i="35"/>
  <c r="AD9" i="35"/>
  <c r="AE9" i="35"/>
  <c r="AF9" i="35"/>
  <c r="AG9" i="35"/>
  <c r="AH9" i="35"/>
  <c r="D10" i="35"/>
  <c r="AI10" i="35" s="1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AD10" i="35"/>
  <c r="AE10" i="35"/>
  <c r="AF10" i="35"/>
  <c r="AG10" i="35"/>
  <c r="AH10" i="35"/>
  <c r="D11" i="35"/>
  <c r="E11" i="35"/>
  <c r="F11" i="35"/>
  <c r="G11" i="35"/>
  <c r="H11" i="35"/>
  <c r="I11" i="35"/>
  <c r="AI11" i="35" s="1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AE11" i="35"/>
  <c r="AF11" i="35"/>
  <c r="AG11" i="35"/>
  <c r="AG28" i="35" s="1"/>
  <c r="AH11" i="35"/>
  <c r="D12" i="35"/>
  <c r="E12" i="35"/>
  <c r="F12" i="35"/>
  <c r="G12" i="35"/>
  <c r="H12" i="35"/>
  <c r="I12" i="35"/>
  <c r="J12" i="35"/>
  <c r="K12" i="35"/>
  <c r="L12" i="35"/>
  <c r="M12" i="35"/>
  <c r="N12" i="35"/>
  <c r="AI12" i="35" s="1"/>
  <c r="O12" i="35"/>
  <c r="P12" i="35"/>
  <c r="Q12" i="35"/>
  <c r="R12" i="35"/>
  <c r="S12" i="35"/>
  <c r="T12" i="35"/>
  <c r="U12" i="35"/>
  <c r="V12" i="35"/>
  <c r="W12" i="35"/>
  <c r="X12" i="35"/>
  <c r="Y12" i="35"/>
  <c r="Z12" i="35"/>
  <c r="Z28" i="35" s="1"/>
  <c r="AA12" i="35"/>
  <c r="AB12" i="35"/>
  <c r="AC12" i="35"/>
  <c r="AD12" i="35"/>
  <c r="AE12" i="35"/>
  <c r="AF12" i="35"/>
  <c r="AG12" i="35"/>
  <c r="AH12" i="35"/>
  <c r="D13" i="35"/>
  <c r="E13" i="35"/>
  <c r="F13" i="35"/>
  <c r="G13" i="35"/>
  <c r="G28" i="35" s="1"/>
  <c r="H13" i="35"/>
  <c r="I13" i="35"/>
  <c r="J13" i="35"/>
  <c r="K13" i="35"/>
  <c r="L13" i="35"/>
  <c r="M13" i="35"/>
  <c r="N13" i="35"/>
  <c r="O13" i="35"/>
  <c r="P13" i="35"/>
  <c r="Q13" i="35"/>
  <c r="R13" i="35"/>
  <c r="S13" i="35"/>
  <c r="S28" i="35" s="1"/>
  <c r="T13" i="35"/>
  <c r="U13" i="35"/>
  <c r="V13" i="35"/>
  <c r="W13" i="35"/>
  <c r="X13" i="35"/>
  <c r="Y13" i="35"/>
  <c r="Z13" i="35"/>
  <c r="AA13" i="35"/>
  <c r="AB13" i="35"/>
  <c r="AC13" i="35"/>
  <c r="AD13" i="35"/>
  <c r="AE13" i="35"/>
  <c r="AE28" i="35" s="1"/>
  <c r="AF13" i="35"/>
  <c r="AG13" i="35"/>
  <c r="AH13" i="35"/>
  <c r="D14" i="35"/>
  <c r="E14" i="35"/>
  <c r="F14" i="35"/>
  <c r="G14" i="35"/>
  <c r="H14" i="35"/>
  <c r="I14" i="35"/>
  <c r="J14" i="35"/>
  <c r="K14" i="35"/>
  <c r="L14" i="35"/>
  <c r="L28" i="35" s="1"/>
  <c r="M14" i="35"/>
  <c r="N14" i="35"/>
  <c r="O14" i="35"/>
  <c r="P14" i="35"/>
  <c r="Q14" i="35"/>
  <c r="R14" i="35"/>
  <c r="S14" i="35"/>
  <c r="T14" i="35"/>
  <c r="U14" i="35"/>
  <c r="V14" i="35"/>
  <c r="W14" i="35"/>
  <c r="X14" i="35"/>
  <c r="X28" i="35" s="1"/>
  <c r="Y14" i="35"/>
  <c r="Z14" i="35"/>
  <c r="AA14" i="35"/>
  <c r="AB14" i="35"/>
  <c r="AC14" i="35"/>
  <c r="AD14" i="35"/>
  <c r="AE14" i="35"/>
  <c r="AF14" i="35"/>
  <c r="AG14" i="35"/>
  <c r="AH14" i="35"/>
  <c r="D15" i="35"/>
  <c r="E15" i="35"/>
  <c r="AI15" i="35" s="1"/>
  <c r="F15" i="35"/>
  <c r="G15" i="35"/>
  <c r="H15" i="35"/>
  <c r="I15" i="35"/>
  <c r="J15" i="35"/>
  <c r="K15" i="35"/>
  <c r="L15" i="35"/>
  <c r="M15" i="35"/>
  <c r="N15" i="35"/>
  <c r="O15" i="35"/>
  <c r="P15" i="35"/>
  <c r="Q15" i="35"/>
  <c r="Q28" i="35" s="1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C28" i="35" s="1"/>
  <c r="AD15" i="35"/>
  <c r="AE15" i="35"/>
  <c r="AF15" i="35"/>
  <c r="AG15" i="35"/>
  <c r="AH15" i="35"/>
  <c r="D16" i="35"/>
  <c r="E16" i="35"/>
  <c r="F16" i="35"/>
  <c r="G16" i="35"/>
  <c r="H16" i="35"/>
  <c r="I16" i="35"/>
  <c r="J16" i="35"/>
  <c r="J28" i="35" s="1"/>
  <c r="K16" i="35"/>
  <c r="L16" i="35"/>
  <c r="M16" i="35"/>
  <c r="N16" i="35"/>
  <c r="O16" i="35"/>
  <c r="P16" i="35"/>
  <c r="Q16" i="35"/>
  <c r="R16" i="35"/>
  <c r="S16" i="35"/>
  <c r="T16" i="35"/>
  <c r="U16" i="35"/>
  <c r="V16" i="35"/>
  <c r="V28" i="35" s="1"/>
  <c r="W16" i="35"/>
  <c r="X16" i="35"/>
  <c r="Y16" i="35"/>
  <c r="Z16" i="35"/>
  <c r="AA16" i="35"/>
  <c r="AB16" i="35"/>
  <c r="AC16" i="35"/>
  <c r="AD16" i="35"/>
  <c r="AE16" i="35"/>
  <c r="AF16" i="35"/>
  <c r="AG16" i="35"/>
  <c r="AH16" i="35"/>
  <c r="D17" i="35"/>
  <c r="E17" i="35"/>
  <c r="F17" i="35"/>
  <c r="G17" i="35"/>
  <c r="H17" i="35"/>
  <c r="I17" i="35"/>
  <c r="J17" i="35"/>
  <c r="K17" i="35"/>
  <c r="L17" i="35"/>
  <c r="M17" i="35"/>
  <c r="N17" i="35"/>
  <c r="O17" i="35"/>
  <c r="AI17" i="35" s="1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AE17" i="35"/>
  <c r="AF17" i="35"/>
  <c r="AG17" i="35"/>
  <c r="AH17" i="35"/>
  <c r="D18" i="35"/>
  <c r="E18" i="35"/>
  <c r="F18" i="35"/>
  <c r="G18" i="35"/>
  <c r="H18" i="35"/>
  <c r="AI18" i="35" s="1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AG18" i="35"/>
  <c r="AH18" i="35"/>
  <c r="D19" i="35"/>
  <c r="E19" i="35"/>
  <c r="F19" i="35"/>
  <c r="G19" i="35"/>
  <c r="H19" i="35"/>
  <c r="I19" i="35"/>
  <c r="J19" i="35"/>
  <c r="K19" i="35"/>
  <c r="L19" i="35"/>
  <c r="M19" i="35"/>
  <c r="AI19" i="35" s="1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D20" i="35"/>
  <c r="E20" i="35"/>
  <c r="F20" i="35"/>
  <c r="AI20" i="35" s="1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AE20" i="35"/>
  <c r="AF20" i="35"/>
  <c r="AG20" i="35"/>
  <c r="AH20" i="35"/>
  <c r="D21" i="35"/>
  <c r="E21" i="35"/>
  <c r="F21" i="35"/>
  <c r="G21" i="35"/>
  <c r="H21" i="35"/>
  <c r="I21" i="35"/>
  <c r="J21" i="35"/>
  <c r="K21" i="35"/>
  <c r="AI21" i="35" s="1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AE21" i="35"/>
  <c r="AF21" i="35"/>
  <c r="AG21" i="35"/>
  <c r="AH21" i="35"/>
  <c r="D22" i="35"/>
  <c r="AI22" i="35" s="1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D23" i="35"/>
  <c r="E23" i="35"/>
  <c r="F23" i="35"/>
  <c r="G23" i="35"/>
  <c r="H23" i="35"/>
  <c r="I23" i="35"/>
  <c r="AI23" i="35" s="1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AE23" i="35"/>
  <c r="AF23" i="35"/>
  <c r="AG23" i="35"/>
  <c r="AH23" i="35"/>
  <c r="D24" i="35"/>
  <c r="E24" i="35"/>
  <c r="F24" i="35"/>
  <c r="G24" i="35"/>
  <c r="H24" i="35"/>
  <c r="I24" i="35"/>
  <c r="AI24" i="35" s="1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AE24" i="35"/>
  <c r="AF24" i="35"/>
  <c r="AG24" i="35"/>
  <c r="AH24" i="35"/>
  <c r="D25" i="35"/>
  <c r="AI25" i="35" s="1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AE25" i="35"/>
  <c r="AF25" i="35"/>
  <c r="AG25" i="35"/>
  <c r="AH25" i="35"/>
  <c r="D26" i="35"/>
  <c r="E26" i="35"/>
  <c r="F26" i="35"/>
  <c r="G26" i="35"/>
  <c r="AI26" i="35" s="1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D27" i="35"/>
  <c r="AI27" i="35" s="1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AE27" i="35"/>
  <c r="AF27" i="35"/>
  <c r="AG27" i="35"/>
  <c r="AH27" i="35"/>
  <c r="E4" i="35"/>
  <c r="F4" i="35"/>
  <c r="G4" i="35"/>
  <c r="H4" i="35"/>
  <c r="I4" i="35"/>
  <c r="J4" i="35"/>
  <c r="K4" i="35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D4" i="35"/>
  <c r="AI16" i="35"/>
  <c r="AH28" i="35"/>
  <c r="U28" i="35"/>
  <c r="H28" i="35"/>
  <c r="I28" i="35" l="1"/>
  <c r="AI5" i="35"/>
  <c r="AI7" i="35"/>
  <c r="AI9" i="35"/>
  <c r="N28" i="35"/>
  <c r="AB28" i="35"/>
  <c r="P28" i="35"/>
  <c r="AI8" i="35"/>
  <c r="E28" i="35"/>
  <c r="AI13" i="35"/>
  <c r="AI14" i="35"/>
  <c r="AI4" i="35"/>
  <c r="D28" i="35"/>
  <c r="AI28" i="35" l="1"/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I28" i="34" l="1"/>
  <c r="AI5" i="32" l="1"/>
  <c r="L28" i="32"/>
  <c r="T28" i="32"/>
  <c r="E28" i="32"/>
  <c r="M28" i="32"/>
  <c r="U28" i="32"/>
  <c r="AI7" i="32"/>
  <c r="F28" i="32"/>
  <c r="N28" i="32"/>
  <c r="W28" i="32"/>
  <c r="AI8" i="32"/>
  <c r="G28" i="32"/>
  <c r="O28" i="32"/>
  <c r="X28" i="32"/>
  <c r="AI9" i="32"/>
  <c r="H28" i="32"/>
  <c r="P28" i="32"/>
  <c r="Y28" i="32"/>
  <c r="AI10" i="32"/>
  <c r="I28" i="32"/>
  <c r="Q28" i="32"/>
  <c r="AI11" i="32"/>
  <c r="AI12" i="32"/>
  <c r="AI14" i="32"/>
  <c r="V28" i="32"/>
  <c r="AI15" i="32"/>
  <c r="AI16" i="32"/>
  <c r="AI18" i="32"/>
  <c r="AI19" i="32"/>
  <c r="R28" i="32"/>
  <c r="Z28" i="32"/>
  <c r="AI20" i="32"/>
  <c r="AI21" i="32"/>
  <c r="AI22" i="32"/>
  <c r="AI23" i="32"/>
  <c r="AI24" i="32"/>
  <c r="AI25" i="32"/>
  <c r="AI26" i="32"/>
  <c r="J28" i="32"/>
  <c r="K28" i="32"/>
  <c r="S28" i="32"/>
  <c r="AA28" i="32"/>
  <c r="AH28" i="32"/>
  <c r="AI27" i="32"/>
  <c r="AI17" i="32"/>
  <c r="AI13" i="32"/>
  <c r="AI6" i="32"/>
  <c r="AG28" i="32"/>
  <c r="AF28" i="32"/>
  <c r="AE28" i="32"/>
  <c r="AD28" i="32"/>
  <c r="AC28" i="32"/>
  <c r="AB28" i="32"/>
  <c r="Z28" i="33" l="1"/>
  <c r="AI21" i="33"/>
  <c r="AI13" i="33"/>
  <c r="E28" i="33"/>
  <c r="O28" i="33"/>
  <c r="AI26" i="33"/>
  <c r="AF28" i="33"/>
  <c r="W28" i="33"/>
  <c r="N28" i="33"/>
  <c r="J28" i="33"/>
  <c r="AI5" i="33"/>
  <c r="AI27" i="33"/>
  <c r="AI24" i="33"/>
  <c r="AI18" i="33"/>
  <c r="AI16" i="33"/>
  <c r="P28" i="33"/>
  <c r="AD28" i="33"/>
  <c r="AI8" i="33"/>
  <c r="R28" i="33"/>
  <c r="AC28" i="33"/>
  <c r="S28" i="33"/>
  <c r="AI25" i="33"/>
  <c r="AI20" i="33"/>
  <c r="X28" i="33"/>
  <c r="AI10" i="33"/>
  <c r="U28" i="33"/>
  <c r="AA28" i="33"/>
  <c r="AI23" i="33"/>
  <c r="AI19" i="33"/>
  <c r="AI17" i="33"/>
  <c r="AI15" i="33"/>
  <c r="AI11" i="33"/>
  <c r="V28" i="33"/>
  <c r="M28" i="33"/>
  <c r="AH28" i="33"/>
  <c r="AI22" i="33"/>
  <c r="AI14" i="33"/>
  <c r="AI12" i="33"/>
  <c r="AE28" i="33"/>
  <c r="AI9" i="33"/>
  <c r="AI7" i="33"/>
  <c r="K28" i="33"/>
  <c r="D28" i="33"/>
  <c r="AI6" i="33"/>
  <c r="F28" i="33"/>
  <c r="AG28" i="33"/>
  <c r="Y28" i="33"/>
  <c r="Q28" i="33"/>
  <c r="I28" i="33"/>
  <c r="G28" i="33"/>
  <c r="H28" i="33"/>
  <c r="AB28" i="33"/>
  <c r="T28" i="33"/>
  <c r="L28" i="33"/>
  <c r="AI4" i="33"/>
  <c r="D28" i="32"/>
  <c r="AI4" i="32"/>
  <c r="AI28" i="32" s="1"/>
  <c r="AH28" i="31"/>
  <c r="AG28" i="30"/>
  <c r="AI28" i="33" l="1"/>
  <c r="AI23" i="31"/>
  <c r="AI19" i="31"/>
  <c r="AI18" i="31"/>
  <c r="AI14" i="31"/>
  <c r="AI13" i="31"/>
  <c r="AI12" i="31"/>
  <c r="AI10" i="31"/>
  <c r="AI9" i="31"/>
  <c r="AI5" i="31"/>
  <c r="AH28" i="30"/>
  <c r="S28" i="31"/>
  <c r="W28" i="30"/>
  <c r="J28" i="31"/>
  <c r="AI7" i="31"/>
  <c r="W28" i="31"/>
  <c r="AI16" i="31"/>
  <c r="AE28" i="30"/>
  <c r="AI25" i="31"/>
  <c r="AI17" i="31"/>
  <c r="AI15" i="31"/>
  <c r="O28" i="31"/>
  <c r="G28" i="31"/>
  <c r="AC28" i="31"/>
  <c r="AI11" i="31"/>
  <c r="AI8" i="31"/>
  <c r="AI6" i="31"/>
  <c r="U28" i="31"/>
  <c r="M28" i="31"/>
  <c r="AI26" i="31"/>
  <c r="AD28" i="31"/>
  <c r="V28" i="31"/>
  <c r="N28" i="31"/>
  <c r="AI27" i="31"/>
  <c r="AE28" i="31"/>
  <c r="AF28" i="31"/>
  <c r="X28" i="31"/>
  <c r="P28" i="31"/>
  <c r="AI21" i="31"/>
  <c r="AG28" i="31"/>
  <c r="Y28" i="31"/>
  <c r="Q28" i="31"/>
  <c r="AI22" i="31"/>
  <c r="AI10" i="30"/>
  <c r="AA28" i="31"/>
  <c r="AI24" i="31"/>
  <c r="Z28" i="31"/>
  <c r="R28" i="31"/>
  <c r="AI20" i="31"/>
  <c r="H28" i="31"/>
  <c r="I28" i="31"/>
  <c r="K28" i="31"/>
  <c r="E28" i="31"/>
  <c r="F28" i="31"/>
  <c r="AB28" i="31"/>
  <c r="T28" i="31"/>
  <c r="L28" i="31"/>
  <c r="AI4" i="31"/>
  <c r="D28" i="31"/>
  <c r="O28" i="30"/>
  <c r="G28" i="30"/>
  <c r="AI27" i="30"/>
  <c r="AI19" i="30"/>
  <c r="AI11" i="30"/>
  <c r="AI26" i="30"/>
  <c r="AI18" i="30"/>
  <c r="H28" i="30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1" l="1"/>
  <c r="F5" i="24" s="1"/>
  <c r="AI28" i="30"/>
  <c r="E5" i="24" s="1"/>
  <c r="AH28" i="29"/>
  <c r="AG28" i="29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AI28" i="29" l="1"/>
  <c r="D5" i="24" s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C5" i="24" s="1"/>
  <c r="O5" i="24" l="1"/>
</calcChain>
</file>

<file path=xl/sharedStrings.xml><?xml version="1.0" encoding="utf-8"?>
<sst xmlns="http://schemas.openxmlformats.org/spreadsheetml/2006/main" count="239" uniqueCount="41">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</sst>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Energjia%20&#199;mime-Novita.xlsx" TargetMode="External"/><Relationship Id="rId1" Type="http://schemas.openxmlformats.org/officeDocument/2006/relationships/externalLinkPath" Target="/Users/k.karaj/Desktop/8.%20Gusht%202024/Raporte%20Novita/Raporti%20Energjia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 Prices"/>
    </sheetNames>
    <sheetDataSet>
      <sheetData sheetId="0">
        <row r="5">
          <cell r="D5">
            <v>81.77</v>
          </cell>
          <cell r="E5">
            <v>105.89</v>
          </cell>
          <cell r="F5">
            <v>44.22</v>
          </cell>
          <cell r="G5">
            <v>71.56</v>
          </cell>
          <cell r="H5">
            <v>84.36</v>
          </cell>
          <cell r="I5">
            <v>150.69999999999999</v>
          </cell>
          <cell r="J5">
            <v>174.98</v>
          </cell>
          <cell r="K5">
            <v>177.49</v>
          </cell>
          <cell r="L5">
            <v>177.17</v>
          </cell>
          <cell r="M5">
            <v>174.97</v>
          </cell>
          <cell r="N5">
            <v>75.67</v>
          </cell>
          <cell r="O5">
            <v>105.62</v>
          </cell>
          <cell r="P5">
            <v>158.34</v>
          </cell>
          <cell r="Q5">
            <v>193.32</v>
          </cell>
          <cell r="R5">
            <v>69.44</v>
          </cell>
          <cell r="S5">
            <v>103.92</v>
          </cell>
          <cell r="T5">
            <v>113.93</v>
          </cell>
          <cell r="U5">
            <v>75.13</v>
          </cell>
          <cell r="V5">
            <v>78.459999999999994</v>
          </cell>
          <cell r="W5">
            <v>100.24</v>
          </cell>
          <cell r="X5">
            <v>13.92</v>
          </cell>
          <cell r="Y5">
            <v>125.1</v>
          </cell>
          <cell r="Z5">
            <v>113.85</v>
          </cell>
          <cell r="AA5">
            <v>88.79</v>
          </cell>
          <cell r="AB5">
            <v>0</v>
          </cell>
          <cell r="AC5">
            <v>0</v>
          </cell>
          <cell r="AD5">
            <v>81.58</v>
          </cell>
          <cell r="AE5">
            <v>127.54</v>
          </cell>
          <cell r="AF5">
            <v>116.01</v>
          </cell>
          <cell r="AG5">
            <v>121.09</v>
          </cell>
          <cell r="AH5">
            <v>37.64</v>
          </cell>
        </row>
        <row r="6">
          <cell r="D6">
            <v>26.01</v>
          </cell>
          <cell r="E6">
            <v>71.91</v>
          </cell>
          <cell r="F6">
            <v>22.18</v>
          </cell>
          <cell r="G6">
            <v>87.87</v>
          </cell>
          <cell r="H6">
            <v>61.79</v>
          </cell>
          <cell r="I6">
            <v>94.6</v>
          </cell>
          <cell r="J6">
            <v>114.01</v>
          </cell>
          <cell r="K6">
            <v>117.18</v>
          </cell>
          <cell r="L6">
            <v>122.54</v>
          </cell>
          <cell r="M6">
            <v>99</v>
          </cell>
          <cell r="N6">
            <v>122.17</v>
          </cell>
          <cell r="O6">
            <v>90.6</v>
          </cell>
          <cell r="P6">
            <v>138.81</v>
          </cell>
          <cell r="Q6">
            <v>189.52</v>
          </cell>
          <cell r="R6">
            <v>69.010000000000005</v>
          </cell>
          <cell r="S6">
            <v>108.37</v>
          </cell>
          <cell r="T6">
            <v>121.04</v>
          </cell>
          <cell r="U6">
            <v>116.8</v>
          </cell>
          <cell r="V6">
            <v>62.28</v>
          </cell>
          <cell r="W6">
            <v>99.62</v>
          </cell>
          <cell r="X6">
            <v>167.13</v>
          </cell>
          <cell r="Y6">
            <v>0</v>
          </cell>
          <cell r="Z6">
            <v>123.76</v>
          </cell>
          <cell r="AA6">
            <v>91.19</v>
          </cell>
          <cell r="AB6">
            <v>0</v>
          </cell>
          <cell r="AC6">
            <v>0</v>
          </cell>
          <cell r="AD6">
            <v>8.1999999999999993</v>
          </cell>
          <cell r="AE6">
            <v>151.02000000000001</v>
          </cell>
          <cell r="AF6">
            <v>117.88</v>
          </cell>
          <cell r="AG6">
            <v>93.41</v>
          </cell>
          <cell r="AH6">
            <v>21.39</v>
          </cell>
        </row>
        <row r="7">
          <cell r="D7">
            <v>11.79</v>
          </cell>
          <cell r="E7">
            <v>63</v>
          </cell>
          <cell r="F7">
            <v>8.44</v>
          </cell>
          <cell r="G7">
            <v>101.12</v>
          </cell>
          <cell r="H7">
            <v>22.95</v>
          </cell>
          <cell r="I7">
            <v>126.85</v>
          </cell>
          <cell r="J7">
            <v>130.1</v>
          </cell>
          <cell r="K7">
            <v>117.86</v>
          </cell>
          <cell r="L7">
            <v>96.41</v>
          </cell>
          <cell r="M7">
            <v>99.11</v>
          </cell>
          <cell r="N7">
            <v>104.02</v>
          </cell>
          <cell r="O7">
            <v>64.760000000000005</v>
          </cell>
          <cell r="P7">
            <v>111.7</v>
          </cell>
          <cell r="Q7">
            <v>192.05</v>
          </cell>
          <cell r="R7">
            <v>21.21</v>
          </cell>
          <cell r="S7">
            <v>98.99</v>
          </cell>
          <cell r="T7">
            <v>83.81</v>
          </cell>
          <cell r="U7">
            <v>27.37</v>
          </cell>
          <cell r="V7">
            <v>7.76</v>
          </cell>
          <cell r="W7">
            <v>7.67</v>
          </cell>
          <cell r="X7">
            <v>8.9700000000000006</v>
          </cell>
          <cell r="Y7">
            <v>0</v>
          </cell>
          <cell r="Z7">
            <v>139.80000000000001</v>
          </cell>
          <cell r="AA7">
            <v>152.04</v>
          </cell>
          <cell r="AB7">
            <v>0</v>
          </cell>
          <cell r="AC7">
            <v>0</v>
          </cell>
          <cell r="AD7">
            <v>7.75</v>
          </cell>
          <cell r="AE7">
            <v>149.71</v>
          </cell>
          <cell r="AF7">
            <v>120.1</v>
          </cell>
          <cell r="AG7">
            <v>53.56</v>
          </cell>
          <cell r="AH7">
            <v>17.36</v>
          </cell>
        </row>
        <row r="8">
          <cell r="D8">
            <v>7.79</v>
          </cell>
          <cell r="E8">
            <v>60.14</v>
          </cell>
          <cell r="F8">
            <v>8.4</v>
          </cell>
          <cell r="G8">
            <v>12.08</v>
          </cell>
          <cell r="H8">
            <v>6.7</v>
          </cell>
          <cell r="I8">
            <v>127.67</v>
          </cell>
          <cell r="J8">
            <v>134.96</v>
          </cell>
          <cell r="K8">
            <v>130.97999999999999</v>
          </cell>
          <cell r="L8">
            <v>58.7</v>
          </cell>
          <cell r="M8">
            <v>132.86000000000001</v>
          </cell>
          <cell r="N8">
            <v>105.16</v>
          </cell>
          <cell r="O8">
            <v>6.44</v>
          </cell>
          <cell r="P8">
            <v>112.95</v>
          </cell>
          <cell r="Q8">
            <v>190.65</v>
          </cell>
          <cell r="R8">
            <v>10.19</v>
          </cell>
          <cell r="S8">
            <v>48.03</v>
          </cell>
          <cell r="T8">
            <v>26.2</v>
          </cell>
          <cell r="U8">
            <v>16.239999999999998</v>
          </cell>
          <cell r="V8">
            <v>5.78</v>
          </cell>
          <cell r="W8">
            <v>87.83</v>
          </cell>
          <cell r="X8">
            <v>8.15</v>
          </cell>
          <cell r="Y8">
            <v>0</v>
          </cell>
          <cell r="Z8">
            <v>136.94999999999999</v>
          </cell>
          <cell r="AA8">
            <v>139.86000000000001</v>
          </cell>
          <cell r="AB8">
            <v>0</v>
          </cell>
          <cell r="AC8">
            <v>0</v>
          </cell>
          <cell r="AD8">
            <v>6.77</v>
          </cell>
          <cell r="AE8">
            <v>151.31</v>
          </cell>
          <cell r="AF8">
            <v>22.16</v>
          </cell>
          <cell r="AG8">
            <v>136.88999999999999</v>
          </cell>
          <cell r="AH8">
            <v>41.29</v>
          </cell>
        </row>
        <row r="9">
          <cell r="D9">
            <v>9.84</v>
          </cell>
          <cell r="E9">
            <v>20.94</v>
          </cell>
          <cell r="F9">
            <v>8.41</v>
          </cell>
          <cell r="G9">
            <v>163.1</v>
          </cell>
          <cell r="H9">
            <v>6.51</v>
          </cell>
          <cell r="I9">
            <v>135.66</v>
          </cell>
          <cell r="J9">
            <v>122.5</v>
          </cell>
          <cell r="K9">
            <v>131.38</v>
          </cell>
          <cell r="L9">
            <v>25.3</v>
          </cell>
          <cell r="M9">
            <v>125.58</v>
          </cell>
          <cell r="N9">
            <v>9.9700000000000006</v>
          </cell>
          <cell r="O9">
            <v>6.3</v>
          </cell>
          <cell r="P9">
            <v>145.99</v>
          </cell>
          <cell r="Q9">
            <v>164.61</v>
          </cell>
          <cell r="R9">
            <v>50.56</v>
          </cell>
          <cell r="S9">
            <v>20.65</v>
          </cell>
          <cell r="T9">
            <v>25.19</v>
          </cell>
          <cell r="U9">
            <v>16.239999999999998</v>
          </cell>
          <cell r="V9">
            <v>5.82</v>
          </cell>
          <cell r="W9">
            <v>112.6</v>
          </cell>
          <cell r="X9">
            <v>7.88</v>
          </cell>
          <cell r="Y9">
            <v>0</v>
          </cell>
          <cell r="Z9">
            <v>136.36000000000001</v>
          </cell>
          <cell r="AA9">
            <v>135.66</v>
          </cell>
          <cell r="AB9">
            <v>0</v>
          </cell>
          <cell r="AC9">
            <v>0</v>
          </cell>
          <cell r="AD9">
            <v>7.01</v>
          </cell>
          <cell r="AE9">
            <v>143.05000000000001</v>
          </cell>
          <cell r="AF9">
            <v>5.59</v>
          </cell>
          <cell r="AG9">
            <v>147.29</v>
          </cell>
          <cell r="AH9">
            <v>7.37</v>
          </cell>
        </row>
        <row r="10">
          <cell r="D10">
            <v>23.95</v>
          </cell>
          <cell r="E10">
            <v>7.51</v>
          </cell>
          <cell r="F10">
            <v>8.3800000000000008</v>
          </cell>
          <cell r="G10">
            <v>165.2</v>
          </cell>
          <cell r="H10">
            <v>6.84</v>
          </cell>
          <cell r="I10">
            <v>148.54</v>
          </cell>
          <cell r="J10">
            <v>139.76</v>
          </cell>
          <cell r="K10">
            <v>149.88</v>
          </cell>
          <cell r="L10">
            <v>132.61000000000001</v>
          </cell>
          <cell r="M10">
            <v>127.82</v>
          </cell>
          <cell r="N10">
            <v>9.94</v>
          </cell>
          <cell r="O10">
            <v>7.37</v>
          </cell>
          <cell r="P10">
            <v>113.48</v>
          </cell>
          <cell r="Q10">
            <v>191.28</v>
          </cell>
          <cell r="R10">
            <v>130.61000000000001</v>
          </cell>
          <cell r="S10">
            <v>105.67</v>
          </cell>
          <cell r="T10">
            <v>9.42</v>
          </cell>
          <cell r="U10">
            <v>11.69</v>
          </cell>
          <cell r="V10">
            <v>5.69</v>
          </cell>
          <cell r="W10">
            <v>7.56</v>
          </cell>
          <cell r="X10">
            <v>9.2100000000000009</v>
          </cell>
          <cell r="Y10">
            <v>0</v>
          </cell>
          <cell r="Z10">
            <v>157.08000000000001</v>
          </cell>
          <cell r="AA10">
            <v>156.86000000000001</v>
          </cell>
          <cell r="AB10">
            <v>0</v>
          </cell>
          <cell r="AC10">
            <v>0</v>
          </cell>
          <cell r="AD10">
            <v>8.3800000000000008</v>
          </cell>
          <cell r="AE10">
            <v>140.91999999999999</v>
          </cell>
          <cell r="AF10">
            <v>64.569999999999993</v>
          </cell>
          <cell r="AG10">
            <v>77.25</v>
          </cell>
          <cell r="AH10">
            <v>8.67</v>
          </cell>
        </row>
        <row r="11">
          <cell r="D11">
            <v>67.78</v>
          </cell>
          <cell r="E11">
            <v>26.63</v>
          </cell>
          <cell r="F11">
            <v>66.180000000000007</v>
          </cell>
          <cell r="G11">
            <v>109.43</v>
          </cell>
          <cell r="H11">
            <v>16.43</v>
          </cell>
          <cell r="I11">
            <v>66.489999999999995</v>
          </cell>
          <cell r="J11">
            <v>95.63</v>
          </cell>
          <cell r="K11">
            <v>76.569999999999993</v>
          </cell>
          <cell r="L11">
            <v>49.84</v>
          </cell>
          <cell r="M11">
            <v>82.39</v>
          </cell>
          <cell r="N11">
            <v>51.09</v>
          </cell>
          <cell r="O11">
            <v>28.07</v>
          </cell>
          <cell r="P11">
            <v>113.72</v>
          </cell>
          <cell r="Q11">
            <v>343.43</v>
          </cell>
          <cell r="R11">
            <v>94.86</v>
          </cell>
          <cell r="S11">
            <v>66.739999999999995</v>
          </cell>
          <cell r="T11">
            <v>67.47</v>
          </cell>
          <cell r="U11">
            <v>9.24</v>
          </cell>
          <cell r="V11">
            <v>17.88</v>
          </cell>
          <cell r="W11">
            <v>8.2899999999999991</v>
          </cell>
          <cell r="X11">
            <v>8.1999999999999993</v>
          </cell>
          <cell r="Y11">
            <v>144.66999999999999</v>
          </cell>
          <cell r="Z11">
            <v>92.04</v>
          </cell>
          <cell r="AA11">
            <v>140.24</v>
          </cell>
          <cell r="AB11">
            <v>0</v>
          </cell>
          <cell r="AC11">
            <v>103.82</v>
          </cell>
          <cell r="AD11">
            <v>133.12</v>
          </cell>
          <cell r="AE11">
            <v>177.1</v>
          </cell>
          <cell r="AF11">
            <v>110.29</v>
          </cell>
          <cell r="AG11">
            <v>6.59</v>
          </cell>
          <cell r="AH11">
            <v>8.07</v>
          </cell>
        </row>
        <row r="12">
          <cell r="D12">
            <v>42.48</v>
          </cell>
          <cell r="E12">
            <v>8.5500000000000007</v>
          </cell>
          <cell r="F12">
            <v>151.88</v>
          </cell>
          <cell r="G12">
            <v>140.41999999999999</v>
          </cell>
          <cell r="H12">
            <v>49.91</v>
          </cell>
          <cell r="I12">
            <v>12.96</v>
          </cell>
          <cell r="J12">
            <v>105.79</v>
          </cell>
          <cell r="K12">
            <v>48.71</v>
          </cell>
          <cell r="L12">
            <v>35.04</v>
          </cell>
          <cell r="M12">
            <v>80.89</v>
          </cell>
          <cell r="N12">
            <v>51.91</v>
          </cell>
          <cell r="O12">
            <v>8.89</v>
          </cell>
          <cell r="P12">
            <v>111.73</v>
          </cell>
          <cell r="Q12">
            <v>149.46</v>
          </cell>
          <cell r="R12">
            <v>9.92</v>
          </cell>
          <cell r="S12">
            <v>40.32</v>
          </cell>
          <cell r="T12">
            <v>50.31</v>
          </cell>
          <cell r="U12">
            <v>7.76</v>
          </cell>
          <cell r="V12">
            <v>78.23</v>
          </cell>
          <cell r="W12">
            <v>66.650000000000006</v>
          </cell>
          <cell r="X12">
            <v>9.5299999999999994</v>
          </cell>
          <cell r="Y12">
            <v>156.38</v>
          </cell>
          <cell r="Z12">
            <v>93.29</v>
          </cell>
          <cell r="AA12">
            <v>82.63</v>
          </cell>
          <cell r="AB12">
            <v>0</v>
          </cell>
          <cell r="AC12">
            <v>97.47</v>
          </cell>
          <cell r="AD12">
            <v>173.88</v>
          </cell>
          <cell r="AE12">
            <v>191.88</v>
          </cell>
          <cell r="AF12">
            <v>112.52</v>
          </cell>
          <cell r="AG12">
            <v>86.79</v>
          </cell>
          <cell r="AH12">
            <v>12.21</v>
          </cell>
        </row>
        <row r="13">
          <cell r="D13">
            <v>8.2100000000000009</v>
          </cell>
          <cell r="E13">
            <v>10.08</v>
          </cell>
          <cell r="F13">
            <v>30.79</v>
          </cell>
          <cell r="G13">
            <v>120.24</v>
          </cell>
          <cell r="H13">
            <v>27.46</v>
          </cell>
          <cell r="I13">
            <v>32.700000000000003</v>
          </cell>
          <cell r="J13">
            <v>60.34</v>
          </cell>
          <cell r="K13">
            <v>31.94</v>
          </cell>
          <cell r="L13">
            <v>64.540000000000006</v>
          </cell>
          <cell r="M13">
            <v>60.22</v>
          </cell>
          <cell r="N13">
            <v>37.79</v>
          </cell>
          <cell r="O13">
            <v>28.92</v>
          </cell>
          <cell r="P13">
            <v>107.45</v>
          </cell>
          <cell r="Q13">
            <v>110.82</v>
          </cell>
          <cell r="R13">
            <v>18.88</v>
          </cell>
          <cell r="S13">
            <v>14.51</v>
          </cell>
          <cell r="T13">
            <v>7.52</v>
          </cell>
          <cell r="U13">
            <v>31.5</v>
          </cell>
          <cell r="V13">
            <v>148.44999999999999</v>
          </cell>
          <cell r="W13">
            <v>45.99</v>
          </cell>
          <cell r="X13">
            <v>5.64</v>
          </cell>
          <cell r="Y13">
            <v>134.12</v>
          </cell>
          <cell r="Z13">
            <v>77.56</v>
          </cell>
          <cell r="AA13">
            <v>80.05</v>
          </cell>
          <cell r="AB13">
            <v>8.99</v>
          </cell>
          <cell r="AC13">
            <v>73.959999999999994</v>
          </cell>
          <cell r="AD13">
            <v>10.38</v>
          </cell>
          <cell r="AE13">
            <v>96.4</v>
          </cell>
          <cell r="AF13">
            <v>32.06</v>
          </cell>
          <cell r="AG13">
            <v>8.67</v>
          </cell>
          <cell r="AH13">
            <v>10.84</v>
          </cell>
        </row>
        <row r="14">
          <cell r="D14">
            <v>9.94</v>
          </cell>
          <cell r="E14">
            <v>28.91</v>
          </cell>
          <cell r="F14">
            <v>85.57</v>
          </cell>
          <cell r="G14">
            <v>107.31</v>
          </cell>
          <cell r="H14">
            <v>7.54</v>
          </cell>
          <cell r="I14">
            <v>8.7799999999999994</v>
          </cell>
          <cell r="J14">
            <v>36.01</v>
          </cell>
          <cell r="K14">
            <v>33.43</v>
          </cell>
          <cell r="L14">
            <v>36.04</v>
          </cell>
          <cell r="M14">
            <v>30.39</v>
          </cell>
          <cell r="N14">
            <v>13.25</v>
          </cell>
          <cell r="O14">
            <v>10.75</v>
          </cell>
          <cell r="P14">
            <v>106.51</v>
          </cell>
          <cell r="Q14">
            <v>167.86</v>
          </cell>
          <cell r="R14">
            <v>63.34</v>
          </cell>
          <cell r="S14">
            <v>84.18</v>
          </cell>
          <cell r="T14">
            <v>13.2</v>
          </cell>
          <cell r="U14">
            <v>111.2</v>
          </cell>
          <cell r="V14">
            <v>221.9</v>
          </cell>
          <cell r="W14">
            <v>15.4</v>
          </cell>
          <cell r="X14">
            <v>8.94</v>
          </cell>
          <cell r="Y14">
            <v>160.06</v>
          </cell>
          <cell r="Z14">
            <v>145.30000000000001</v>
          </cell>
          <cell r="AA14">
            <v>33.229999999999997</v>
          </cell>
          <cell r="AB14">
            <v>6.45</v>
          </cell>
          <cell r="AC14">
            <v>88.55</v>
          </cell>
          <cell r="AD14">
            <v>8.5</v>
          </cell>
          <cell r="AE14">
            <v>148.91999999999999</v>
          </cell>
          <cell r="AF14">
            <v>12.95</v>
          </cell>
          <cell r="AG14">
            <v>6.11</v>
          </cell>
          <cell r="AH14">
            <v>9.48</v>
          </cell>
        </row>
        <row r="15">
          <cell r="D15">
            <v>8.52</v>
          </cell>
          <cell r="E15">
            <v>8.76</v>
          </cell>
          <cell r="F15">
            <v>9.75</v>
          </cell>
          <cell r="G15">
            <v>55.62</v>
          </cell>
          <cell r="H15">
            <v>5.13</v>
          </cell>
          <cell r="I15">
            <v>6.89</v>
          </cell>
          <cell r="J15">
            <v>90.53</v>
          </cell>
          <cell r="K15">
            <v>13.3</v>
          </cell>
          <cell r="L15">
            <v>6.94</v>
          </cell>
          <cell r="M15">
            <v>8.61</v>
          </cell>
          <cell r="N15">
            <v>5.37</v>
          </cell>
          <cell r="O15">
            <v>16.55</v>
          </cell>
          <cell r="P15">
            <v>188.56</v>
          </cell>
          <cell r="Q15">
            <v>35.24</v>
          </cell>
          <cell r="R15">
            <v>29.21</v>
          </cell>
          <cell r="S15">
            <v>163.34</v>
          </cell>
          <cell r="T15">
            <v>54.94</v>
          </cell>
          <cell r="U15">
            <v>75.260000000000005</v>
          </cell>
          <cell r="V15">
            <v>147.65</v>
          </cell>
          <cell r="W15">
            <v>7.01</v>
          </cell>
          <cell r="X15">
            <v>9.06</v>
          </cell>
          <cell r="Y15">
            <v>83.03</v>
          </cell>
          <cell r="Z15">
            <v>111.12</v>
          </cell>
          <cell r="AA15">
            <v>12.59</v>
          </cell>
          <cell r="AB15">
            <v>6.33</v>
          </cell>
          <cell r="AC15">
            <v>120.26</v>
          </cell>
          <cell r="AD15">
            <v>6.69</v>
          </cell>
          <cell r="AE15">
            <v>23.56</v>
          </cell>
          <cell r="AF15">
            <v>6.08</v>
          </cell>
          <cell r="AG15">
            <v>5.84</v>
          </cell>
          <cell r="AH15">
            <v>6.04</v>
          </cell>
        </row>
        <row r="16">
          <cell r="D16">
            <v>8.4700000000000006</v>
          </cell>
          <cell r="E16">
            <v>49.75</v>
          </cell>
          <cell r="F16">
            <v>9.25</v>
          </cell>
          <cell r="G16">
            <v>29.09</v>
          </cell>
          <cell r="H16">
            <v>35.15</v>
          </cell>
          <cell r="I16">
            <v>7.17</v>
          </cell>
          <cell r="J16">
            <v>90.44</v>
          </cell>
          <cell r="K16">
            <v>64.92</v>
          </cell>
          <cell r="L16">
            <v>86.39</v>
          </cell>
          <cell r="M16">
            <v>47.79</v>
          </cell>
          <cell r="N16">
            <v>3.49</v>
          </cell>
          <cell r="O16">
            <v>214.37</v>
          </cell>
          <cell r="P16">
            <v>182.42</v>
          </cell>
          <cell r="Q16">
            <v>151.19999999999999</v>
          </cell>
          <cell r="R16">
            <v>52.54</v>
          </cell>
          <cell r="S16">
            <v>190.02</v>
          </cell>
          <cell r="T16">
            <v>8.1</v>
          </cell>
          <cell r="U16">
            <v>54.3</v>
          </cell>
          <cell r="V16">
            <v>266.70999999999998</v>
          </cell>
          <cell r="W16">
            <v>6.76</v>
          </cell>
          <cell r="X16">
            <v>8.07</v>
          </cell>
          <cell r="Y16">
            <v>153.91</v>
          </cell>
          <cell r="Z16">
            <v>7.42</v>
          </cell>
          <cell r="AA16">
            <v>31.32</v>
          </cell>
          <cell r="AB16">
            <v>5.47</v>
          </cell>
          <cell r="AC16">
            <v>103.85</v>
          </cell>
          <cell r="AD16">
            <v>6.46</v>
          </cell>
          <cell r="AE16">
            <v>116.18</v>
          </cell>
          <cell r="AF16">
            <v>8.3699999999999992</v>
          </cell>
          <cell r="AG16">
            <v>5.7</v>
          </cell>
          <cell r="AH16">
            <v>90.22</v>
          </cell>
        </row>
        <row r="17">
          <cell r="D17">
            <v>10.92</v>
          </cell>
          <cell r="E17">
            <v>125.93</v>
          </cell>
          <cell r="F17">
            <v>8.89</v>
          </cell>
          <cell r="G17">
            <v>19.05</v>
          </cell>
          <cell r="H17">
            <v>115.9</v>
          </cell>
          <cell r="I17">
            <v>104.22</v>
          </cell>
          <cell r="J17">
            <v>89.65</v>
          </cell>
          <cell r="K17">
            <v>90.94</v>
          </cell>
          <cell r="L17">
            <v>104.94</v>
          </cell>
          <cell r="M17">
            <v>4.96</v>
          </cell>
          <cell r="N17">
            <v>3.47</v>
          </cell>
          <cell r="O17">
            <v>218.09</v>
          </cell>
          <cell r="P17">
            <v>186.34</v>
          </cell>
          <cell r="Q17">
            <v>156.80000000000001</v>
          </cell>
          <cell r="R17">
            <v>35.700000000000003</v>
          </cell>
          <cell r="S17">
            <v>192.64</v>
          </cell>
          <cell r="T17">
            <v>55.86</v>
          </cell>
          <cell r="U17">
            <v>56.99</v>
          </cell>
          <cell r="V17">
            <v>174.22</v>
          </cell>
          <cell r="W17">
            <v>119.97</v>
          </cell>
          <cell r="X17">
            <v>7.28</v>
          </cell>
          <cell r="Y17">
            <v>161.22</v>
          </cell>
          <cell r="Z17">
            <v>7.86</v>
          </cell>
          <cell r="AA17">
            <v>34.49</v>
          </cell>
          <cell r="AB17">
            <v>31.48</v>
          </cell>
          <cell r="AC17">
            <v>100.36</v>
          </cell>
          <cell r="AD17">
            <v>88.7</v>
          </cell>
          <cell r="AE17">
            <v>31.74</v>
          </cell>
          <cell r="AF17">
            <v>66.790000000000006</v>
          </cell>
          <cell r="AG17">
            <v>5.75</v>
          </cell>
          <cell r="AH17">
            <v>96.32</v>
          </cell>
        </row>
        <row r="18">
          <cell r="D18">
            <v>107.79</v>
          </cell>
          <cell r="E18">
            <v>11.19</v>
          </cell>
          <cell r="F18">
            <v>8.61</v>
          </cell>
          <cell r="G18">
            <v>4.97</v>
          </cell>
          <cell r="H18">
            <v>7.72</v>
          </cell>
          <cell r="I18">
            <v>134.19</v>
          </cell>
          <cell r="J18">
            <v>89.63</v>
          </cell>
          <cell r="K18">
            <v>97.1</v>
          </cell>
          <cell r="L18">
            <v>6.44</v>
          </cell>
          <cell r="M18">
            <v>5.9</v>
          </cell>
          <cell r="N18">
            <v>56.06</v>
          </cell>
          <cell r="O18">
            <v>210.06</v>
          </cell>
          <cell r="P18">
            <v>185.36</v>
          </cell>
          <cell r="Q18">
            <v>159.6</v>
          </cell>
          <cell r="R18">
            <v>8.91</v>
          </cell>
          <cell r="S18">
            <v>187.05</v>
          </cell>
          <cell r="T18">
            <v>158.15</v>
          </cell>
          <cell r="U18">
            <v>159.88</v>
          </cell>
          <cell r="V18">
            <v>59.96</v>
          </cell>
          <cell r="W18">
            <v>116.2</v>
          </cell>
          <cell r="X18">
            <v>6.96</v>
          </cell>
          <cell r="Y18">
            <v>161.91</v>
          </cell>
          <cell r="Z18">
            <v>8.6300000000000008</v>
          </cell>
          <cell r="AA18">
            <v>89.94</v>
          </cell>
          <cell r="AB18">
            <v>3.33</v>
          </cell>
          <cell r="AC18">
            <v>104.92</v>
          </cell>
          <cell r="AD18">
            <v>125.89</v>
          </cell>
          <cell r="AE18">
            <v>5.73</v>
          </cell>
          <cell r="AF18">
            <v>6.31</v>
          </cell>
          <cell r="AG18">
            <v>5.87</v>
          </cell>
          <cell r="AH18">
            <v>102.2</v>
          </cell>
        </row>
        <row r="19">
          <cell r="D19">
            <v>144.47999999999999</v>
          </cell>
          <cell r="E19">
            <v>8.43</v>
          </cell>
          <cell r="F19">
            <v>10.09</v>
          </cell>
          <cell r="G19">
            <v>4.97</v>
          </cell>
          <cell r="H19">
            <v>7.9</v>
          </cell>
          <cell r="I19">
            <v>137.49</v>
          </cell>
          <cell r="J19">
            <v>90.29</v>
          </cell>
          <cell r="K19">
            <v>5.24</v>
          </cell>
          <cell r="L19">
            <v>7.68</v>
          </cell>
          <cell r="M19">
            <v>6.28</v>
          </cell>
          <cell r="N19">
            <v>65.72</v>
          </cell>
          <cell r="O19">
            <v>220.57</v>
          </cell>
          <cell r="P19">
            <v>183.27</v>
          </cell>
          <cell r="Q19">
            <v>179.66</v>
          </cell>
          <cell r="R19">
            <v>153.01</v>
          </cell>
          <cell r="S19">
            <v>188.38</v>
          </cell>
          <cell r="T19">
            <v>177.38</v>
          </cell>
          <cell r="U19">
            <v>47.18</v>
          </cell>
          <cell r="V19">
            <v>98.25</v>
          </cell>
          <cell r="W19">
            <v>121.06</v>
          </cell>
          <cell r="X19">
            <v>83.76</v>
          </cell>
          <cell r="Y19">
            <v>165.68</v>
          </cell>
          <cell r="Z19">
            <v>47.95</v>
          </cell>
          <cell r="AA19">
            <v>104.95</v>
          </cell>
          <cell r="AB19">
            <v>43.35</v>
          </cell>
          <cell r="AC19">
            <v>67.97</v>
          </cell>
          <cell r="AD19">
            <v>61.78</v>
          </cell>
          <cell r="AE19">
            <v>6.35</v>
          </cell>
          <cell r="AF19">
            <v>6.33</v>
          </cell>
          <cell r="AG19">
            <v>24.1</v>
          </cell>
          <cell r="AH19">
            <v>106.77</v>
          </cell>
        </row>
        <row r="20">
          <cell r="D20">
            <v>128.54</v>
          </cell>
          <cell r="E20">
            <v>8.58</v>
          </cell>
          <cell r="F20">
            <v>129.15</v>
          </cell>
          <cell r="G20">
            <v>5.12</v>
          </cell>
          <cell r="H20">
            <v>10.77</v>
          </cell>
          <cell r="I20">
            <v>159.82</v>
          </cell>
          <cell r="J20">
            <v>79.489999999999995</v>
          </cell>
          <cell r="K20">
            <v>6.18</v>
          </cell>
          <cell r="L20">
            <v>20.239999999999998</v>
          </cell>
          <cell r="M20">
            <v>8.11</v>
          </cell>
          <cell r="N20">
            <v>49.32</v>
          </cell>
          <cell r="O20">
            <v>241.18</v>
          </cell>
          <cell r="P20">
            <v>11.92</v>
          </cell>
          <cell r="Q20">
            <v>170.8</v>
          </cell>
          <cell r="R20">
            <v>160.51</v>
          </cell>
          <cell r="S20">
            <v>96.41</v>
          </cell>
          <cell r="T20">
            <v>171.99</v>
          </cell>
          <cell r="U20">
            <v>9.43</v>
          </cell>
          <cell r="V20">
            <v>8.27</v>
          </cell>
          <cell r="W20">
            <v>156.94999999999999</v>
          </cell>
          <cell r="X20">
            <v>97.02</v>
          </cell>
          <cell r="Y20">
            <v>197.41</v>
          </cell>
          <cell r="Z20">
            <v>165.86</v>
          </cell>
          <cell r="AA20">
            <v>86.9</v>
          </cell>
          <cell r="AB20">
            <v>57.92</v>
          </cell>
          <cell r="AC20">
            <v>78.239999999999995</v>
          </cell>
          <cell r="AD20">
            <v>40.43</v>
          </cell>
          <cell r="AE20">
            <v>165.34</v>
          </cell>
          <cell r="AF20">
            <v>6.5</v>
          </cell>
          <cell r="AG20">
            <v>6.11</v>
          </cell>
          <cell r="AH20">
            <v>121.35</v>
          </cell>
        </row>
        <row r="21">
          <cell r="D21">
            <v>161.1</v>
          </cell>
          <cell r="E21">
            <v>8.2899999999999991</v>
          </cell>
          <cell r="F21">
            <v>71.430000000000007</v>
          </cell>
          <cell r="G21">
            <v>22.51</v>
          </cell>
          <cell r="H21">
            <v>11.22</v>
          </cell>
          <cell r="I21">
            <v>58.74</v>
          </cell>
          <cell r="J21">
            <v>20.350000000000001</v>
          </cell>
          <cell r="K21">
            <v>161.13</v>
          </cell>
          <cell r="L21">
            <v>163.46</v>
          </cell>
          <cell r="M21">
            <v>30.68</v>
          </cell>
          <cell r="N21">
            <v>108.51</v>
          </cell>
          <cell r="O21">
            <v>164.91</v>
          </cell>
          <cell r="P21">
            <v>8.27</v>
          </cell>
          <cell r="Q21">
            <v>149.68</v>
          </cell>
          <cell r="R21">
            <v>50.99</v>
          </cell>
          <cell r="S21">
            <v>81.819999999999993</v>
          </cell>
          <cell r="T21">
            <v>101.79</v>
          </cell>
          <cell r="U21">
            <v>24.62</v>
          </cell>
          <cell r="V21">
            <v>13.99</v>
          </cell>
          <cell r="W21">
            <v>209.66</v>
          </cell>
          <cell r="X21">
            <v>127.02</v>
          </cell>
          <cell r="Y21">
            <v>188.47</v>
          </cell>
          <cell r="Z21">
            <v>57.64</v>
          </cell>
          <cell r="AA21">
            <v>76.150000000000006</v>
          </cell>
          <cell r="AB21">
            <v>115.3</v>
          </cell>
          <cell r="AC21">
            <v>10.55</v>
          </cell>
          <cell r="AD21">
            <v>46.59</v>
          </cell>
          <cell r="AE21">
            <v>84.68</v>
          </cell>
          <cell r="AF21">
            <v>7.67</v>
          </cell>
          <cell r="AG21">
            <v>7.39</v>
          </cell>
          <cell r="AH21">
            <v>136.07</v>
          </cell>
        </row>
        <row r="22">
          <cell r="D22">
            <v>152.44</v>
          </cell>
          <cell r="E22">
            <v>8.83</v>
          </cell>
          <cell r="F22">
            <v>86.33</v>
          </cell>
          <cell r="G22">
            <v>50.73</v>
          </cell>
          <cell r="H22">
            <v>29.87</v>
          </cell>
          <cell r="I22">
            <v>119.53</v>
          </cell>
          <cell r="J22">
            <v>132.24</v>
          </cell>
          <cell r="K22">
            <v>60.73</v>
          </cell>
          <cell r="L22">
            <v>170.37</v>
          </cell>
          <cell r="M22">
            <v>135.26</v>
          </cell>
          <cell r="N22">
            <v>122.43</v>
          </cell>
          <cell r="O22">
            <v>183.53</v>
          </cell>
          <cell r="P22">
            <v>8.8699999999999992</v>
          </cell>
          <cell r="Q22">
            <v>97.64</v>
          </cell>
          <cell r="R22">
            <v>51.71</v>
          </cell>
          <cell r="S22">
            <v>39.11</v>
          </cell>
          <cell r="T22">
            <v>37.99</v>
          </cell>
          <cell r="U22">
            <v>8.25</v>
          </cell>
          <cell r="V22">
            <v>13.99</v>
          </cell>
          <cell r="W22">
            <v>16.55</v>
          </cell>
          <cell r="X22">
            <v>198.55</v>
          </cell>
          <cell r="Y22">
            <v>204.31</v>
          </cell>
          <cell r="Z22">
            <v>115.36</v>
          </cell>
          <cell r="AA22">
            <v>104.89</v>
          </cell>
          <cell r="AB22">
            <v>176.13</v>
          </cell>
          <cell r="AC22">
            <v>35.07</v>
          </cell>
          <cell r="AD22">
            <v>157.74</v>
          </cell>
          <cell r="AE22">
            <v>22.37</v>
          </cell>
          <cell r="AF22">
            <v>45.38</v>
          </cell>
          <cell r="AG22">
            <v>10.57</v>
          </cell>
          <cell r="AH22">
            <v>68.78</v>
          </cell>
        </row>
        <row r="23">
          <cell r="D23">
            <v>135.30000000000001</v>
          </cell>
          <cell r="E23">
            <v>130.63999999999999</v>
          </cell>
          <cell r="F23">
            <v>173.74</v>
          </cell>
          <cell r="G23">
            <v>56.55</v>
          </cell>
          <cell r="H23">
            <v>126.6</v>
          </cell>
          <cell r="I23">
            <v>168.79</v>
          </cell>
          <cell r="J23">
            <v>306.61</v>
          </cell>
          <cell r="K23">
            <v>284.49</v>
          </cell>
          <cell r="L23">
            <v>102.86</v>
          </cell>
          <cell r="M23">
            <v>152.13</v>
          </cell>
          <cell r="N23">
            <v>164.53</v>
          </cell>
          <cell r="O23">
            <v>245</v>
          </cell>
          <cell r="P23">
            <v>640.32000000000005</v>
          </cell>
          <cell r="Q23">
            <v>52.03</v>
          </cell>
          <cell r="R23">
            <v>18.52</v>
          </cell>
          <cell r="S23">
            <v>79.569999999999993</v>
          </cell>
          <cell r="T23">
            <v>20.57</v>
          </cell>
          <cell r="U23">
            <v>13.4</v>
          </cell>
          <cell r="V23">
            <v>31.09</v>
          </cell>
          <cell r="W23">
            <v>24.9</v>
          </cell>
          <cell r="X23">
            <v>256.04000000000002</v>
          </cell>
          <cell r="Y23">
            <v>26.3</v>
          </cell>
          <cell r="Z23">
            <v>336.88</v>
          </cell>
          <cell r="AA23">
            <v>238.61</v>
          </cell>
          <cell r="AB23">
            <v>180.88</v>
          </cell>
          <cell r="AC23">
            <v>31.93</v>
          </cell>
          <cell r="AD23">
            <v>198.71</v>
          </cell>
          <cell r="AE23">
            <v>234.68</v>
          </cell>
          <cell r="AF23">
            <v>384.83</v>
          </cell>
          <cell r="AG23">
            <v>38.69</v>
          </cell>
          <cell r="AH23">
            <v>219.5</v>
          </cell>
        </row>
        <row r="24">
          <cell r="D24">
            <v>282.92</v>
          </cell>
          <cell r="E24">
            <v>27.3</v>
          </cell>
          <cell r="F24">
            <v>239.69</v>
          </cell>
          <cell r="G24">
            <v>13.44</v>
          </cell>
          <cell r="H24">
            <v>21.48</v>
          </cell>
          <cell r="I24">
            <v>167.83</v>
          </cell>
          <cell r="J24">
            <v>32.549999999999997</v>
          </cell>
          <cell r="K24">
            <v>414.45</v>
          </cell>
          <cell r="L24">
            <v>42.58</v>
          </cell>
          <cell r="M24">
            <v>99.04</v>
          </cell>
          <cell r="N24">
            <v>281.99</v>
          </cell>
          <cell r="O24">
            <v>271.87</v>
          </cell>
          <cell r="P24">
            <v>82.54</v>
          </cell>
          <cell r="Q24">
            <v>19.96</v>
          </cell>
          <cell r="R24">
            <v>125.66</v>
          </cell>
          <cell r="S24">
            <v>15.07</v>
          </cell>
          <cell r="T24">
            <v>26.78</v>
          </cell>
          <cell r="U24">
            <v>197.94</v>
          </cell>
          <cell r="V24">
            <v>602.64</v>
          </cell>
          <cell r="W24">
            <v>23.2</v>
          </cell>
          <cell r="X24">
            <v>379.41</v>
          </cell>
          <cell r="Y24">
            <v>125.59</v>
          </cell>
          <cell r="Z24">
            <v>142.35</v>
          </cell>
          <cell r="AA24">
            <v>251.08</v>
          </cell>
          <cell r="AB24">
            <v>209.47</v>
          </cell>
          <cell r="AC24">
            <v>27.05</v>
          </cell>
          <cell r="AD24">
            <v>204.1</v>
          </cell>
          <cell r="AE24">
            <v>225.32</v>
          </cell>
          <cell r="AF24">
            <v>192.46</v>
          </cell>
          <cell r="AG24">
            <v>228.57</v>
          </cell>
          <cell r="AH24">
            <v>380.43</v>
          </cell>
        </row>
        <row r="25">
          <cell r="D25">
            <v>303.52999999999997</v>
          </cell>
          <cell r="E25">
            <v>466.71</v>
          </cell>
          <cell r="F25">
            <v>255.32</v>
          </cell>
          <cell r="G25">
            <v>40.049999999999997</v>
          </cell>
          <cell r="H25">
            <v>432.46</v>
          </cell>
          <cell r="I25">
            <v>383.54</v>
          </cell>
          <cell r="J25">
            <v>434</v>
          </cell>
          <cell r="K25">
            <v>342.29</v>
          </cell>
          <cell r="L25">
            <v>19.38</v>
          </cell>
          <cell r="M25">
            <v>272.89</v>
          </cell>
          <cell r="N25">
            <v>156.22999999999999</v>
          </cell>
          <cell r="O25">
            <v>300.77</v>
          </cell>
          <cell r="P25">
            <v>488.77</v>
          </cell>
          <cell r="Q25">
            <v>138.41999999999999</v>
          </cell>
          <cell r="R25">
            <v>246.88</v>
          </cell>
          <cell r="S25">
            <v>19.82</v>
          </cell>
          <cell r="T25">
            <v>191.24</v>
          </cell>
          <cell r="U25">
            <v>200.59</v>
          </cell>
          <cell r="V25">
            <v>23.62</v>
          </cell>
          <cell r="W25">
            <v>19.64</v>
          </cell>
          <cell r="X25">
            <v>427</v>
          </cell>
          <cell r="Y25">
            <v>328.12</v>
          </cell>
          <cell r="Z25">
            <v>287.27999999999997</v>
          </cell>
          <cell r="AA25">
            <v>68.23</v>
          </cell>
          <cell r="AB25">
            <v>207</v>
          </cell>
          <cell r="AC25">
            <v>20.239999999999998</v>
          </cell>
          <cell r="AD25">
            <v>29.52</v>
          </cell>
          <cell r="AE25">
            <v>29.99</v>
          </cell>
          <cell r="AF25">
            <v>304.07</v>
          </cell>
          <cell r="AG25">
            <v>212.55</v>
          </cell>
          <cell r="AH25">
            <v>53.11</v>
          </cell>
        </row>
        <row r="26">
          <cell r="D26">
            <v>137.41</v>
          </cell>
          <cell r="E26">
            <v>78.150000000000006</v>
          </cell>
          <cell r="F26">
            <v>111.26</v>
          </cell>
          <cell r="G26">
            <v>18.510000000000002</v>
          </cell>
          <cell r="H26">
            <v>208.89</v>
          </cell>
          <cell r="I26">
            <v>141.86000000000001</v>
          </cell>
          <cell r="J26">
            <v>132.43</v>
          </cell>
          <cell r="K26">
            <v>145.72</v>
          </cell>
          <cell r="L26">
            <v>32.85</v>
          </cell>
          <cell r="M26">
            <v>27.26</v>
          </cell>
          <cell r="N26">
            <v>45.9</v>
          </cell>
          <cell r="O26">
            <v>85.98</v>
          </cell>
          <cell r="P26">
            <v>155.55000000000001</v>
          </cell>
          <cell r="Q26">
            <v>120.6</v>
          </cell>
          <cell r="R26">
            <v>125.21</v>
          </cell>
          <cell r="S26">
            <v>59.16</v>
          </cell>
          <cell r="T26">
            <v>13.52</v>
          </cell>
          <cell r="U26">
            <v>10.31</v>
          </cell>
          <cell r="V26">
            <v>10.210000000000001</v>
          </cell>
          <cell r="W26">
            <v>13.32</v>
          </cell>
          <cell r="X26">
            <v>124.67</v>
          </cell>
          <cell r="Y26">
            <v>59.06</v>
          </cell>
          <cell r="Z26">
            <v>47.89</v>
          </cell>
          <cell r="AA26">
            <v>30.9</v>
          </cell>
          <cell r="AB26">
            <v>86.45</v>
          </cell>
          <cell r="AC26">
            <v>46.11</v>
          </cell>
          <cell r="AD26">
            <v>33.22</v>
          </cell>
          <cell r="AE26">
            <v>172.93</v>
          </cell>
          <cell r="AF26">
            <v>260.06</v>
          </cell>
          <cell r="AG26">
            <v>14.83</v>
          </cell>
          <cell r="AH26">
            <v>23.09</v>
          </cell>
        </row>
        <row r="27">
          <cell r="D27">
            <v>177.97</v>
          </cell>
          <cell r="E27">
            <v>71.209999999999994</v>
          </cell>
          <cell r="F27">
            <v>97.65</v>
          </cell>
          <cell r="G27">
            <v>60.37</v>
          </cell>
          <cell r="H27">
            <v>238.34</v>
          </cell>
          <cell r="I27">
            <v>144.41999999999999</v>
          </cell>
          <cell r="J27">
            <v>89.76</v>
          </cell>
          <cell r="K27">
            <v>250.48</v>
          </cell>
          <cell r="L27">
            <v>71.739999999999995</v>
          </cell>
          <cell r="M27">
            <v>40.17</v>
          </cell>
          <cell r="N27">
            <v>254.84</v>
          </cell>
          <cell r="O27">
            <v>115.51</v>
          </cell>
          <cell r="P27">
            <v>207.17</v>
          </cell>
          <cell r="Q27">
            <v>31.5</v>
          </cell>
          <cell r="R27">
            <v>14.02</v>
          </cell>
          <cell r="S27">
            <v>99.95</v>
          </cell>
          <cell r="T27">
            <v>173.32</v>
          </cell>
          <cell r="U27">
            <v>16.239999999999998</v>
          </cell>
          <cell r="V27">
            <v>13.99</v>
          </cell>
          <cell r="W27">
            <v>10.51</v>
          </cell>
          <cell r="X27">
            <v>91.94</v>
          </cell>
          <cell r="Y27">
            <v>100.09</v>
          </cell>
          <cell r="Z27">
            <v>54.52</v>
          </cell>
          <cell r="AA27">
            <v>20.76</v>
          </cell>
          <cell r="AB27">
            <v>68.23</v>
          </cell>
          <cell r="AC27">
            <v>32.29</v>
          </cell>
          <cell r="AD27">
            <v>28.54</v>
          </cell>
          <cell r="AE27">
            <v>142.81</v>
          </cell>
          <cell r="AF27">
            <v>67.89</v>
          </cell>
          <cell r="AG27">
            <v>25.3</v>
          </cell>
          <cell r="AH27">
            <v>19.12</v>
          </cell>
        </row>
        <row r="28">
          <cell r="D28">
            <v>113.52</v>
          </cell>
          <cell r="E28">
            <v>30.24</v>
          </cell>
          <cell r="F28">
            <v>100.62</v>
          </cell>
          <cell r="G28">
            <v>73.7</v>
          </cell>
          <cell r="H28">
            <v>226.55</v>
          </cell>
          <cell r="I28">
            <v>138.04</v>
          </cell>
          <cell r="J28">
            <v>79.59</v>
          </cell>
          <cell r="K28">
            <v>160.07</v>
          </cell>
          <cell r="L28">
            <v>78.989999999999995</v>
          </cell>
          <cell r="M28">
            <v>57.17</v>
          </cell>
          <cell r="N28">
            <v>78.14</v>
          </cell>
          <cell r="O28">
            <v>123.29</v>
          </cell>
          <cell r="P28">
            <v>218.67</v>
          </cell>
          <cell r="Q28">
            <v>11.5</v>
          </cell>
          <cell r="R28">
            <v>56.92</v>
          </cell>
          <cell r="S28">
            <v>73.180000000000007</v>
          </cell>
          <cell r="T28">
            <v>66.64</v>
          </cell>
          <cell r="U28">
            <v>16.239999999999998</v>
          </cell>
          <cell r="V28">
            <v>47.01</v>
          </cell>
          <cell r="W28">
            <v>9.44</v>
          </cell>
          <cell r="X28">
            <v>55.43</v>
          </cell>
          <cell r="Y28">
            <v>149.78</v>
          </cell>
          <cell r="Z28">
            <v>90.23</v>
          </cell>
          <cell r="AA28">
            <v>104.51</v>
          </cell>
          <cell r="AB28">
            <v>38.49</v>
          </cell>
          <cell r="AC28">
            <v>52.85</v>
          </cell>
          <cell r="AD28">
            <v>13.25</v>
          </cell>
          <cell r="AE28">
            <v>84.57</v>
          </cell>
          <cell r="AF28">
            <v>97.02</v>
          </cell>
          <cell r="AG28">
            <v>47.3</v>
          </cell>
          <cell r="AH28">
            <v>214.95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5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5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5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5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5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5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5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5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5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5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5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5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5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5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5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5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5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5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AF5" sqref="AF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ref="AI5:AI27" si="0">AVERAGE(D5:AH5)</f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workbookViewId="0">
      <selection activeCell="AH14" sqref="AH14:AH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21.547499999999996</v>
      </c>
      <c r="E28" s="7">
        <f t="shared" ref="E28:AH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>AVERAGE(AI4:AI27)</f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CE17-83F0-462D-9995-D771986026FF}">
  <dimension ref="B2:BM32"/>
  <sheetViews>
    <sheetView workbookViewId="0">
      <selection activeCell="K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/>
      <c r="W4" s="5">
        <v>114.86</v>
      </c>
      <c r="X4" s="5">
        <v>125.86</v>
      </c>
      <c r="Y4" s="5">
        <v>10.7</v>
      </c>
      <c r="Z4" s="5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/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/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/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/>
      <c r="AF7" s="5">
        <v>7.97</v>
      </c>
      <c r="AG7" s="5"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/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/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5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5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5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/>
      <c r="M14" s="5">
        <v>5.93</v>
      </c>
      <c r="N14" s="5">
        <v>6.17</v>
      </c>
      <c r="O14" s="5">
        <v>3.07</v>
      </c>
      <c r="P14" s="5"/>
      <c r="Q14" s="5"/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5">
        <v>94.29</v>
      </c>
      <c r="AA14" s="5"/>
      <c r="AB14" s="5">
        <v>9.7100000000000009</v>
      </c>
      <c r="AC14" s="5"/>
      <c r="AD14" s="5">
        <v>7.66</v>
      </c>
      <c r="AE14" s="5">
        <v>5.22</v>
      </c>
      <c r="AF14" s="5">
        <v>6.49</v>
      </c>
      <c r="AG14" s="5"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/>
      <c r="M15" s="5">
        <v>5.45</v>
      </c>
      <c r="N15" s="5">
        <v>5.17</v>
      </c>
      <c r="O15" s="5">
        <v>15.54</v>
      </c>
      <c r="P15" s="5"/>
      <c r="Q15" s="5"/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5">
        <v>65.27</v>
      </c>
      <c r="AA15" s="5"/>
      <c r="AB15" s="5">
        <v>5.89</v>
      </c>
      <c r="AC15" s="5"/>
      <c r="AD15" s="5">
        <v>6.17</v>
      </c>
      <c r="AE15" s="5">
        <v>4.92</v>
      </c>
      <c r="AF15" s="5">
        <v>5.67</v>
      </c>
      <c r="AG15" s="5"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v>68.739999999999995</v>
      </c>
      <c r="H16" s="5">
        <v>6.93</v>
      </c>
      <c r="I16" s="5"/>
      <c r="J16" s="5">
        <v>6.52</v>
      </c>
      <c r="K16" s="5">
        <v>5.81</v>
      </c>
      <c r="L16" s="5"/>
      <c r="M16" s="5">
        <v>4.6900000000000004</v>
      </c>
      <c r="N16" s="5"/>
      <c r="O16" s="5"/>
      <c r="P16" s="5"/>
      <c r="Q16" s="5"/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5">
        <v>72.39</v>
      </c>
      <c r="AA16" s="5"/>
      <c r="AB16" s="5"/>
      <c r="AC16" s="5"/>
      <c r="AD16" s="5">
        <v>6.08</v>
      </c>
      <c r="AE16" s="5">
        <v>4.92</v>
      </c>
      <c r="AF16" s="5">
        <v>4.1900000000000004</v>
      </c>
      <c r="AG16" s="5"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/>
      <c r="M17" s="5">
        <v>4.6900000000000004</v>
      </c>
      <c r="N17" s="5">
        <v>3.76</v>
      </c>
      <c r="O17" s="5"/>
      <c r="P17" s="5"/>
      <c r="Q17" s="5"/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5">
        <v>85.54</v>
      </c>
      <c r="AA17" s="5"/>
      <c r="AB17" s="5"/>
      <c r="AC17" s="5"/>
      <c r="AD17" s="5">
        <v>6.77</v>
      </c>
      <c r="AE17" s="5">
        <v>4.92</v>
      </c>
      <c r="AF17" s="5">
        <v>3.85</v>
      </c>
      <c r="AG17" s="5"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/>
      <c r="K18" s="5">
        <v>5.81</v>
      </c>
      <c r="L18" s="5"/>
      <c r="M18" s="5">
        <v>4.6900000000000004</v>
      </c>
      <c r="N18" s="5">
        <v>4.4400000000000004</v>
      </c>
      <c r="O18" s="5"/>
      <c r="P18" s="5"/>
      <c r="Q18" s="5"/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5">
        <v>84.92</v>
      </c>
      <c r="AA18" s="5"/>
      <c r="AB18" s="5"/>
      <c r="AC18" s="5"/>
      <c r="AD18" s="5">
        <v>7.22</v>
      </c>
      <c r="AE18" s="5">
        <v>26.46</v>
      </c>
      <c r="AF18" s="5">
        <v>3.85</v>
      </c>
      <c r="AG18" s="5"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/>
      <c r="P19" s="5"/>
      <c r="Q19" s="5"/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5">
        <v>97.51</v>
      </c>
      <c r="AA19" s="5"/>
      <c r="AB19" s="5"/>
      <c r="AC19" s="5"/>
      <c r="AD19" s="5">
        <v>7.67</v>
      </c>
      <c r="AE19" s="5">
        <v>36.090000000000003</v>
      </c>
      <c r="AF19" s="5">
        <v>3.85</v>
      </c>
      <c r="AG19" s="5"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5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5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5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5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5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5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5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5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25.182631578947369</v>
      </c>
      <c r="E28" s="7">
        <f t="shared" ref="E28:AH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>AVERAGE(AI4:AI27)</f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E939-F25E-46CF-ACCA-1333BD04C6DE}">
  <dimension ref="B2:BM32"/>
  <sheetViews>
    <sheetView topLeftCell="U1" workbookViewId="0">
      <selection activeCell="AI28" sqref="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/>
      <c r="P4" s="5"/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5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>AVERAGE(D4:AH4)</f>
        <v>49.546896551724132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/>
      <c r="G5" s="5"/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/>
      <c r="P5" s="5"/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ref="AI5:AI27" si="0">AVERAGE(D5:AH5)</f>
        <v>50.190370370370367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/>
      <c r="G6" s="5"/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/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41.102500000000006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/>
      <c r="G7" s="5"/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/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34.376428571428569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/>
      <c r="G8" s="5"/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/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43.401428571428582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/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/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45.851724137931022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5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5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5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/>
      <c r="Q14" s="5">
        <v>78.41</v>
      </c>
      <c r="R14" s="5"/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5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37.310344827586206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/>
      <c r="Q15" s="5"/>
      <c r="R15" s="5"/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5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37.679642857142859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/>
      <c r="Q16" s="5"/>
      <c r="R16" s="5"/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5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35.605357142857137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/>
      <c r="Q17" s="5"/>
      <c r="R17" s="5"/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5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19.558214285714289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/>
      <c r="Q18" s="5"/>
      <c r="R18" s="5"/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5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20.616071428571427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/>
      <c r="Q19" s="5"/>
      <c r="R19" s="5"/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5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11.832142857142856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5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5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5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5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5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5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5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5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40.208749999999995</v>
      </c>
      <c r="E28" s="7">
        <f t="shared" ref="E28:AH28" si="1">AVERAGE(E4:E27)</f>
        <v>34.022083333333335</v>
      </c>
      <c r="F28" s="7">
        <f t="shared" si="1"/>
        <v>25.058500000000002</v>
      </c>
      <c r="G28" s="7">
        <f t="shared" si="1"/>
        <v>50.509473684210526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69.725909090909099</v>
      </c>
      <c r="P28" s="7">
        <f t="shared" si="1"/>
        <v>51.04666666666666</v>
      </c>
      <c r="Q28" s="7">
        <f t="shared" si="1"/>
        <v>59.265263157894736</v>
      </c>
      <c r="R28" s="7">
        <f t="shared" si="1"/>
        <v>54.525555555555549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>AVERAGE(AI4:AI27)</f>
        <v>42.547976840939263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40CC-912B-4707-91F8-F148A4AD6350}">
  <dimension ref="B2:BM32"/>
  <sheetViews>
    <sheetView workbookViewId="0">
      <selection activeCell="R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5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/>
      <c r="AF5" s="5">
        <v>44.96</v>
      </c>
      <c r="AG5" s="5">
        <v>46.46</v>
      </c>
      <c r="AH5" s="5"/>
      <c r="AI5" s="7">
        <f t="shared" ref="AI5:AI27" si="0">AVERAGE(D5:AH5)</f>
        <v>68.572068965517246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/>
      <c r="AF6" s="5">
        <v>10.17</v>
      </c>
      <c r="AG6" s="5"/>
      <c r="AH6" s="5"/>
      <c r="AI6" s="7">
        <f t="shared" si="0"/>
        <v>56.206785714285708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/>
      <c r="AF7" s="5">
        <v>110.46</v>
      </c>
      <c r="AG7" s="5"/>
      <c r="AH7" s="5"/>
      <c r="AI7" s="7">
        <f t="shared" si="0"/>
        <v>61.02714285714287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/>
      <c r="AF8" s="5">
        <v>109.76</v>
      </c>
      <c r="AG8" s="5"/>
      <c r="AH8" s="5"/>
      <c r="AI8" s="7">
        <f t="shared" si="0"/>
        <v>66.057857142857145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/>
      <c r="AF9" s="5">
        <v>9.9700000000000006</v>
      </c>
      <c r="AG9" s="5"/>
      <c r="AH9" s="5"/>
      <c r="AI9" s="7">
        <f t="shared" si="0"/>
        <v>60.532499999999992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/>
      <c r="AH10" s="5"/>
      <c r="AI10" s="7">
        <f t="shared" si="0"/>
        <v>70.683103448275872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5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/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5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53.599310344827579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/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5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53.098965517241375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/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5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45.796551724137942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/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5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49.886551724137924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/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5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44.614482758620696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/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5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43.368275862068963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/>
      <c r="R18" s="5">
        <v>6.9</v>
      </c>
      <c r="S18" s="5"/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5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46.496428571428581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/>
      <c r="R19" s="5">
        <v>63.42</v>
      </c>
      <c r="S19" s="5"/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5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52.783571428571427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5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5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5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5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5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5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5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5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 t="shared" si="0"/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47.142083333333339</v>
      </c>
      <c r="E28" s="7">
        <f t="shared" ref="E28:AH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43.707272727272731</v>
      </c>
      <c r="R28" s="7">
        <f t="shared" si="1"/>
        <v>51.262083333333329</v>
      </c>
      <c r="S28" s="7">
        <f t="shared" si="1"/>
        <v>68.142499999999998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65.10526315789474</v>
      </c>
      <c r="AF28" s="7">
        <f t="shared" si="1"/>
        <v>48.918333333333329</v>
      </c>
      <c r="AG28" s="7">
        <f t="shared" si="1"/>
        <v>74.271578947368425</v>
      </c>
      <c r="AH28" s="7" t="e">
        <f t="shared" si="1"/>
        <v>#DIV/0!</v>
      </c>
      <c r="AI28" s="7">
        <f>AVERAGE(AI4:AI27)</f>
        <v>69.220205391351939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E31-9F9B-4774-B3D3-513F71CF41F1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5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5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5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5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5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5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5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5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5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5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5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5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5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5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5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5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5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5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82.983750000000001</v>
      </c>
      <c r="E28" s="7">
        <f t="shared" ref="E28:AH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8888-BBD0-4767-9920-80328945281D}">
  <dimension ref="B2:BM32"/>
  <sheetViews>
    <sheetView tabSelected="1" workbookViewId="0">
      <selection activeCell="K17" sqref="K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'[1]Balancing Energy Prices'!D5</f>
        <v>81.77</v>
      </c>
      <c r="E4" s="5">
        <f>'[1]Balancing Energy Prices'!E5</f>
        <v>105.89</v>
      </c>
      <c r="F4" s="5">
        <f>'[1]Balancing Energy Prices'!F5</f>
        <v>44.22</v>
      </c>
      <c r="G4" s="5">
        <f>'[1]Balancing Energy Prices'!G5</f>
        <v>71.56</v>
      </c>
      <c r="H4" s="5">
        <f>'[1]Balancing Energy Prices'!H5</f>
        <v>84.36</v>
      </c>
      <c r="I4" s="5">
        <f>'[1]Balancing Energy Prices'!I5</f>
        <v>150.69999999999999</v>
      </c>
      <c r="J4" s="5">
        <f>'[1]Balancing Energy Prices'!J5</f>
        <v>174.98</v>
      </c>
      <c r="K4" s="5">
        <f>'[1]Balancing Energy Prices'!K5</f>
        <v>177.49</v>
      </c>
      <c r="L4" s="5">
        <f>'[1]Balancing Energy Prices'!L5</f>
        <v>177.17</v>
      </c>
      <c r="M4" s="5">
        <f>'[1]Balancing Energy Prices'!M5</f>
        <v>174.97</v>
      </c>
      <c r="N4" s="5">
        <f>'[1]Balancing Energy Prices'!N5</f>
        <v>75.67</v>
      </c>
      <c r="O4" s="5">
        <f>'[1]Balancing Energy Prices'!O5</f>
        <v>105.62</v>
      </c>
      <c r="P4" s="5">
        <f>'[1]Balancing Energy Prices'!P5</f>
        <v>158.34</v>
      </c>
      <c r="Q4" s="5">
        <f>'[1]Balancing Energy Prices'!Q5</f>
        <v>193.32</v>
      </c>
      <c r="R4" s="5">
        <f>'[1]Balancing Energy Prices'!R5</f>
        <v>69.44</v>
      </c>
      <c r="S4" s="5">
        <f>'[1]Balancing Energy Prices'!S5</f>
        <v>103.92</v>
      </c>
      <c r="T4" s="5">
        <f>'[1]Balancing Energy Prices'!T5</f>
        <v>113.93</v>
      </c>
      <c r="U4" s="5">
        <f>'[1]Balancing Energy Prices'!U5</f>
        <v>75.13</v>
      </c>
      <c r="V4" s="5">
        <f>'[1]Balancing Energy Prices'!V5</f>
        <v>78.459999999999994</v>
      </c>
      <c r="W4" s="5">
        <f>'[1]Balancing Energy Prices'!W5</f>
        <v>100.24</v>
      </c>
      <c r="X4" s="5">
        <f>'[1]Balancing Energy Prices'!X5</f>
        <v>13.92</v>
      </c>
      <c r="Y4" s="5">
        <f>'[1]Balancing Energy Prices'!Y5</f>
        <v>125.1</v>
      </c>
      <c r="Z4" s="5">
        <f>'[1]Balancing Energy Prices'!Z5</f>
        <v>113.85</v>
      </c>
      <c r="AA4" s="5">
        <f>'[1]Balancing Energy Prices'!AA5</f>
        <v>88.79</v>
      </c>
      <c r="AB4" s="5">
        <f>'[1]Balancing Energy Prices'!AB5</f>
        <v>0</v>
      </c>
      <c r="AC4" s="5">
        <f>'[1]Balancing Energy Prices'!AC5</f>
        <v>0</v>
      </c>
      <c r="AD4" s="5">
        <f>'[1]Balancing Energy Prices'!AD5</f>
        <v>81.58</v>
      </c>
      <c r="AE4" s="5">
        <f>'[1]Balancing Energy Prices'!AE5</f>
        <v>127.54</v>
      </c>
      <c r="AF4" s="5">
        <f>'[1]Balancing Energy Prices'!AF5</f>
        <v>116.01</v>
      </c>
      <c r="AG4" s="5">
        <f>'[1]Balancing Energy Prices'!AG5</f>
        <v>121.09</v>
      </c>
      <c r="AH4" s="5">
        <f>'[1]Balancing Energy Prices'!AH5</f>
        <v>37.64</v>
      </c>
      <c r="AI4" s="7">
        <f>AVERAGE(D4:AH4)</f>
        <v>101.37741935483871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'[1]Balancing Energy Prices'!D6</f>
        <v>26.01</v>
      </c>
      <c r="E5" s="5">
        <f>'[1]Balancing Energy Prices'!E6</f>
        <v>71.91</v>
      </c>
      <c r="F5" s="5">
        <f>'[1]Balancing Energy Prices'!F6</f>
        <v>22.18</v>
      </c>
      <c r="G5" s="5">
        <f>'[1]Balancing Energy Prices'!G6</f>
        <v>87.87</v>
      </c>
      <c r="H5" s="5">
        <f>'[1]Balancing Energy Prices'!H6</f>
        <v>61.79</v>
      </c>
      <c r="I5" s="5">
        <f>'[1]Balancing Energy Prices'!I6</f>
        <v>94.6</v>
      </c>
      <c r="J5" s="5">
        <f>'[1]Balancing Energy Prices'!J6</f>
        <v>114.01</v>
      </c>
      <c r="K5" s="5">
        <f>'[1]Balancing Energy Prices'!K6</f>
        <v>117.18</v>
      </c>
      <c r="L5" s="5">
        <f>'[1]Balancing Energy Prices'!L6</f>
        <v>122.54</v>
      </c>
      <c r="M5" s="5">
        <f>'[1]Balancing Energy Prices'!M6</f>
        <v>99</v>
      </c>
      <c r="N5" s="5">
        <f>'[1]Balancing Energy Prices'!N6</f>
        <v>122.17</v>
      </c>
      <c r="O5" s="5">
        <f>'[1]Balancing Energy Prices'!O6</f>
        <v>90.6</v>
      </c>
      <c r="P5" s="5">
        <f>'[1]Balancing Energy Prices'!P6</f>
        <v>138.81</v>
      </c>
      <c r="Q5" s="5">
        <f>'[1]Balancing Energy Prices'!Q6</f>
        <v>189.52</v>
      </c>
      <c r="R5" s="5">
        <f>'[1]Balancing Energy Prices'!R6</f>
        <v>69.010000000000005</v>
      </c>
      <c r="S5" s="5">
        <f>'[1]Balancing Energy Prices'!S6</f>
        <v>108.37</v>
      </c>
      <c r="T5" s="5">
        <f>'[1]Balancing Energy Prices'!T6</f>
        <v>121.04</v>
      </c>
      <c r="U5" s="5">
        <f>'[1]Balancing Energy Prices'!U6</f>
        <v>116.8</v>
      </c>
      <c r="V5" s="5">
        <f>'[1]Balancing Energy Prices'!V6</f>
        <v>62.28</v>
      </c>
      <c r="W5" s="5">
        <f>'[1]Balancing Energy Prices'!W6</f>
        <v>99.62</v>
      </c>
      <c r="X5" s="5">
        <f>'[1]Balancing Energy Prices'!X6</f>
        <v>167.13</v>
      </c>
      <c r="Y5" s="5">
        <f>'[1]Balancing Energy Prices'!Y6</f>
        <v>0</v>
      </c>
      <c r="Z5" s="5">
        <f>'[1]Balancing Energy Prices'!Z6</f>
        <v>123.76</v>
      </c>
      <c r="AA5" s="5">
        <f>'[1]Balancing Energy Prices'!AA6</f>
        <v>91.19</v>
      </c>
      <c r="AB5" s="5">
        <f>'[1]Balancing Energy Prices'!AB6</f>
        <v>0</v>
      </c>
      <c r="AC5" s="5">
        <f>'[1]Balancing Energy Prices'!AC6</f>
        <v>0</v>
      </c>
      <c r="AD5" s="5">
        <f>'[1]Balancing Energy Prices'!AD6</f>
        <v>8.1999999999999993</v>
      </c>
      <c r="AE5" s="5">
        <f>'[1]Balancing Energy Prices'!AE6</f>
        <v>151.02000000000001</v>
      </c>
      <c r="AF5" s="5">
        <f>'[1]Balancing Energy Prices'!AF6</f>
        <v>117.88</v>
      </c>
      <c r="AG5" s="5">
        <f>'[1]Balancing Energy Prices'!AG6</f>
        <v>93.41</v>
      </c>
      <c r="AH5" s="5">
        <f>'[1]Balancing Energy Prices'!AH6</f>
        <v>21.39</v>
      </c>
      <c r="AI5" s="7">
        <f t="shared" ref="AI5:AI27" si="0">AVERAGE(D5:AH5)</f>
        <v>87.396451612903206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'[1]Balancing Energy Prices'!D7</f>
        <v>11.79</v>
      </c>
      <c r="E6" s="5">
        <f>'[1]Balancing Energy Prices'!E7</f>
        <v>63</v>
      </c>
      <c r="F6" s="5">
        <f>'[1]Balancing Energy Prices'!F7</f>
        <v>8.44</v>
      </c>
      <c r="G6" s="5">
        <f>'[1]Balancing Energy Prices'!G7</f>
        <v>101.12</v>
      </c>
      <c r="H6" s="5">
        <f>'[1]Balancing Energy Prices'!H7</f>
        <v>22.95</v>
      </c>
      <c r="I6" s="5">
        <f>'[1]Balancing Energy Prices'!I7</f>
        <v>126.85</v>
      </c>
      <c r="J6" s="5">
        <f>'[1]Balancing Energy Prices'!J7</f>
        <v>130.1</v>
      </c>
      <c r="K6" s="5">
        <f>'[1]Balancing Energy Prices'!K7</f>
        <v>117.86</v>
      </c>
      <c r="L6" s="5">
        <f>'[1]Balancing Energy Prices'!L7</f>
        <v>96.41</v>
      </c>
      <c r="M6" s="5">
        <f>'[1]Balancing Energy Prices'!M7</f>
        <v>99.11</v>
      </c>
      <c r="N6" s="5">
        <f>'[1]Balancing Energy Prices'!N7</f>
        <v>104.02</v>
      </c>
      <c r="O6" s="5">
        <f>'[1]Balancing Energy Prices'!O7</f>
        <v>64.760000000000005</v>
      </c>
      <c r="P6" s="5">
        <f>'[1]Balancing Energy Prices'!P7</f>
        <v>111.7</v>
      </c>
      <c r="Q6" s="5">
        <f>'[1]Balancing Energy Prices'!Q7</f>
        <v>192.05</v>
      </c>
      <c r="R6" s="5">
        <f>'[1]Balancing Energy Prices'!R7</f>
        <v>21.21</v>
      </c>
      <c r="S6" s="5">
        <f>'[1]Balancing Energy Prices'!S7</f>
        <v>98.99</v>
      </c>
      <c r="T6" s="5">
        <f>'[1]Balancing Energy Prices'!T7</f>
        <v>83.81</v>
      </c>
      <c r="U6" s="5">
        <f>'[1]Balancing Energy Prices'!U7</f>
        <v>27.37</v>
      </c>
      <c r="V6" s="5">
        <f>'[1]Balancing Energy Prices'!V7</f>
        <v>7.76</v>
      </c>
      <c r="W6" s="5">
        <f>'[1]Balancing Energy Prices'!W7</f>
        <v>7.67</v>
      </c>
      <c r="X6" s="5">
        <f>'[1]Balancing Energy Prices'!X7</f>
        <v>8.9700000000000006</v>
      </c>
      <c r="Y6" s="5">
        <f>'[1]Balancing Energy Prices'!Y7</f>
        <v>0</v>
      </c>
      <c r="Z6" s="5">
        <f>'[1]Balancing Energy Prices'!Z7</f>
        <v>139.80000000000001</v>
      </c>
      <c r="AA6" s="5">
        <f>'[1]Balancing Energy Prices'!AA7</f>
        <v>152.04</v>
      </c>
      <c r="AB6" s="5">
        <f>'[1]Balancing Energy Prices'!AB7</f>
        <v>0</v>
      </c>
      <c r="AC6" s="5">
        <f>'[1]Balancing Energy Prices'!AC7</f>
        <v>0</v>
      </c>
      <c r="AD6" s="5">
        <f>'[1]Balancing Energy Prices'!AD7</f>
        <v>7.75</v>
      </c>
      <c r="AE6" s="5">
        <f>'[1]Balancing Energy Prices'!AE7</f>
        <v>149.71</v>
      </c>
      <c r="AF6" s="5">
        <f>'[1]Balancing Energy Prices'!AF7</f>
        <v>120.1</v>
      </c>
      <c r="AG6" s="5">
        <f>'[1]Balancing Energy Prices'!AG7</f>
        <v>53.56</v>
      </c>
      <c r="AH6" s="5">
        <f>'[1]Balancing Energy Prices'!AH7</f>
        <v>17.36</v>
      </c>
      <c r="AI6" s="7">
        <f t="shared" si="0"/>
        <v>69.234193548387083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'[1]Balancing Energy Prices'!D8</f>
        <v>7.79</v>
      </c>
      <c r="E7" s="5">
        <f>'[1]Balancing Energy Prices'!E8</f>
        <v>60.14</v>
      </c>
      <c r="F7" s="5">
        <f>'[1]Balancing Energy Prices'!F8</f>
        <v>8.4</v>
      </c>
      <c r="G7" s="5">
        <f>'[1]Balancing Energy Prices'!G8</f>
        <v>12.08</v>
      </c>
      <c r="H7" s="5">
        <f>'[1]Balancing Energy Prices'!H8</f>
        <v>6.7</v>
      </c>
      <c r="I7" s="5">
        <f>'[1]Balancing Energy Prices'!I8</f>
        <v>127.67</v>
      </c>
      <c r="J7" s="5">
        <f>'[1]Balancing Energy Prices'!J8</f>
        <v>134.96</v>
      </c>
      <c r="K7" s="5">
        <f>'[1]Balancing Energy Prices'!K8</f>
        <v>130.97999999999999</v>
      </c>
      <c r="L7" s="5">
        <f>'[1]Balancing Energy Prices'!L8</f>
        <v>58.7</v>
      </c>
      <c r="M7" s="5">
        <f>'[1]Balancing Energy Prices'!M8</f>
        <v>132.86000000000001</v>
      </c>
      <c r="N7" s="5">
        <f>'[1]Balancing Energy Prices'!N8</f>
        <v>105.16</v>
      </c>
      <c r="O7" s="5">
        <f>'[1]Balancing Energy Prices'!O8</f>
        <v>6.44</v>
      </c>
      <c r="P7" s="5">
        <f>'[1]Balancing Energy Prices'!P8</f>
        <v>112.95</v>
      </c>
      <c r="Q7" s="5">
        <f>'[1]Balancing Energy Prices'!Q8</f>
        <v>190.65</v>
      </c>
      <c r="R7" s="5">
        <f>'[1]Balancing Energy Prices'!R8</f>
        <v>10.19</v>
      </c>
      <c r="S7" s="5">
        <f>'[1]Balancing Energy Prices'!S8</f>
        <v>48.03</v>
      </c>
      <c r="T7" s="5">
        <f>'[1]Balancing Energy Prices'!T8</f>
        <v>26.2</v>
      </c>
      <c r="U7" s="5">
        <f>'[1]Balancing Energy Prices'!U8</f>
        <v>16.239999999999998</v>
      </c>
      <c r="V7" s="5">
        <f>'[1]Balancing Energy Prices'!V8</f>
        <v>5.78</v>
      </c>
      <c r="W7" s="5">
        <f>'[1]Balancing Energy Prices'!W8</f>
        <v>87.83</v>
      </c>
      <c r="X7" s="5">
        <f>'[1]Balancing Energy Prices'!X8</f>
        <v>8.15</v>
      </c>
      <c r="Y7" s="5">
        <f>'[1]Balancing Energy Prices'!Y8</f>
        <v>0</v>
      </c>
      <c r="Z7" s="5">
        <f>'[1]Balancing Energy Prices'!Z8</f>
        <v>136.94999999999999</v>
      </c>
      <c r="AA7" s="5">
        <f>'[1]Balancing Energy Prices'!AA8</f>
        <v>139.86000000000001</v>
      </c>
      <c r="AB7" s="5">
        <f>'[1]Balancing Energy Prices'!AB8</f>
        <v>0</v>
      </c>
      <c r="AC7" s="5">
        <f>'[1]Balancing Energy Prices'!AC8</f>
        <v>0</v>
      </c>
      <c r="AD7" s="5">
        <f>'[1]Balancing Energy Prices'!AD8</f>
        <v>6.77</v>
      </c>
      <c r="AE7" s="5">
        <f>'[1]Balancing Energy Prices'!AE8</f>
        <v>151.31</v>
      </c>
      <c r="AF7" s="5">
        <f>'[1]Balancing Energy Prices'!AF8</f>
        <v>22.16</v>
      </c>
      <c r="AG7" s="5">
        <f>'[1]Balancing Energy Prices'!AG8</f>
        <v>136.88999999999999</v>
      </c>
      <c r="AH7" s="5">
        <f>'[1]Balancing Energy Prices'!AH8</f>
        <v>41.29</v>
      </c>
      <c r="AI7" s="7">
        <f t="shared" si="0"/>
        <v>62.359032258064538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'[1]Balancing Energy Prices'!D9</f>
        <v>9.84</v>
      </c>
      <c r="E8" s="5">
        <f>'[1]Balancing Energy Prices'!E9</f>
        <v>20.94</v>
      </c>
      <c r="F8" s="5">
        <f>'[1]Balancing Energy Prices'!F9</f>
        <v>8.41</v>
      </c>
      <c r="G8" s="5">
        <f>'[1]Balancing Energy Prices'!G9</f>
        <v>163.1</v>
      </c>
      <c r="H8" s="5">
        <f>'[1]Balancing Energy Prices'!H9</f>
        <v>6.51</v>
      </c>
      <c r="I8" s="5">
        <f>'[1]Balancing Energy Prices'!I9</f>
        <v>135.66</v>
      </c>
      <c r="J8" s="5">
        <f>'[1]Balancing Energy Prices'!J9</f>
        <v>122.5</v>
      </c>
      <c r="K8" s="5">
        <f>'[1]Balancing Energy Prices'!K9</f>
        <v>131.38</v>
      </c>
      <c r="L8" s="5">
        <f>'[1]Balancing Energy Prices'!L9</f>
        <v>25.3</v>
      </c>
      <c r="M8" s="5">
        <f>'[1]Balancing Energy Prices'!M9</f>
        <v>125.58</v>
      </c>
      <c r="N8" s="5">
        <f>'[1]Balancing Energy Prices'!N9</f>
        <v>9.9700000000000006</v>
      </c>
      <c r="O8" s="5">
        <f>'[1]Balancing Energy Prices'!O9</f>
        <v>6.3</v>
      </c>
      <c r="P8" s="5">
        <f>'[1]Balancing Energy Prices'!P9</f>
        <v>145.99</v>
      </c>
      <c r="Q8" s="5">
        <f>'[1]Balancing Energy Prices'!Q9</f>
        <v>164.61</v>
      </c>
      <c r="R8" s="5">
        <f>'[1]Balancing Energy Prices'!R9</f>
        <v>50.56</v>
      </c>
      <c r="S8" s="5">
        <f>'[1]Balancing Energy Prices'!S9</f>
        <v>20.65</v>
      </c>
      <c r="T8" s="5">
        <f>'[1]Balancing Energy Prices'!T9</f>
        <v>25.19</v>
      </c>
      <c r="U8" s="5">
        <f>'[1]Balancing Energy Prices'!U9</f>
        <v>16.239999999999998</v>
      </c>
      <c r="V8" s="5">
        <f>'[1]Balancing Energy Prices'!V9</f>
        <v>5.82</v>
      </c>
      <c r="W8" s="5">
        <f>'[1]Balancing Energy Prices'!W9</f>
        <v>112.6</v>
      </c>
      <c r="X8" s="5">
        <f>'[1]Balancing Energy Prices'!X9</f>
        <v>7.88</v>
      </c>
      <c r="Y8" s="5">
        <f>'[1]Balancing Energy Prices'!Y9</f>
        <v>0</v>
      </c>
      <c r="Z8" s="5">
        <f>'[1]Balancing Energy Prices'!Z9</f>
        <v>136.36000000000001</v>
      </c>
      <c r="AA8" s="5">
        <f>'[1]Balancing Energy Prices'!AA9</f>
        <v>135.66</v>
      </c>
      <c r="AB8" s="5">
        <f>'[1]Balancing Energy Prices'!AB9</f>
        <v>0</v>
      </c>
      <c r="AC8" s="5">
        <f>'[1]Balancing Energy Prices'!AC9</f>
        <v>0</v>
      </c>
      <c r="AD8" s="5">
        <f>'[1]Balancing Energy Prices'!AD9</f>
        <v>7.01</v>
      </c>
      <c r="AE8" s="5">
        <f>'[1]Balancing Energy Prices'!AE9</f>
        <v>143.05000000000001</v>
      </c>
      <c r="AF8" s="5">
        <f>'[1]Balancing Energy Prices'!AF9</f>
        <v>5.59</v>
      </c>
      <c r="AG8" s="5">
        <f>'[1]Balancing Energy Prices'!AG9</f>
        <v>147.29</v>
      </c>
      <c r="AH8" s="5">
        <f>'[1]Balancing Energy Prices'!AH9</f>
        <v>7.37</v>
      </c>
      <c r="AI8" s="7">
        <f t="shared" si="0"/>
        <v>61.205161290322572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'[1]Balancing Energy Prices'!D10</f>
        <v>23.95</v>
      </c>
      <c r="E9" s="5">
        <f>'[1]Balancing Energy Prices'!E10</f>
        <v>7.51</v>
      </c>
      <c r="F9" s="5">
        <f>'[1]Balancing Energy Prices'!F10</f>
        <v>8.3800000000000008</v>
      </c>
      <c r="G9" s="5">
        <f>'[1]Balancing Energy Prices'!G10</f>
        <v>165.2</v>
      </c>
      <c r="H9" s="5">
        <f>'[1]Balancing Energy Prices'!H10</f>
        <v>6.84</v>
      </c>
      <c r="I9" s="5">
        <f>'[1]Balancing Energy Prices'!I10</f>
        <v>148.54</v>
      </c>
      <c r="J9" s="5">
        <f>'[1]Balancing Energy Prices'!J10</f>
        <v>139.76</v>
      </c>
      <c r="K9" s="5">
        <f>'[1]Balancing Energy Prices'!K10</f>
        <v>149.88</v>
      </c>
      <c r="L9" s="5">
        <f>'[1]Balancing Energy Prices'!L10</f>
        <v>132.61000000000001</v>
      </c>
      <c r="M9" s="5">
        <f>'[1]Balancing Energy Prices'!M10</f>
        <v>127.82</v>
      </c>
      <c r="N9" s="5">
        <f>'[1]Balancing Energy Prices'!N10</f>
        <v>9.94</v>
      </c>
      <c r="O9" s="5">
        <f>'[1]Balancing Energy Prices'!O10</f>
        <v>7.37</v>
      </c>
      <c r="P9" s="5">
        <f>'[1]Balancing Energy Prices'!P10</f>
        <v>113.48</v>
      </c>
      <c r="Q9" s="5">
        <f>'[1]Balancing Energy Prices'!Q10</f>
        <v>191.28</v>
      </c>
      <c r="R9" s="5">
        <f>'[1]Balancing Energy Prices'!R10</f>
        <v>130.61000000000001</v>
      </c>
      <c r="S9" s="5">
        <f>'[1]Balancing Energy Prices'!S10</f>
        <v>105.67</v>
      </c>
      <c r="T9" s="5">
        <f>'[1]Balancing Energy Prices'!T10</f>
        <v>9.42</v>
      </c>
      <c r="U9" s="5">
        <f>'[1]Balancing Energy Prices'!U10</f>
        <v>11.69</v>
      </c>
      <c r="V9" s="5">
        <f>'[1]Balancing Energy Prices'!V10</f>
        <v>5.69</v>
      </c>
      <c r="W9" s="5">
        <f>'[1]Balancing Energy Prices'!W10</f>
        <v>7.56</v>
      </c>
      <c r="X9" s="5">
        <f>'[1]Balancing Energy Prices'!X10</f>
        <v>9.2100000000000009</v>
      </c>
      <c r="Y9" s="5">
        <f>'[1]Balancing Energy Prices'!Y10</f>
        <v>0</v>
      </c>
      <c r="Z9" s="5">
        <f>'[1]Balancing Energy Prices'!Z10</f>
        <v>157.08000000000001</v>
      </c>
      <c r="AA9" s="5">
        <f>'[1]Balancing Energy Prices'!AA10</f>
        <v>156.86000000000001</v>
      </c>
      <c r="AB9" s="5">
        <f>'[1]Balancing Energy Prices'!AB10</f>
        <v>0</v>
      </c>
      <c r="AC9" s="5">
        <f>'[1]Balancing Energy Prices'!AC10</f>
        <v>0</v>
      </c>
      <c r="AD9" s="5">
        <f>'[1]Balancing Energy Prices'!AD10</f>
        <v>8.3800000000000008</v>
      </c>
      <c r="AE9" s="5">
        <f>'[1]Balancing Energy Prices'!AE10</f>
        <v>140.91999999999999</v>
      </c>
      <c r="AF9" s="5">
        <f>'[1]Balancing Energy Prices'!AF10</f>
        <v>64.569999999999993</v>
      </c>
      <c r="AG9" s="5">
        <f>'[1]Balancing Energy Prices'!AG10</f>
        <v>77.25</v>
      </c>
      <c r="AH9" s="5">
        <f>'[1]Balancing Energy Prices'!AH10</f>
        <v>8.67</v>
      </c>
      <c r="AI9" s="7">
        <f t="shared" si="0"/>
        <v>68.585161290322588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'[1]Balancing Energy Prices'!D11</f>
        <v>67.78</v>
      </c>
      <c r="E10" s="5">
        <f>'[1]Balancing Energy Prices'!E11</f>
        <v>26.63</v>
      </c>
      <c r="F10" s="5">
        <f>'[1]Balancing Energy Prices'!F11</f>
        <v>66.180000000000007</v>
      </c>
      <c r="G10" s="5">
        <f>'[1]Balancing Energy Prices'!G11</f>
        <v>109.43</v>
      </c>
      <c r="H10" s="5">
        <f>'[1]Balancing Energy Prices'!H11</f>
        <v>16.43</v>
      </c>
      <c r="I10" s="5">
        <f>'[1]Balancing Energy Prices'!I11</f>
        <v>66.489999999999995</v>
      </c>
      <c r="J10" s="5">
        <f>'[1]Balancing Energy Prices'!J11</f>
        <v>95.63</v>
      </c>
      <c r="K10" s="5">
        <f>'[1]Balancing Energy Prices'!K11</f>
        <v>76.569999999999993</v>
      </c>
      <c r="L10" s="5">
        <f>'[1]Balancing Energy Prices'!L11</f>
        <v>49.84</v>
      </c>
      <c r="M10" s="5">
        <f>'[1]Balancing Energy Prices'!M11</f>
        <v>82.39</v>
      </c>
      <c r="N10" s="5">
        <f>'[1]Balancing Energy Prices'!N11</f>
        <v>51.09</v>
      </c>
      <c r="O10" s="5">
        <f>'[1]Balancing Energy Prices'!O11</f>
        <v>28.07</v>
      </c>
      <c r="P10" s="5">
        <f>'[1]Balancing Energy Prices'!P11</f>
        <v>113.72</v>
      </c>
      <c r="Q10" s="5">
        <f>'[1]Balancing Energy Prices'!Q11</f>
        <v>343.43</v>
      </c>
      <c r="R10" s="5">
        <f>'[1]Balancing Energy Prices'!R11</f>
        <v>94.86</v>
      </c>
      <c r="S10" s="5">
        <f>'[1]Balancing Energy Prices'!S11</f>
        <v>66.739999999999995</v>
      </c>
      <c r="T10" s="5">
        <f>'[1]Balancing Energy Prices'!T11</f>
        <v>67.47</v>
      </c>
      <c r="U10" s="5">
        <f>'[1]Balancing Energy Prices'!U11</f>
        <v>9.24</v>
      </c>
      <c r="V10" s="5">
        <f>'[1]Balancing Energy Prices'!V11</f>
        <v>17.88</v>
      </c>
      <c r="W10" s="5">
        <f>'[1]Balancing Energy Prices'!W11</f>
        <v>8.2899999999999991</v>
      </c>
      <c r="X10" s="5">
        <f>'[1]Balancing Energy Prices'!X11</f>
        <v>8.1999999999999993</v>
      </c>
      <c r="Y10" s="5">
        <f>'[1]Balancing Energy Prices'!Y11</f>
        <v>144.66999999999999</v>
      </c>
      <c r="Z10" s="5">
        <f>'[1]Balancing Energy Prices'!Z11</f>
        <v>92.04</v>
      </c>
      <c r="AA10" s="5">
        <f>'[1]Balancing Energy Prices'!AA11</f>
        <v>140.24</v>
      </c>
      <c r="AB10" s="5">
        <f>'[1]Balancing Energy Prices'!AB11</f>
        <v>0</v>
      </c>
      <c r="AC10" s="5">
        <f>'[1]Balancing Energy Prices'!AC11</f>
        <v>103.82</v>
      </c>
      <c r="AD10" s="5">
        <f>'[1]Balancing Energy Prices'!AD11</f>
        <v>133.12</v>
      </c>
      <c r="AE10" s="5">
        <f>'[1]Balancing Energy Prices'!AE11</f>
        <v>177.1</v>
      </c>
      <c r="AF10" s="5">
        <f>'[1]Balancing Energy Prices'!AF11</f>
        <v>110.29</v>
      </c>
      <c r="AG10" s="5">
        <f>'[1]Balancing Energy Prices'!AG11</f>
        <v>6.59</v>
      </c>
      <c r="AH10" s="5">
        <f>'[1]Balancing Energy Prices'!AH11</f>
        <v>8.07</v>
      </c>
      <c r="AI10" s="7">
        <f t="shared" si="0"/>
        <v>76.848387096774204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'[1]Balancing Energy Prices'!D12</f>
        <v>42.48</v>
      </c>
      <c r="E11" s="5">
        <f>'[1]Balancing Energy Prices'!E12</f>
        <v>8.5500000000000007</v>
      </c>
      <c r="F11" s="5">
        <f>'[1]Balancing Energy Prices'!F12</f>
        <v>151.88</v>
      </c>
      <c r="G11" s="5">
        <f>'[1]Balancing Energy Prices'!G12</f>
        <v>140.41999999999999</v>
      </c>
      <c r="H11" s="5">
        <f>'[1]Balancing Energy Prices'!H12</f>
        <v>49.91</v>
      </c>
      <c r="I11" s="5">
        <f>'[1]Balancing Energy Prices'!I12</f>
        <v>12.96</v>
      </c>
      <c r="J11" s="5">
        <f>'[1]Balancing Energy Prices'!J12</f>
        <v>105.79</v>
      </c>
      <c r="K11" s="5">
        <f>'[1]Balancing Energy Prices'!K12</f>
        <v>48.71</v>
      </c>
      <c r="L11" s="5">
        <f>'[1]Balancing Energy Prices'!L12</f>
        <v>35.04</v>
      </c>
      <c r="M11" s="5">
        <f>'[1]Balancing Energy Prices'!M12</f>
        <v>80.89</v>
      </c>
      <c r="N11" s="5">
        <f>'[1]Balancing Energy Prices'!N12</f>
        <v>51.91</v>
      </c>
      <c r="O11" s="5">
        <f>'[1]Balancing Energy Prices'!O12</f>
        <v>8.89</v>
      </c>
      <c r="P11" s="5">
        <f>'[1]Balancing Energy Prices'!P12</f>
        <v>111.73</v>
      </c>
      <c r="Q11" s="5">
        <f>'[1]Balancing Energy Prices'!Q12</f>
        <v>149.46</v>
      </c>
      <c r="R11" s="5">
        <f>'[1]Balancing Energy Prices'!R12</f>
        <v>9.92</v>
      </c>
      <c r="S11" s="5">
        <f>'[1]Balancing Energy Prices'!S12</f>
        <v>40.32</v>
      </c>
      <c r="T11" s="5">
        <f>'[1]Balancing Energy Prices'!T12</f>
        <v>50.31</v>
      </c>
      <c r="U11" s="5">
        <f>'[1]Balancing Energy Prices'!U12</f>
        <v>7.76</v>
      </c>
      <c r="V11" s="5">
        <f>'[1]Balancing Energy Prices'!V12</f>
        <v>78.23</v>
      </c>
      <c r="W11" s="5">
        <f>'[1]Balancing Energy Prices'!W12</f>
        <v>66.650000000000006</v>
      </c>
      <c r="X11" s="5">
        <f>'[1]Balancing Energy Prices'!X12</f>
        <v>9.5299999999999994</v>
      </c>
      <c r="Y11" s="5">
        <f>'[1]Balancing Energy Prices'!Y12</f>
        <v>156.38</v>
      </c>
      <c r="Z11" s="5">
        <f>'[1]Balancing Energy Prices'!Z12</f>
        <v>93.29</v>
      </c>
      <c r="AA11" s="5">
        <f>'[1]Balancing Energy Prices'!AA12</f>
        <v>82.63</v>
      </c>
      <c r="AB11" s="5">
        <f>'[1]Balancing Energy Prices'!AB12</f>
        <v>0</v>
      </c>
      <c r="AC11" s="5">
        <f>'[1]Balancing Energy Prices'!AC12</f>
        <v>97.47</v>
      </c>
      <c r="AD11" s="5">
        <f>'[1]Balancing Energy Prices'!AD12</f>
        <v>173.88</v>
      </c>
      <c r="AE11" s="5">
        <f>'[1]Balancing Energy Prices'!AE12</f>
        <v>191.88</v>
      </c>
      <c r="AF11" s="5">
        <f>'[1]Balancing Energy Prices'!AF12</f>
        <v>112.52</v>
      </c>
      <c r="AG11" s="5">
        <f>'[1]Balancing Energy Prices'!AG12</f>
        <v>86.79</v>
      </c>
      <c r="AH11" s="5">
        <f>'[1]Balancing Energy Prices'!AH12</f>
        <v>12.21</v>
      </c>
      <c r="AI11" s="7">
        <f t="shared" si="0"/>
        <v>73.173870967741934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'[1]Balancing Energy Prices'!D13</f>
        <v>8.2100000000000009</v>
      </c>
      <c r="E12" s="5">
        <f>'[1]Balancing Energy Prices'!E13</f>
        <v>10.08</v>
      </c>
      <c r="F12" s="5">
        <f>'[1]Balancing Energy Prices'!F13</f>
        <v>30.79</v>
      </c>
      <c r="G12" s="5">
        <f>'[1]Balancing Energy Prices'!G13</f>
        <v>120.24</v>
      </c>
      <c r="H12" s="5">
        <f>'[1]Balancing Energy Prices'!H13</f>
        <v>27.46</v>
      </c>
      <c r="I12" s="5">
        <f>'[1]Balancing Energy Prices'!I13</f>
        <v>32.700000000000003</v>
      </c>
      <c r="J12" s="5">
        <f>'[1]Balancing Energy Prices'!J13</f>
        <v>60.34</v>
      </c>
      <c r="K12" s="5">
        <f>'[1]Balancing Energy Prices'!K13</f>
        <v>31.94</v>
      </c>
      <c r="L12" s="5">
        <f>'[1]Balancing Energy Prices'!L13</f>
        <v>64.540000000000006</v>
      </c>
      <c r="M12" s="5">
        <f>'[1]Balancing Energy Prices'!M13</f>
        <v>60.22</v>
      </c>
      <c r="N12" s="5">
        <f>'[1]Balancing Energy Prices'!N13</f>
        <v>37.79</v>
      </c>
      <c r="O12" s="5">
        <f>'[1]Balancing Energy Prices'!O13</f>
        <v>28.92</v>
      </c>
      <c r="P12" s="5">
        <f>'[1]Balancing Energy Prices'!P13</f>
        <v>107.45</v>
      </c>
      <c r="Q12" s="5">
        <f>'[1]Balancing Energy Prices'!Q13</f>
        <v>110.82</v>
      </c>
      <c r="R12" s="5">
        <f>'[1]Balancing Energy Prices'!R13</f>
        <v>18.88</v>
      </c>
      <c r="S12" s="5">
        <f>'[1]Balancing Energy Prices'!S13</f>
        <v>14.51</v>
      </c>
      <c r="T12" s="5">
        <f>'[1]Balancing Energy Prices'!T13</f>
        <v>7.52</v>
      </c>
      <c r="U12" s="5">
        <f>'[1]Balancing Energy Prices'!U13</f>
        <v>31.5</v>
      </c>
      <c r="V12" s="5">
        <f>'[1]Balancing Energy Prices'!V13</f>
        <v>148.44999999999999</v>
      </c>
      <c r="W12" s="5">
        <f>'[1]Balancing Energy Prices'!W13</f>
        <v>45.99</v>
      </c>
      <c r="X12" s="5">
        <f>'[1]Balancing Energy Prices'!X13</f>
        <v>5.64</v>
      </c>
      <c r="Y12" s="5">
        <f>'[1]Balancing Energy Prices'!Y13</f>
        <v>134.12</v>
      </c>
      <c r="Z12" s="5">
        <f>'[1]Balancing Energy Prices'!Z13</f>
        <v>77.56</v>
      </c>
      <c r="AA12" s="5">
        <f>'[1]Balancing Energy Prices'!AA13</f>
        <v>80.05</v>
      </c>
      <c r="AB12" s="5">
        <f>'[1]Balancing Energy Prices'!AB13</f>
        <v>8.99</v>
      </c>
      <c r="AC12" s="5">
        <f>'[1]Balancing Energy Prices'!AC13</f>
        <v>73.959999999999994</v>
      </c>
      <c r="AD12" s="5">
        <f>'[1]Balancing Energy Prices'!AD13</f>
        <v>10.38</v>
      </c>
      <c r="AE12" s="5">
        <f>'[1]Balancing Energy Prices'!AE13</f>
        <v>96.4</v>
      </c>
      <c r="AF12" s="5">
        <f>'[1]Balancing Energy Prices'!AF13</f>
        <v>32.06</v>
      </c>
      <c r="AG12" s="5">
        <f>'[1]Balancing Energy Prices'!AG13</f>
        <v>8.67</v>
      </c>
      <c r="AH12" s="5">
        <f>'[1]Balancing Energy Prices'!AH13</f>
        <v>10.84</v>
      </c>
      <c r="AI12" s="7">
        <f t="shared" si="0"/>
        <v>49.581290322580649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'[1]Balancing Energy Prices'!D14</f>
        <v>9.94</v>
      </c>
      <c r="E13" s="5">
        <f>'[1]Balancing Energy Prices'!E14</f>
        <v>28.91</v>
      </c>
      <c r="F13" s="5">
        <f>'[1]Balancing Energy Prices'!F14</f>
        <v>85.57</v>
      </c>
      <c r="G13" s="5">
        <f>'[1]Balancing Energy Prices'!G14</f>
        <v>107.31</v>
      </c>
      <c r="H13" s="5">
        <f>'[1]Balancing Energy Prices'!H14</f>
        <v>7.54</v>
      </c>
      <c r="I13" s="5">
        <f>'[1]Balancing Energy Prices'!I14</f>
        <v>8.7799999999999994</v>
      </c>
      <c r="J13" s="5">
        <f>'[1]Balancing Energy Prices'!J14</f>
        <v>36.01</v>
      </c>
      <c r="K13" s="5">
        <f>'[1]Balancing Energy Prices'!K14</f>
        <v>33.43</v>
      </c>
      <c r="L13" s="5">
        <f>'[1]Balancing Energy Prices'!L14</f>
        <v>36.04</v>
      </c>
      <c r="M13" s="5">
        <f>'[1]Balancing Energy Prices'!M14</f>
        <v>30.39</v>
      </c>
      <c r="N13" s="5">
        <f>'[1]Balancing Energy Prices'!N14</f>
        <v>13.25</v>
      </c>
      <c r="O13" s="5">
        <f>'[1]Balancing Energy Prices'!O14</f>
        <v>10.75</v>
      </c>
      <c r="P13" s="5">
        <f>'[1]Balancing Energy Prices'!P14</f>
        <v>106.51</v>
      </c>
      <c r="Q13" s="5">
        <f>'[1]Balancing Energy Prices'!Q14</f>
        <v>167.86</v>
      </c>
      <c r="R13" s="5">
        <f>'[1]Balancing Energy Prices'!R14</f>
        <v>63.34</v>
      </c>
      <c r="S13" s="5">
        <f>'[1]Balancing Energy Prices'!S14</f>
        <v>84.18</v>
      </c>
      <c r="T13" s="5">
        <f>'[1]Balancing Energy Prices'!T14</f>
        <v>13.2</v>
      </c>
      <c r="U13" s="5">
        <f>'[1]Balancing Energy Prices'!U14</f>
        <v>111.2</v>
      </c>
      <c r="V13" s="5">
        <f>'[1]Balancing Energy Prices'!V14</f>
        <v>221.9</v>
      </c>
      <c r="W13" s="5">
        <f>'[1]Balancing Energy Prices'!W14</f>
        <v>15.4</v>
      </c>
      <c r="X13" s="5">
        <f>'[1]Balancing Energy Prices'!X14</f>
        <v>8.94</v>
      </c>
      <c r="Y13" s="5">
        <f>'[1]Balancing Energy Prices'!Y14</f>
        <v>160.06</v>
      </c>
      <c r="Z13" s="5">
        <f>'[1]Balancing Energy Prices'!Z14</f>
        <v>145.30000000000001</v>
      </c>
      <c r="AA13" s="5">
        <f>'[1]Balancing Energy Prices'!AA14</f>
        <v>33.229999999999997</v>
      </c>
      <c r="AB13" s="5">
        <f>'[1]Balancing Energy Prices'!AB14</f>
        <v>6.45</v>
      </c>
      <c r="AC13" s="5">
        <f>'[1]Balancing Energy Prices'!AC14</f>
        <v>88.55</v>
      </c>
      <c r="AD13" s="5">
        <f>'[1]Balancing Energy Prices'!AD14</f>
        <v>8.5</v>
      </c>
      <c r="AE13" s="5">
        <f>'[1]Balancing Energy Prices'!AE14</f>
        <v>148.91999999999999</v>
      </c>
      <c r="AF13" s="5">
        <f>'[1]Balancing Energy Prices'!AF14</f>
        <v>12.95</v>
      </c>
      <c r="AG13" s="5">
        <f>'[1]Balancing Energy Prices'!AG14</f>
        <v>6.11</v>
      </c>
      <c r="AH13" s="5">
        <f>'[1]Balancing Energy Prices'!AH14</f>
        <v>9.48</v>
      </c>
      <c r="AI13" s="7">
        <f t="shared" si="0"/>
        <v>58.709677419354854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'[1]Balancing Energy Prices'!D15</f>
        <v>8.52</v>
      </c>
      <c r="E14" s="5">
        <f>'[1]Balancing Energy Prices'!E15</f>
        <v>8.76</v>
      </c>
      <c r="F14" s="5">
        <f>'[1]Balancing Energy Prices'!F15</f>
        <v>9.75</v>
      </c>
      <c r="G14" s="5">
        <f>'[1]Balancing Energy Prices'!G15</f>
        <v>55.62</v>
      </c>
      <c r="H14" s="5">
        <f>'[1]Balancing Energy Prices'!H15</f>
        <v>5.13</v>
      </c>
      <c r="I14" s="5">
        <f>'[1]Balancing Energy Prices'!I15</f>
        <v>6.89</v>
      </c>
      <c r="J14" s="5">
        <f>'[1]Balancing Energy Prices'!J15</f>
        <v>90.53</v>
      </c>
      <c r="K14" s="5">
        <f>'[1]Balancing Energy Prices'!K15</f>
        <v>13.3</v>
      </c>
      <c r="L14" s="5">
        <f>'[1]Balancing Energy Prices'!L15</f>
        <v>6.94</v>
      </c>
      <c r="M14" s="5">
        <f>'[1]Balancing Energy Prices'!M15</f>
        <v>8.61</v>
      </c>
      <c r="N14" s="5">
        <f>'[1]Balancing Energy Prices'!N15</f>
        <v>5.37</v>
      </c>
      <c r="O14" s="5">
        <f>'[1]Balancing Energy Prices'!O15</f>
        <v>16.55</v>
      </c>
      <c r="P14" s="5">
        <f>'[1]Balancing Energy Prices'!P15</f>
        <v>188.56</v>
      </c>
      <c r="Q14" s="5">
        <f>'[1]Balancing Energy Prices'!Q15</f>
        <v>35.24</v>
      </c>
      <c r="R14" s="5">
        <f>'[1]Balancing Energy Prices'!R15</f>
        <v>29.21</v>
      </c>
      <c r="S14" s="5">
        <f>'[1]Balancing Energy Prices'!S15</f>
        <v>163.34</v>
      </c>
      <c r="T14" s="5">
        <f>'[1]Balancing Energy Prices'!T15</f>
        <v>54.94</v>
      </c>
      <c r="U14" s="5">
        <f>'[1]Balancing Energy Prices'!U15</f>
        <v>75.260000000000005</v>
      </c>
      <c r="V14" s="5">
        <f>'[1]Balancing Energy Prices'!V15</f>
        <v>147.65</v>
      </c>
      <c r="W14" s="5">
        <f>'[1]Balancing Energy Prices'!W15</f>
        <v>7.01</v>
      </c>
      <c r="X14" s="5">
        <f>'[1]Balancing Energy Prices'!X15</f>
        <v>9.06</v>
      </c>
      <c r="Y14" s="5">
        <f>'[1]Balancing Energy Prices'!Y15</f>
        <v>83.03</v>
      </c>
      <c r="Z14" s="5">
        <f>'[1]Balancing Energy Prices'!Z15</f>
        <v>111.12</v>
      </c>
      <c r="AA14" s="5">
        <f>'[1]Balancing Energy Prices'!AA15</f>
        <v>12.59</v>
      </c>
      <c r="AB14" s="5">
        <f>'[1]Balancing Energy Prices'!AB15</f>
        <v>6.33</v>
      </c>
      <c r="AC14" s="5">
        <f>'[1]Balancing Energy Prices'!AC15</f>
        <v>120.26</v>
      </c>
      <c r="AD14" s="5">
        <f>'[1]Balancing Energy Prices'!AD15</f>
        <v>6.69</v>
      </c>
      <c r="AE14" s="5">
        <f>'[1]Balancing Energy Prices'!AE15</f>
        <v>23.56</v>
      </c>
      <c r="AF14" s="5">
        <f>'[1]Balancing Energy Prices'!AF15</f>
        <v>6.08</v>
      </c>
      <c r="AG14" s="5">
        <f>'[1]Balancing Energy Prices'!AG15</f>
        <v>5.84</v>
      </c>
      <c r="AH14" s="5">
        <f>'[1]Balancing Energy Prices'!AH15</f>
        <v>6.04</v>
      </c>
      <c r="AI14" s="7">
        <f t="shared" si="0"/>
        <v>42.831612903225789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'[1]Balancing Energy Prices'!D16</f>
        <v>8.4700000000000006</v>
      </c>
      <c r="E15" s="5">
        <f>'[1]Balancing Energy Prices'!E16</f>
        <v>49.75</v>
      </c>
      <c r="F15" s="5">
        <f>'[1]Balancing Energy Prices'!F16</f>
        <v>9.25</v>
      </c>
      <c r="G15" s="5">
        <f>'[1]Balancing Energy Prices'!G16</f>
        <v>29.09</v>
      </c>
      <c r="H15" s="5">
        <f>'[1]Balancing Energy Prices'!H16</f>
        <v>35.15</v>
      </c>
      <c r="I15" s="5">
        <f>'[1]Balancing Energy Prices'!I16</f>
        <v>7.17</v>
      </c>
      <c r="J15" s="5">
        <f>'[1]Balancing Energy Prices'!J16</f>
        <v>90.44</v>
      </c>
      <c r="K15" s="5">
        <f>'[1]Balancing Energy Prices'!K16</f>
        <v>64.92</v>
      </c>
      <c r="L15" s="5">
        <f>'[1]Balancing Energy Prices'!L16</f>
        <v>86.39</v>
      </c>
      <c r="M15" s="5">
        <f>'[1]Balancing Energy Prices'!M16</f>
        <v>47.79</v>
      </c>
      <c r="N15" s="5">
        <f>'[1]Balancing Energy Prices'!N16</f>
        <v>3.49</v>
      </c>
      <c r="O15" s="5">
        <f>'[1]Balancing Energy Prices'!O16</f>
        <v>214.37</v>
      </c>
      <c r="P15" s="5">
        <f>'[1]Balancing Energy Prices'!P16</f>
        <v>182.42</v>
      </c>
      <c r="Q15" s="5">
        <f>'[1]Balancing Energy Prices'!Q16</f>
        <v>151.19999999999999</v>
      </c>
      <c r="R15" s="5">
        <f>'[1]Balancing Energy Prices'!R16</f>
        <v>52.54</v>
      </c>
      <c r="S15" s="5">
        <f>'[1]Balancing Energy Prices'!S16</f>
        <v>190.02</v>
      </c>
      <c r="T15" s="5">
        <f>'[1]Balancing Energy Prices'!T16</f>
        <v>8.1</v>
      </c>
      <c r="U15" s="5">
        <f>'[1]Balancing Energy Prices'!U16</f>
        <v>54.3</v>
      </c>
      <c r="V15" s="5">
        <f>'[1]Balancing Energy Prices'!V16</f>
        <v>266.70999999999998</v>
      </c>
      <c r="W15" s="5">
        <f>'[1]Balancing Energy Prices'!W16</f>
        <v>6.76</v>
      </c>
      <c r="X15" s="5">
        <f>'[1]Balancing Energy Prices'!X16</f>
        <v>8.07</v>
      </c>
      <c r="Y15" s="5">
        <f>'[1]Balancing Energy Prices'!Y16</f>
        <v>153.91</v>
      </c>
      <c r="Z15" s="5">
        <f>'[1]Balancing Energy Prices'!Z16</f>
        <v>7.42</v>
      </c>
      <c r="AA15" s="5">
        <f>'[1]Balancing Energy Prices'!AA16</f>
        <v>31.32</v>
      </c>
      <c r="AB15" s="5">
        <f>'[1]Balancing Energy Prices'!AB16</f>
        <v>5.47</v>
      </c>
      <c r="AC15" s="5">
        <f>'[1]Balancing Energy Prices'!AC16</f>
        <v>103.85</v>
      </c>
      <c r="AD15" s="5">
        <f>'[1]Balancing Energy Prices'!AD16</f>
        <v>6.46</v>
      </c>
      <c r="AE15" s="5">
        <f>'[1]Balancing Energy Prices'!AE16</f>
        <v>116.18</v>
      </c>
      <c r="AF15" s="5">
        <f>'[1]Balancing Energy Prices'!AF16</f>
        <v>8.3699999999999992</v>
      </c>
      <c r="AG15" s="5">
        <f>'[1]Balancing Energy Prices'!AG16</f>
        <v>5.7</v>
      </c>
      <c r="AH15" s="5">
        <f>'[1]Balancing Energy Prices'!AH16</f>
        <v>90.22</v>
      </c>
      <c r="AI15" s="7">
        <f t="shared" si="0"/>
        <v>67.59032258064515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'[1]Balancing Energy Prices'!D17</f>
        <v>10.92</v>
      </c>
      <c r="E16" s="5">
        <f>'[1]Balancing Energy Prices'!E17</f>
        <v>125.93</v>
      </c>
      <c r="F16" s="5">
        <f>'[1]Balancing Energy Prices'!F17</f>
        <v>8.89</v>
      </c>
      <c r="G16" s="5">
        <f>'[1]Balancing Energy Prices'!G17</f>
        <v>19.05</v>
      </c>
      <c r="H16" s="5">
        <f>'[1]Balancing Energy Prices'!H17</f>
        <v>115.9</v>
      </c>
      <c r="I16" s="5">
        <f>'[1]Balancing Energy Prices'!I17</f>
        <v>104.22</v>
      </c>
      <c r="J16" s="5">
        <f>'[1]Balancing Energy Prices'!J17</f>
        <v>89.65</v>
      </c>
      <c r="K16" s="5">
        <f>'[1]Balancing Energy Prices'!K17</f>
        <v>90.94</v>
      </c>
      <c r="L16" s="5">
        <f>'[1]Balancing Energy Prices'!L17</f>
        <v>104.94</v>
      </c>
      <c r="M16" s="5">
        <f>'[1]Balancing Energy Prices'!M17</f>
        <v>4.96</v>
      </c>
      <c r="N16" s="5">
        <f>'[1]Balancing Energy Prices'!N17</f>
        <v>3.47</v>
      </c>
      <c r="O16" s="5">
        <f>'[1]Balancing Energy Prices'!O17</f>
        <v>218.09</v>
      </c>
      <c r="P16" s="5">
        <f>'[1]Balancing Energy Prices'!P17</f>
        <v>186.34</v>
      </c>
      <c r="Q16" s="5">
        <f>'[1]Balancing Energy Prices'!Q17</f>
        <v>156.80000000000001</v>
      </c>
      <c r="R16" s="5">
        <f>'[1]Balancing Energy Prices'!R17</f>
        <v>35.700000000000003</v>
      </c>
      <c r="S16" s="5">
        <f>'[1]Balancing Energy Prices'!S17</f>
        <v>192.64</v>
      </c>
      <c r="T16" s="5">
        <f>'[1]Balancing Energy Prices'!T17</f>
        <v>55.86</v>
      </c>
      <c r="U16" s="5">
        <f>'[1]Balancing Energy Prices'!U17</f>
        <v>56.99</v>
      </c>
      <c r="V16" s="5">
        <f>'[1]Balancing Energy Prices'!V17</f>
        <v>174.22</v>
      </c>
      <c r="W16" s="5">
        <f>'[1]Balancing Energy Prices'!W17</f>
        <v>119.97</v>
      </c>
      <c r="X16" s="5">
        <f>'[1]Balancing Energy Prices'!X17</f>
        <v>7.28</v>
      </c>
      <c r="Y16" s="5">
        <f>'[1]Balancing Energy Prices'!Y17</f>
        <v>161.22</v>
      </c>
      <c r="Z16" s="5">
        <f>'[1]Balancing Energy Prices'!Z17</f>
        <v>7.86</v>
      </c>
      <c r="AA16" s="5">
        <f>'[1]Balancing Energy Prices'!AA17</f>
        <v>34.49</v>
      </c>
      <c r="AB16" s="5">
        <f>'[1]Balancing Energy Prices'!AB17</f>
        <v>31.48</v>
      </c>
      <c r="AC16" s="5">
        <f>'[1]Balancing Energy Prices'!AC17</f>
        <v>100.36</v>
      </c>
      <c r="AD16" s="5">
        <f>'[1]Balancing Energy Prices'!AD17</f>
        <v>88.7</v>
      </c>
      <c r="AE16" s="5">
        <f>'[1]Balancing Energy Prices'!AE17</f>
        <v>31.74</v>
      </c>
      <c r="AF16" s="5">
        <f>'[1]Balancing Energy Prices'!AF17</f>
        <v>66.790000000000006</v>
      </c>
      <c r="AG16" s="5">
        <f>'[1]Balancing Energy Prices'!AG17</f>
        <v>5.75</v>
      </c>
      <c r="AH16" s="5">
        <f>'[1]Balancing Energy Prices'!AH17</f>
        <v>96.32</v>
      </c>
      <c r="AI16" s="7">
        <f t="shared" si="0"/>
        <v>80.886129032258054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'[1]Balancing Energy Prices'!D18</f>
        <v>107.79</v>
      </c>
      <c r="E17" s="5">
        <f>'[1]Balancing Energy Prices'!E18</f>
        <v>11.19</v>
      </c>
      <c r="F17" s="5">
        <f>'[1]Balancing Energy Prices'!F18</f>
        <v>8.61</v>
      </c>
      <c r="G17" s="5">
        <f>'[1]Balancing Energy Prices'!G18</f>
        <v>4.97</v>
      </c>
      <c r="H17" s="5">
        <f>'[1]Balancing Energy Prices'!H18</f>
        <v>7.72</v>
      </c>
      <c r="I17" s="5">
        <f>'[1]Balancing Energy Prices'!I18</f>
        <v>134.19</v>
      </c>
      <c r="J17" s="5">
        <f>'[1]Balancing Energy Prices'!J18</f>
        <v>89.63</v>
      </c>
      <c r="K17" s="5">
        <f>'[1]Balancing Energy Prices'!K18</f>
        <v>97.1</v>
      </c>
      <c r="L17" s="5">
        <f>'[1]Balancing Energy Prices'!L18</f>
        <v>6.44</v>
      </c>
      <c r="M17" s="5">
        <f>'[1]Balancing Energy Prices'!M18</f>
        <v>5.9</v>
      </c>
      <c r="N17" s="5">
        <f>'[1]Balancing Energy Prices'!N18</f>
        <v>56.06</v>
      </c>
      <c r="O17" s="5">
        <f>'[1]Balancing Energy Prices'!O18</f>
        <v>210.06</v>
      </c>
      <c r="P17" s="5">
        <f>'[1]Balancing Energy Prices'!P18</f>
        <v>185.36</v>
      </c>
      <c r="Q17" s="5">
        <f>'[1]Balancing Energy Prices'!Q18</f>
        <v>159.6</v>
      </c>
      <c r="R17" s="5">
        <f>'[1]Balancing Energy Prices'!R18</f>
        <v>8.91</v>
      </c>
      <c r="S17" s="5">
        <f>'[1]Balancing Energy Prices'!S18</f>
        <v>187.05</v>
      </c>
      <c r="T17" s="5">
        <f>'[1]Balancing Energy Prices'!T18</f>
        <v>158.15</v>
      </c>
      <c r="U17" s="5">
        <f>'[1]Balancing Energy Prices'!U18</f>
        <v>159.88</v>
      </c>
      <c r="V17" s="5">
        <f>'[1]Balancing Energy Prices'!V18</f>
        <v>59.96</v>
      </c>
      <c r="W17" s="5">
        <f>'[1]Balancing Energy Prices'!W18</f>
        <v>116.2</v>
      </c>
      <c r="X17" s="5">
        <f>'[1]Balancing Energy Prices'!X18</f>
        <v>6.96</v>
      </c>
      <c r="Y17" s="5">
        <f>'[1]Balancing Energy Prices'!Y18</f>
        <v>161.91</v>
      </c>
      <c r="Z17" s="5">
        <f>'[1]Balancing Energy Prices'!Z18</f>
        <v>8.6300000000000008</v>
      </c>
      <c r="AA17" s="5">
        <f>'[1]Balancing Energy Prices'!AA18</f>
        <v>89.94</v>
      </c>
      <c r="AB17" s="5">
        <f>'[1]Balancing Energy Prices'!AB18</f>
        <v>3.33</v>
      </c>
      <c r="AC17" s="5">
        <f>'[1]Balancing Energy Prices'!AC18</f>
        <v>104.92</v>
      </c>
      <c r="AD17" s="5">
        <f>'[1]Balancing Energy Prices'!AD18</f>
        <v>125.89</v>
      </c>
      <c r="AE17" s="5">
        <f>'[1]Balancing Energy Prices'!AE18</f>
        <v>5.73</v>
      </c>
      <c r="AF17" s="5">
        <f>'[1]Balancing Energy Prices'!AF18</f>
        <v>6.31</v>
      </c>
      <c r="AG17" s="5">
        <f>'[1]Balancing Energy Prices'!AG18</f>
        <v>5.87</v>
      </c>
      <c r="AH17" s="5">
        <f>'[1]Balancing Energy Prices'!AH18</f>
        <v>102.2</v>
      </c>
      <c r="AI17" s="7">
        <f t="shared" si="0"/>
        <v>77.305161290322587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'[1]Balancing Energy Prices'!D19</f>
        <v>144.47999999999999</v>
      </c>
      <c r="E18" s="5">
        <f>'[1]Balancing Energy Prices'!E19</f>
        <v>8.43</v>
      </c>
      <c r="F18" s="5">
        <f>'[1]Balancing Energy Prices'!F19</f>
        <v>10.09</v>
      </c>
      <c r="G18" s="5">
        <f>'[1]Balancing Energy Prices'!G19</f>
        <v>4.97</v>
      </c>
      <c r="H18" s="5">
        <f>'[1]Balancing Energy Prices'!H19</f>
        <v>7.9</v>
      </c>
      <c r="I18" s="5">
        <f>'[1]Balancing Energy Prices'!I19</f>
        <v>137.49</v>
      </c>
      <c r="J18" s="5">
        <f>'[1]Balancing Energy Prices'!J19</f>
        <v>90.29</v>
      </c>
      <c r="K18" s="5">
        <f>'[1]Balancing Energy Prices'!K19</f>
        <v>5.24</v>
      </c>
      <c r="L18" s="5">
        <f>'[1]Balancing Energy Prices'!L19</f>
        <v>7.68</v>
      </c>
      <c r="M18" s="5">
        <f>'[1]Balancing Energy Prices'!M19</f>
        <v>6.28</v>
      </c>
      <c r="N18" s="5">
        <f>'[1]Balancing Energy Prices'!N19</f>
        <v>65.72</v>
      </c>
      <c r="O18" s="5">
        <f>'[1]Balancing Energy Prices'!O19</f>
        <v>220.57</v>
      </c>
      <c r="P18" s="5">
        <f>'[1]Balancing Energy Prices'!P19</f>
        <v>183.27</v>
      </c>
      <c r="Q18" s="5">
        <f>'[1]Balancing Energy Prices'!Q19</f>
        <v>179.66</v>
      </c>
      <c r="R18" s="5">
        <f>'[1]Balancing Energy Prices'!R19</f>
        <v>153.01</v>
      </c>
      <c r="S18" s="5">
        <f>'[1]Balancing Energy Prices'!S19</f>
        <v>188.38</v>
      </c>
      <c r="T18" s="5">
        <f>'[1]Balancing Energy Prices'!T19</f>
        <v>177.38</v>
      </c>
      <c r="U18" s="5">
        <f>'[1]Balancing Energy Prices'!U19</f>
        <v>47.18</v>
      </c>
      <c r="V18" s="5">
        <f>'[1]Balancing Energy Prices'!V19</f>
        <v>98.25</v>
      </c>
      <c r="W18" s="5">
        <f>'[1]Balancing Energy Prices'!W19</f>
        <v>121.06</v>
      </c>
      <c r="X18" s="5">
        <f>'[1]Balancing Energy Prices'!X19</f>
        <v>83.76</v>
      </c>
      <c r="Y18" s="5">
        <f>'[1]Balancing Energy Prices'!Y19</f>
        <v>165.68</v>
      </c>
      <c r="Z18" s="5">
        <f>'[1]Balancing Energy Prices'!Z19</f>
        <v>47.95</v>
      </c>
      <c r="AA18" s="5">
        <f>'[1]Balancing Energy Prices'!AA19</f>
        <v>104.95</v>
      </c>
      <c r="AB18" s="5">
        <f>'[1]Balancing Energy Prices'!AB19</f>
        <v>43.35</v>
      </c>
      <c r="AC18" s="5">
        <f>'[1]Balancing Energy Prices'!AC19</f>
        <v>67.97</v>
      </c>
      <c r="AD18" s="5">
        <f>'[1]Balancing Energy Prices'!AD19</f>
        <v>61.78</v>
      </c>
      <c r="AE18" s="5">
        <f>'[1]Balancing Energy Prices'!AE19</f>
        <v>6.35</v>
      </c>
      <c r="AF18" s="5">
        <f>'[1]Balancing Energy Prices'!AF19</f>
        <v>6.33</v>
      </c>
      <c r="AG18" s="5">
        <f>'[1]Balancing Energy Prices'!AG19</f>
        <v>24.1</v>
      </c>
      <c r="AH18" s="5">
        <f>'[1]Balancing Energy Prices'!AH19</f>
        <v>106.77</v>
      </c>
      <c r="AI18" s="7">
        <f t="shared" si="0"/>
        <v>83.107096774193522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'[1]Balancing Energy Prices'!D20</f>
        <v>128.54</v>
      </c>
      <c r="E19" s="5">
        <f>'[1]Balancing Energy Prices'!E20</f>
        <v>8.58</v>
      </c>
      <c r="F19" s="5">
        <f>'[1]Balancing Energy Prices'!F20</f>
        <v>129.15</v>
      </c>
      <c r="G19" s="5">
        <f>'[1]Balancing Energy Prices'!G20</f>
        <v>5.12</v>
      </c>
      <c r="H19" s="5">
        <f>'[1]Balancing Energy Prices'!H20</f>
        <v>10.77</v>
      </c>
      <c r="I19" s="5">
        <f>'[1]Balancing Energy Prices'!I20</f>
        <v>159.82</v>
      </c>
      <c r="J19" s="5">
        <f>'[1]Balancing Energy Prices'!J20</f>
        <v>79.489999999999995</v>
      </c>
      <c r="K19" s="5">
        <f>'[1]Balancing Energy Prices'!K20</f>
        <v>6.18</v>
      </c>
      <c r="L19" s="5">
        <f>'[1]Balancing Energy Prices'!L20</f>
        <v>20.239999999999998</v>
      </c>
      <c r="M19" s="5">
        <f>'[1]Balancing Energy Prices'!M20</f>
        <v>8.11</v>
      </c>
      <c r="N19" s="5">
        <f>'[1]Balancing Energy Prices'!N20</f>
        <v>49.32</v>
      </c>
      <c r="O19" s="5">
        <f>'[1]Balancing Energy Prices'!O20</f>
        <v>241.18</v>
      </c>
      <c r="P19" s="5">
        <f>'[1]Balancing Energy Prices'!P20</f>
        <v>11.92</v>
      </c>
      <c r="Q19" s="5">
        <f>'[1]Balancing Energy Prices'!Q20</f>
        <v>170.8</v>
      </c>
      <c r="R19" s="5">
        <f>'[1]Balancing Energy Prices'!R20</f>
        <v>160.51</v>
      </c>
      <c r="S19" s="5">
        <f>'[1]Balancing Energy Prices'!S20</f>
        <v>96.41</v>
      </c>
      <c r="T19" s="5">
        <f>'[1]Balancing Energy Prices'!T20</f>
        <v>171.99</v>
      </c>
      <c r="U19" s="5">
        <f>'[1]Balancing Energy Prices'!U20</f>
        <v>9.43</v>
      </c>
      <c r="V19" s="5">
        <f>'[1]Balancing Energy Prices'!V20</f>
        <v>8.27</v>
      </c>
      <c r="W19" s="5">
        <f>'[1]Balancing Energy Prices'!W20</f>
        <v>156.94999999999999</v>
      </c>
      <c r="X19" s="5">
        <f>'[1]Balancing Energy Prices'!X20</f>
        <v>97.02</v>
      </c>
      <c r="Y19" s="5">
        <f>'[1]Balancing Energy Prices'!Y20</f>
        <v>197.41</v>
      </c>
      <c r="Z19" s="5">
        <f>'[1]Balancing Energy Prices'!Z20</f>
        <v>165.86</v>
      </c>
      <c r="AA19" s="5">
        <f>'[1]Balancing Energy Prices'!AA20</f>
        <v>86.9</v>
      </c>
      <c r="AB19" s="5">
        <f>'[1]Balancing Energy Prices'!AB20</f>
        <v>57.92</v>
      </c>
      <c r="AC19" s="5">
        <f>'[1]Balancing Energy Prices'!AC20</f>
        <v>78.239999999999995</v>
      </c>
      <c r="AD19" s="5">
        <f>'[1]Balancing Energy Prices'!AD20</f>
        <v>40.43</v>
      </c>
      <c r="AE19" s="5">
        <f>'[1]Balancing Energy Prices'!AE20</f>
        <v>165.34</v>
      </c>
      <c r="AF19" s="5">
        <f>'[1]Balancing Energy Prices'!AF20</f>
        <v>6.5</v>
      </c>
      <c r="AG19" s="5">
        <f>'[1]Balancing Energy Prices'!AG20</f>
        <v>6.11</v>
      </c>
      <c r="AH19" s="5">
        <f>'[1]Balancing Energy Prices'!AH20</f>
        <v>121.35</v>
      </c>
      <c r="AI19" s="7">
        <f t="shared" si="0"/>
        <v>85.672903225806451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'[1]Balancing Energy Prices'!D21</f>
        <v>161.1</v>
      </c>
      <c r="E20" s="5">
        <f>'[1]Balancing Energy Prices'!E21</f>
        <v>8.2899999999999991</v>
      </c>
      <c r="F20" s="5">
        <f>'[1]Balancing Energy Prices'!F21</f>
        <v>71.430000000000007</v>
      </c>
      <c r="G20" s="5">
        <f>'[1]Balancing Energy Prices'!G21</f>
        <v>22.51</v>
      </c>
      <c r="H20" s="5">
        <f>'[1]Balancing Energy Prices'!H21</f>
        <v>11.22</v>
      </c>
      <c r="I20" s="5">
        <f>'[1]Balancing Energy Prices'!I21</f>
        <v>58.74</v>
      </c>
      <c r="J20" s="5">
        <f>'[1]Balancing Energy Prices'!J21</f>
        <v>20.350000000000001</v>
      </c>
      <c r="K20" s="5">
        <f>'[1]Balancing Energy Prices'!K21</f>
        <v>161.13</v>
      </c>
      <c r="L20" s="5">
        <f>'[1]Balancing Energy Prices'!L21</f>
        <v>163.46</v>
      </c>
      <c r="M20" s="5">
        <f>'[1]Balancing Energy Prices'!M21</f>
        <v>30.68</v>
      </c>
      <c r="N20" s="5">
        <f>'[1]Balancing Energy Prices'!N21</f>
        <v>108.51</v>
      </c>
      <c r="O20" s="5">
        <f>'[1]Balancing Energy Prices'!O21</f>
        <v>164.91</v>
      </c>
      <c r="P20" s="5">
        <f>'[1]Balancing Energy Prices'!P21</f>
        <v>8.27</v>
      </c>
      <c r="Q20" s="5">
        <f>'[1]Balancing Energy Prices'!Q21</f>
        <v>149.68</v>
      </c>
      <c r="R20" s="5">
        <f>'[1]Balancing Energy Prices'!R21</f>
        <v>50.99</v>
      </c>
      <c r="S20" s="5">
        <f>'[1]Balancing Energy Prices'!S21</f>
        <v>81.819999999999993</v>
      </c>
      <c r="T20" s="5">
        <f>'[1]Balancing Energy Prices'!T21</f>
        <v>101.79</v>
      </c>
      <c r="U20" s="5">
        <f>'[1]Balancing Energy Prices'!U21</f>
        <v>24.62</v>
      </c>
      <c r="V20" s="5">
        <f>'[1]Balancing Energy Prices'!V21</f>
        <v>13.99</v>
      </c>
      <c r="W20" s="5">
        <f>'[1]Balancing Energy Prices'!W21</f>
        <v>209.66</v>
      </c>
      <c r="X20" s="5">
        <f>'[1]Balancing Energy Prices'!X21</f>
        <v>127.02</v>
      </c>
      <c r="Y20" s="5">
        <f>'[1]Balancing Energy Prices'!Y21</f>
        <v>188.47</v>
      </c>
      <c r="Z20" s="5">
        <f>'[1]Balancing Energy Prices'!Z21</f>
        <v>57.64</v>
      </c>
      <c r="AA20" s="5">
        <f>'[1]Balancing Energy Prices'!AA21</f>
        <v>76.150000000000006</v>
      </c>
      <c r="AB20" s="5">
        <f>'[1]Balancing Energy Prices'!AB21</f>
        <v>115.3</v>
      </c>
      <c r="AC20" s="5">
        <f>'[1]Balancing Energy Prices'!AC21</f>
        <v>10.55</v>
      </c>
      <c r="AD20" s="5">
        <f>'[1]Balancing Energy Prices'!AD21</f>
        <v>46.59</v>
      </c>
      <c r="AE20" s="5">
        <f>'[1]Balancing Energy Prices'!AE21</f>
        <v>84.68</v>
      </c>
      <c r="AF20" s="5">
        <f>'[1]Balancing Energy Prices'!AF21</f>
        <v>7.67</v>
      </c>
      <c r="AG20" s="5">
        <f>'[1]Balancing Energy Prices'!AG21</f>
        <v>7.39</v>
      </c>
      <c r="AH20" s="5">
        <f>'[1]Balancing Energy Prices'!AH21</f>
        <v>136.07</v>
      </c>
      <c r="AI20" s="7">
        <f t="shared" si="0"/>
        <v>80.021935483870976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'[1]Balancing Energy Prices'!D22</f>
        <v>152.44</v>
      </c>
      <c r="E21" s="5">
        <f>'[1]Balancing Energy Prices'!E22</f>
        <v>8.83</v>
      </c>
      <c r="F21" s="5">
        <f>'[1]Balancing Energy Prices'!F22</f>
        <v>86.33</v>
      </c>
      <c r="G21" s="5">
        <f>'[1]Balancing Energy Prices'!G22</f>
        <v>50.73</v>
      </c>
      <c r="H21" s="5">
        <f>'[1]Balancing Energy Prices'!H22</f>
        <v>29.87</v>
      </c>
      <c r="I21" s="5">
        <f>'[1]Balancing Energy Prices'!I22</f>
        <v>119.53</v>
      </c>
      <c r="J21" s="5">
        <f>'[1]Balancing Energy Prices'!J22</f>
        <v>132.24</v>
      </c>
      <c r="K21" s="5">
        <f>'[1]Balancing Energy Prices'!K22</f>
        <v>60.73</v>
      </c>
      <c r="L21" s="5">
        <f>'[1]Balancing Energy Prices'!L22</f>
        <v>170.37</v>
      </c>
      <c r="M21" s="5">
        <f>'[1]Balancing Energy Prices'!M22</f>
        <v>135.26</v>
      </c>
      <c r="N21" s="5">
        <f>'[1]Balancing Energy Prices'!N22</f>
        <v>122.43</v>
      </c>
      <c r="O21" s="5">
        <f>'[1]Balancing Energy Prices'!O22</f>
        <v>183.53</v>
      </c>
      <c r="P21" s="5">
        <f>'[1]Balancing Energy Prices'!P22</f>
        <v>8.8699999999999992</v>
      </c>
      <c r="Q21" s="5">
        <f>'[1]Balancing Energy Prices'!Q22</f>
        <v>97.64</v>
      </c>
      <c r="R21" s="5">
        <f>'[1]Balancing Energy Prices'!R22</f>
        <v>51.71</v>
      </c>
      <c r="S21" s="5">
        <f>'[1]Balancing Energy Prices'!S22</f>
        <v>39.11</v>
      </c>
      <c r="T21" s="5">
        <f>'[1]Balancing Energy Prices'!T22</f>
        <v>37.99</v>
      </c>
      <c r="U21" s="5">
        <f>'[1]Balancing Energy Prices'!U22</f>
        <v>8.25</v>
      </c>
      <c r="V21" s="5">
        <f>'[1]Balancing Energy Prices'!V22</f>
        <v>13.99</v>
      </c>
      <c r="W21" s="5">
        <f>'[1]Balancing Energy Prices'!W22</f>
        <v>16.55</v>
      </c>
      <c r="X21" s="5">
        <f>'[1]Balancing Energy Prices'!X22</f>
        <v>198.55</v>
      </c>
      <c r="Y21" s="5">
        <f>'[1]Balancing Energy Prices'!Y22</f>
        <v>204.31</v>
      </c>
      <c r="Z21" s="5">
        <f>'[1]Balancing Energy Prices'!Z22</f>
        <v>115.36</v>
      </c>
      <c r="AA21" s="5">
        <f>'[1]Balancing Energy Prices'!AA22</f>
        <v>104.89</v>
      </c>
      <c r="AB21" s="5">
        <f>'[1]Balancing Energy Prices'!AB22</f>
        <v>176.13</v>
      </c>
      <c r="AC21" s="5">
        <f>'[1]Balancing Energy Prices'!AC22</f>
        <v>35.07</v>
      </c>
      <c r="AD21" s="5">
        <f>'[1]Balancing Energy Prices'!AD22</f>
        <v>157.74</v>
      </c>
      <c r="AE21" s="5">
        <f>'[1]Balancing Energy Prices'!AE22</f>
        <v>22.37</v>
      </c>
      <c r="AF21" s="5">
        <f>'[1]Balancing Energy Prices'!AF22</f>
        <v>45.38</v>
      </c>
      <c r="AG21" s="5">
        <f>'[1]Balancing Energy Prices'!AG22</f>
        <v>10.57</v>
      </c>
      <c r="AH21" s="5">
        <f>'[1]Balancing Energy Prices'!AH22</f>
        <v>68.78</v>
      </c>
      <c r="AI21" s="7">
        <f t="shared" si="0"/>
        <v>85.985483870967741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'[1]Balancing Energy Prices'!D23</f>
        <v>135.30000000000001</v>
      </c>
      <c r="E22" s="5">
        <f>'[1]Balancing Energy Prices'!E23</f>
        <v>130.63999999999999</v>
      </c>
      <c r="F22" s="5">
        <f>'[1]Balancing Energy Prices'!F23</f>
        <v>173.74</v>
      </c>
      <c r="G22" s="5">
        <f>'[1]Balancing Energy Prices'!G23</f>
        <v>56.55</v>
      </c>
      <c r="H22" s="5">
        <f>'[1]Balancing Energy Prices'!H23</f>
        <v>126.6</v>
      </c>
      <c r="I22" s="5">
        <f>'[1]Balancing Energy Prices'!I23</f>
        <v>168.79</v>
      </c>
      <c r="J22" s="5">
        <f>'[1]Balancing Energy Prices'!J23</f>
        <v>306.61</v>
      </c>
      <c r="K22" s="5">
        <f>'[1]Balancing Energy Prices'!K23</f>
        <v>284.49</v>
      </c>
      <c r="L22" s="5">
        <f>'[1]Balancing Energy Prices'!L23</f>
        <v>102.86</v>
      </c>
      <c r="M22" s="5">
        <f>'[1]Balancing Energy Prices'!M23</f>
        <v>152.13</v>
      </c>
      <c r="N22" s="5">
        <f>'[1]Balancing Energy Prices'!N23</f>
        <v>164.53</v>
      </c>
      <c r="O22" s="5">
        <f>'[1]Balancing Energy Prices'!O23</f>
        <v>245</v>
      </c>
      <c r="P22" s="5">
        <f>'[1]Balancing Energy Prices'!P23</f>
        <v>640.32000000000005</v>
      </c>
      <c r="Q22" s="5">
        <f>'[1]Balancing Energy Prices'!Q23</f>
        <v>52.03</v>
      </c>
      <c r="R22" s="5">
        <f>'[1]Balancing Energy Prices'!R23</f>
        <v>18.52</v>
      </c>
      <c r="S22" s="5">
        <f>'[1]Balancing Energy Prices'!S23</f>
        <v>79.569999999999993</v>
      </c>
      <c r="T22" s="5">
        <f>'[1]Balancing Energy Prices'!T23</f>
        <v>20.57</v>
      </c>
      <c r="U22" s="5">
        <f>'[1]Balancing Energy Prices'!U23</f>
        <v>13.4</v>
      </c>
      <c r="V22" s="5">
        <f>'[1]Balancing Energy Prices'!V23</f>
        <v>31.09</v>
      </c>
      <c r="W22" s="5">
        <f>'[1]Balancing Energy Prices'!W23</f>
        <v>24.9</v>
      </c>
      <c r="X22" s="5">
        <f>'[1]Balancing Energy Prices'!X23</f>
        <v>256.04000000000002</v>
      </c>
      <c r="Y22" s="5">
        <f>'[1]Balancing Energy Prices'!Y23</f>
        <v>26.3</v>
      </c>
      <c r="Z22" s="5">
        <f>'[1]Balancing Energy Prices'!Z23</f>
        <v>336.88</v>
      </c>
      <c r="AA22" s="5">
        <f>'[1]Balancing Energy Prices'!AA23</f>
        <v>238.61</v>
      </c>
      <c r="AB22" s="5">
        <f>'[1]Balancing Energy Prices'!AB23</f>
        <v>180.88</v>
      </c>
      <c r="AC22" s="5">
        <f>'[1]Balancing Energy Prices'!AC23</f>
        <v>31.93</v>
      </c>
      <c r="AD22" s="5">
        <f>'[1]Balancing Energy Prices'!AD23</f>
        <v>198.71</v>
      </c>
      <c r="AE22" s="5">
        <f>'[1]Balancing Energy Prices'!AE23</f>
        <v>234.68</v>
      </c>
      <c r="AF22" s="5">
        <f>'[1]Balancing Energy Prices'!AF23</f>
        <v>384.83</v>
      </c>
      <c r="AG22" s="5">
        <f>'[1]Balancing Energy Prices'!AG23</f>
        <v>38.69</v>
      </c>
      <c r="AH22" s="5">
        <f>'[1]Balancing Energy Prices'!AH23</f>
        <v>219.5</v>
      </c>
      <c r="AI22" s="7">
        <f t="shared" si="0"/>
        <v>163.69967741935486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'[1]Balancing Energy Prices'!D24</f>
        <v>282.92</v>
      </c>
      <c r="E23" s="5">
        <f>'[1]Balancing Energy Prices'!E24</f>
        <v>27.3</v>
      </c>
      <c r="F23" s="5">
        <f>'[1]Balancing Energy Prices'!F24</f>
        <v>239.69</v>
      </c>
      <c r="G23" s="5">
        <f>'[1]Balancing Energy Prices'!G24</f>
        <v>13.44</v>
      </c>
      <c r="H23" s="5">
        <f>'[1]Balancing Energy Prices'!H24</f>
        <v>21.48</v>
      </c>
      <c r="I23" s="5">
        <f>'[1]Balancing Energy Prices'!I24</f>
        <v>167.83</v>
      </c>
      <c r="J23" s="5">
        <f>'[1]Balancing Energy Prices'!J24</f>
        <v>32.549999999999997</v>
      </c>
      <c r="K23" s="5">
        <f>'[1]Balancing Energy Prices'!K24</f>
        <v>414.45</v>
      </c>
      <c r="L23" s="5">
        <f>'[1]Balancing Energy Prices'!L24</f>
        <v>42.58</v>
      </c>
      <c r="M23" s="5">
        <f>'[1]Balancing Energy Prices'!M24</f>
        <v>99.04</v>
      </c>
      <c r="N23" s="5">
        <f>'[1]Balancing Energy Prices'!N24</f>
        <v>281.99</v>
      </c>
      <c r="O23" s="5">
        <f>'[1]Balancing Energy Prices'!O24</f>
        <v>271.87</v>
      </c>
      <c r="P23" s="5">
        <f>'[1]Balancing Energy Prices'!P24</f>
        <v>82.54</v>
      </c>
      <c r="Q23" s="5">
        <f>'[1]Balancing Energy Prices'!Q24</f>
        <v>19.96</v>
      </c>
      <c r="R23" s="5">
        <f>'[1]Balancing Energy Prices'!R24</f>
        <v>125.66</v>
      </c>
      <c r="S23" s="5">
        <f>'[1]Balancing Energy Prices'!S24</f>
        <v>15.07</v>
      </c>
      <c r="T23" s="5">
        <f>'[1]Balancing Energy Prices'!T24</f>
        <v>26.78</v>
      </c>
      <c r="U23" s="5">
        <f>'[1]Balancing Energy Prices'!U24</f>
        <v>197.94</v>
      </c>
      <c r="V23" s="5">
        <f>'[1]Balancing Energy Prices'!V24</f>
        <v>602.64</v>
      </c>
      <c r="W23" s="5">
        <f>'[1]Balancing Energy Prices'!W24</f>
        <v>23.2</v>
      </c>
      <c r="X23" s="5">
        <f>'[1]Balancing Energy Prices'!X24</f>
        <v>379.41</v>
      </c>
      <c r="Y23" s="5">
        <f>'[1]Balancing Energy Prices'!Y24</f>
        <v>125.59</v>
      </c>
      <c r="Z23" s="5">
        <f>'[1]Balancing Energy Prices'!Z24</f>
        <v>142.35</v>
      </c>
      <c r="AA23" s="5">
        <f>'[1]Balancing Energy Prices'!AA24</f>
        <v>251.08</v>
      </c>
      <c r="AB23" s="5">
        <f>'[1]Balancing Energy Prices'!AB24</f>
        <v>209.47</v>
      </c>
      <c r="AC23" s="5">
        <f>'[1]Balancing Energy Prices'!AC24</f>
        <v>27.05</v>
      </c>
      <c r="AD23" s="5">
        <f>'[1]Balancing Energy Prices'!AD24</f>
        <v>204.1</v>
      </c>
      <c r="AE23" s="5">
        <f>'[1]Balancing Energy Prices'!AE24</f>
        <v>225.32</v>
      </c>
      <c r="AF23" s="5">
        <f>'[1]Balancing Energy Prices'!AF24</f>
        <v>192.46</v>
      </c>
      <c r="AG23" s="5">
        <f>'[1]Balancing Energy Prices'!AG24</f>
        <v>228.57</v>
      </c>
      <c r="AH23" s="5">
        <f>'[1]Balancing Energy Prices'!AH24</f>
        <v>380.43</v>
      </c>
      <c r="AI23" s="7">
        <f t="shared" si="0"/>
        <v>172.73419354838711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'[1]Balancing Energy Prices'!D25</f>
        <v>303.52999999999997</v>
      </c>
      <c r="E24" s="5">
        <f>'[1]Balancing Energy Prices'!E25</f>
        <v>466.71</v>
      </c>
      <c r="F24" s="5">
        <f>'[1]Balancing Energy Prices'!F25</f>
        <v>255.32</v>
      </c>
      <c r="G24" s="5">
        <f>'[1]Balancing Energy Prices'!G25</f>
        <v>40.049999999999997</v>
      </c>
      <c r="H24" s="5">
        <f>'[1]Balancing Energy Prices'!H25</f>
        <v>432.46</v>
      </c>
      <c r="I24" s="5">
        <f>'[1]Balancing Energy Prices'!I25</f>
        <v>383.54</v>
      </c>
      <c r="J24" s="5">
        <f>'[1]Balancing Energy Prices'!J25</f>
        <v>434</v>
      </c>
      <c r="K24" s="5">
        <f>'[1]Balancing Energy Prices'!K25</f>
        <v>342.29</v>
      </c>
      <c r="L24" s="5">
        <f>'[1]Balancing Energy Prices'!L25</f>
        <v>19.38</v>
      </c>
      <c r="M24" s="5">
        <f>'[1]Balancing Energy Prices'!M25</f>
        <v>272.89</v>
      </c>
      <c r="N24" s="5">
        <f>'[1]Balancing Energy Prices'!N25</f>
        <v>156.22999999999999</v>
      </c>
      <c r="O24" s="5">
        <f>'[1]Balancing Energy Prices'!O25</f>
        <v>300.77</v>
      </c>
      <c r="P24" s="5">
        <f>'[1]Balancing Energy Prices'!P25</f>
        <v>488.77</v>
      </c>
      <c r="Q24" s="5">
        <f>'[1]Balancing Energy Prices'!Q25</f>
        <v>138.41999999999999</v>
      </c>
      <c r="R24" s="5">
        <f>'[1]Balancing Energy Prices'!R25</f>
        <v>246.88</v>
      </c>
      <c r="S24" s="5">
        <f>'[1]Balancing Energy Prices'!S25</f>
        <v>19.82</v>
      </c>
      <c r="T24" s="5">
        <f>'[1]Balancing Energy Prices'!T25</f>
        <v>191.24</v>
      </c>
      <c r="U24" s="5">
        <f>'[1]Balancing Energy Prices'!U25</f>
        <v>200.59</v>
      </c>
      <c r="V24" s="5">
        <f>'[1]Balancing Energy Prices'!V25</f>
        <v>23.62</v>
      </c>
      <c r="W24" s="5">
        <f>'[1]Balancing Energy Prices'!W25</f>
        <v>19.64</v>
      </c>
      <c r="X24" s="5">
        <f>'[1]Balancing Energy Prices'!X25</f>
        <v>427</v>
      </c>
      <c r="Y24" s="5">
        <f>'[1]Balancing Energy Prices'!Y25</f>
        <v>328.12</v>
      </c>
      <c r="Z24" s="5">
        <f>'[1]Balancing Energy Prices'!Z25</f>
        <v>287.27999999999997</v>
      </c>
      <c r="AA24" s="5">
        <f>'[1]Balancing Energy Prices'!AA25</f>
        <v>68.23</v>
      </c>
      <c r="AB24" s="5">
        <f>'[1]Balancing Energy Prices'!AB25</f>
        <v>207</v>
      </c>
      <c r="AC24" s="5">
        <f>'[1]Balancing Energy Prices'!AC25</f>
        <v>20.239999999999998</v>
      </c>
      <c r="AD24" s="5">
        <f>'[1]Balancing Energy Prices'!AD25</f>
        <v>29.52</v>
      </c>
      <c r="AE24" s="5">
        <f>'[1]Balancing Energy Prices'!AE25</f>
        <v>29.99</v>
      </c>
      <c r="AF24" s="5">
        <f>'[1]Balancing Energy Prices'!AF25</f>
        <v>304.07</v>
      </c>
      <c r="AG24" s="5">
        <f>'[1]Balancing Energy Prices'!AG25</f>
        <v>212.55</v>
      </c>
      <c r="AH24" s="5">
        <f>'[1]Balancing Energy Prices'!AH25</f>
        <v>53.11</v>
      </c>
      <c r="AI24" s="7">
        <f t="shared" si="0"/>
        <v>216.23419354838705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'[1]Balancing Energy Prices'!D26</f>
        <v>137.41</v>
      </c>
      <c r="E25" s="5">
        <f>'[1]Balancing Energy Prices'!E26</f>
        <v>78.150000000000006</v>
      </c>
      <c r="F25" s="5">
        <f>'[1]Balancing Energy Prices'!F26</f>
        <v>111.26</v>
      </c>
      <c r="G25" s="5">
        <f>'[1]Balancing Energy Prices'!G26</f>
        <v>18.510000000000002</v>
      </c>
      <c r="H25" s="5">
        <f>'[1]Balancing Energy Prices'!H26</f>
        <v>208.89</v>
      </c>
      <c r="I25" s="5">
        <f>'[1]Balancing Energy Prices'!I26</f>
        <v>141.86000000000001</v>
      </c>
      <c r="J25" s="5">
        <f>'[1]Balancing Energy Prices'!J26</f>
        <v>132.43</v>
      </c>
      <c r="K25" s="5">
        <f>'[1]Balancing Energy Prices'!K26</f>
        <v>145.72</v>
      </c>
      <c r="L25" s="5">
        <f>'[1]Balancing Energy Prices'!L26</f>
        <v>32.85</v>
      </c>
      <c r="M25" s="5">
        <f>'[1]Balancing Energy Prices'!M26</f>
        <v>27.26</v>
      </c>
      <c r="N25" s="5">
        <f>'[1]Balancing Energy Prices'!N26</f>
        <v>45.9</v>
      </c>
      <c r="O25" s="5">
        <f>'[1]Balancing Energy Prices'!O26</f>
        <v>85.98</v>
      </c>
      <c r="P25" s="5">
        <f>'[1]Balancing Energy Prices'!P26</f>
        <v>155.55000000000001</v>
      </c>
      <c r="Q25" s="5">
        <f>'[1]Balancing Energy Prices'!Q26</f>
        <v>120.6</v>
      </c>
      <c r="R25" s="5">
        <f>'[1]Balancing Energy Prices'!R26</f>
        <v>125.21</v>
      </c>
      <c r="S25" s="5">
        <f>'[1]Balancing Energy Prices'!S26</f>
        <v>59.16</v>
      </c>
      <c r="T25" s="5">
        <f>'[1]Balancing Energy Prices'!T26</f>
        <v>13.52</v>
      </c>
      <c r="U25" s="5">
        <f>'[1]Balancing Energy Prices'!U26</f>
        <v>10.31</v>
      </c>
      <c r="V25" s="5">
        <f>'[1]Balancing Energy Prices'!V26</f>
        <v>10.210000000000001</v>
      </c>
      <c r="W25" s="5">
        <f>'[1]Balancing Energy Prices'!W26</f>
        <v>13.32</v>
      </c>
      <c r="X25" s="5">
        <f>'[1]Balancing Energy Prices'!X26</f>
        <v>124.67</v>
      </c>
      <c r="Y25" s="5">
        <f>'[1]Balancing Energy Prices'!Y26</f>
        <v>59.06</v>
      </c>
      <c r="Z25" s="5">
        <f>'[1]Balancing Energy Prices'!Z26</f>
        <v>47.89</v>
      </c>
      <c r="AA25" s="5">
        <f>'[1]Balancing Energy Prices'!AA26</f>
        <v>30.9</v>
      </c>
      <c r="AB25" s="5">
        <f>'[1]Balancing Energy Prices'!AB26</f>
        <v>86.45</v>
      </c>
      <c r="AC25" s="5">
        <f>'[1]Balancing Energy Prices'!AC26</f>
        <v>46.11</v>
      </c>
      <c r="AD25" s="5">
        <f>'[1]Balancing Energy Prices'!AD26</f>
        <v>33.22</v>
      </c>
      <c r="AE25" s="5">
        <f>'[1]Balancing Energy Prices'!AE26</f>
        <v>172.93</v>
      </c>
      <c r="AF25" s="5">
        <f>'[1]Balancing Energy Prices'!AF26</f>
        <v>260.06</v>
      </c>
      <c r="AG25" s="5">
        <f>'[1]Balancing Energy Prices'!AG26</f>
        <v>14.83</v>
      </c>
      <c r="AH25" s="5">
        <f>'[1]Balancing Energy Prices'!AH26</f>
        <v>23.09</v>
      </c>
      <c r="AI25" s="7">
        <f t="shared" si="0"/>
        <v>83.01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'[1]Balancing Energy Prices'!D27</f>
        <v>177.97</v>
      </c>
      <c r="E26" s="5">
        <f>'[1]Balancing Energy Prices'!E27</f>
        <v>71.209999999999994</v>
      </c>
      <c r="F26" s="5">
        <f>'[1]Balancing Energy Prices'!F27</f>
        <v>97.65</v>
      </c>
      <c r="G26" s="5">
        <f>'[1]Balancing Energy Prices'!G27</f>
        <v>60.37</v>
      </c>
      <c r="H26" s="5">
        <f>'[1]Balancing Energy Prices'!H27</f>
        <v>238.34</v>
      </c>
      <c r="I26" s="5">
        <f>'[1]Balancing Energy Prices'!I27</f>
        <v>144.41999999999999</v>
      </c>
      <c r="J26" s="5">
        <f>'[1]Balancing Energy Prices'!J27</f>
        <v>89.76</v>
      </c>
      <c r="K26" s="5">
        <f>'[1]Balancing Energy Prices'!K27</f>
        <v>250.48</v>
      </c>
      <c r="L26" s="5">
        <f>'[1]Balancing Energy Prices'!L27</f>
        <v>71.739999999999995</v>
      </c>
      <c r="M26" s="5">
        <f>'[1]Balancing Energy Prices'!M27</f>
        <v>40.17</v>
      </c>
      <c r="N26" s="5">
        <f>'[1]Balancing Energy Prices'!N27</f>
        <v>254.84</v>
      </c>
      <c r="O26" s="5">
        <f>'[1]Balancing Energy Prices'!O27</f>
        <v>115.51</v>
      </c>
      <c r="P26" s="5">
        <f>'[1]Balancing Energy Prices'!P27</f>
        <v>207.17</v>
      </c>
      <c r="Q26" s="5">
        <f>'[1]Balancing Energy Prices'!Q27</f>
        <v>31.5</v>
      </c>
      <c r="R26" s="5">
        <f>'[1]Balancing Energy Prices'!R27</f>
        <v>14.02</v>
      </c>
      <c r="S26" s="5">
        <f>'[1]Balancing Energy Prices'!S27</f>
        <v>99.95</v>
      </c>
      <c r="T26" s="5">
        <f>'[1]Balancing Energy Prices'!T27</f>
        <v>173.32</v>
      </c>
      <c r="U26" s="5">
        <f>'[1]Balancing Energy Prices'!U27</f>
        <v>16.239999999999998</v>
      </c>
      <c r="V26" s="5">
        <f>'[1]Balancing Energy Prices'!V27</f>
        <v>13.99</v>
      </c>
      <c r="W26" s="5">
        <f>'[1]Balancing Energy Prices'!W27</f>
        <v>10.51</v>
      </c>
      <c r="X26" s="5">
        <f>'[1]Balancing Energy Prices'!X27</f>
        <v>91.94</v>
      </c>
      <c r="Y26" s="5">
        <f>'[1]Balancing Energy Prices'!Y27</f>
        <v>100.09</v>
      </c>
      <c r="Z26" s="5">
        <f>'[1]Balancing Energy Prices'!Z27</f>
        <v>54.52</v>
      </c>
      <c r="AA26" s="5">
        <f>'[1]Balancing Energy Prices'!AA27</f>
        <v>20.76</v>
      </c>
      <c r="AB26" s="5">
        <f>'[1]Balancing Energy Prices'!AB27</f>
        <v>68.23</v>
      </c>
      <c r="AC26" s="5">
        <f>'[1]Balancing Energy Prices'!AC27</f>
        <v>32.29</v>
      </c>
      <c r="AD26" s="5">
        <f>'[1]Balancing Energy Prices'!AD27</f>
        <v>28.54</v>
      </c>
      <c r="AE26" s="5">
        <f>'[1]Balancing Energy Prices'!AE27</f>
        <v>142.81</v>
      </c>
      <c r="AF26" s="5">
        <f>'[1]Balancing Energy Prices'!AF27</f>
        <v>67.89</v>
      </c>
      <c r="AG26" s="5">
        <f>'[1]Balancing Energy Prices'!AG27</f>
        <v>25.3</v>
      </c>
      <c r="AH26" s="5">
        <f>'[1]Balancing Energy Prices'!AH27</f>
        <v>19.12</v>
      </c>
      <c r="AI26" s="7">
        <f t="shared" si="0"/>
        <v>91.311290322580646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'[1]Balancing Energy Prices'!D28</f>
        <v>113.52</v>
      </c>
      <c r="E27" s="5">
        <f>'[1]Balancing Energy Prices'!E28</f>
        <v>30.24</v>
      </c>
      <c r="F27" s="5">
        <f>'[1]Balancing Energy Prices'!F28</f>
        <v>100.62</v>
      </c>
      <c r="G27" s="5">
        <f>'[1]Balancing Energy Prices'!G28</f>
        <v>73.7</v>
      </c>
      <c r="H27" s="5">
        <f>'[1]Balancing Energy Prices'!H28</f>
        <v>226.55</v>
      </c>
      <c r="I27" s="5">
        <f>'[1]Balancing Energy Prices'!I28</f>
        <v>138.04</v>
      </c>
      <c r="J27" s="5">
        <f>'[1]Balancing Energy Prices'!J28</f>
        <v>79.59</v>
      </c>
      <c r="K27" s="5">
        <f>'[1]Balancing Energy Prices'!K28</f>
        <v>160.07</v>
      </c>
      <c r="L27" s="5">
        <f>'[1]Balancing Energy Prices'!L28</f>
        <v>78.989999999999995</v>
      </c>
      <c r="M27" s="5">
        <f>'[1]Balancing Energy Prices'!M28</f>
        <v>57.17</v>
      </c>
      <c r="N27" s="5">
        <f>'[1]Balancing Energy Prices'!N28</f>
        <v>78.14</v>
      </c>
      <c r="O27" s="5">
        <f>'[1]Balancing Energy Prices'!O28</f>
        <v>123.29</v>
      </c>
      <c r="P27" s="5">
        <f>'[1]Balancing Energy Prices'!P28</f>
        <v>218.67</v>
      </c>
      <c r="Q27" s="5">
        <f>'[1]Balancing Energy Prices'!Q28</f>
        <v>11.5</v>
      </c>
      <c r="R27" s="5">
        <f>'[1]Balancing Energy Prices'!R28</f>
        <v>56.92</v>
      </c>
      <c r="S27" s="5">
        <f>'[1]Balancing Energy Prices'!S28</f>
        <v>73.180000000000007</v>
      </c>
      <c r="T27" s="5">
        <f>'[1]Balancing Energy Prices'!T28</f>
        <v>66.64</v>
      </c>
      <c r="U27" s="5">
        <f>'[1]Balancing Energy Prices'!U28</f>
        <v>16.239999999999998</v>
      </c>
      <c r="V27" s="5">
        <f>'[1]Balancing Energy Prices'!V28</f>
        <v>47.01</v>
      </c>
      <c r="W27" s="5">
        <f>'[1]Balancing Energy Prices'!W28</f>
        <v>9.44</v>
      </c>
      <c r="X27" s="5">
        <f>'[1]Balancing Energy Prices'!X28</f>
        <v>55.43</v>
      </c>
      <c r="Y27" s="5">
        <f>'[1]Balancing Energy Prices'!Y28</f>
        <v>149.78</v>
      </c>
      <c r="Z27" s="5">
        <f>'[1]Balancing Energy Prices'!Z28</f>
        <v>90.23</v>
      </c>
      <c r="AA27" s="5">
        <f>'[1]Balancing Energy Prices'!AA28</f>
        <v>104.51</v>
      </c>
      <c r="AB27" s="5">
        <f>'[1]Balancing Energy Prices'!AB28</f>
        <v>38.49</v>
      </c>
      <c r="AC27" s="5">
        <f>'[1]Balancing Energy Prices'!AC28</f>
        <v>52.85</v>
      </c>
      <c r="AD27" s="5">
        <f>'[1]Balancing Energy Prices'!AD28</f>
        <v>13.25</v>
      </c>
      <c r="AE27" s="5">
        <f>'[1]Balancing Energy Prices'!AE28</f>
        <v>84.57</v>
      </c>
      <c r="AF27" s="5">
        <f>'[1]Balancing Energy Prices'!AF28</f>
        <v>97.02</v>
      </c>
      <c r="AG27" s="5">
        <f>'[1]Balancing Energy Prices'!AG28</f>
        <v>47.3</v>
      </c>
      <c r="AH27" s="5">
        <f>'[1]Balancing Energy Prices'!AH28</f>
        <v>214.95</v>
      </c>
      <c r="AI27" s="7">
        <f t="shared" si="0"/>
        <v>87.351612903225828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90.102916666666658</v>
      </c>
      <c r="E28" s="7">
        <f t="shared" ref="E28:AH28" si="1">AVERAGE(E4:E27)</f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>AVERAGE(AI4:AI27)</f>
        <v>88.592177419354826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F10" sqref="F10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38.78743052355351</v>
      </c>
      <c r="D5" s="5">
        <f>Shkurt!AI28</f>
        <v>28.518303496670953</v>
      </c>
      <c r="E5" s="5">
        <f>Mars!AI28</f>
        <v>48.548771170931616</v>
      </c>
      <c r="F5" s="5">
        <f>Prill!AI28</f>
        <v>39.83531246060771</v>
      </c>
      <c r="G5" s="5"/>
      <c r="H5" s="5"/>
      <c r="I5" s="5"/>
      <c r="J5" s="5"/>
      <c r="K5" s="5"/>
      <c r="L5" s="5"/>
      <c r="M5" s="5"/>
      <c r="N5" s="5"/>
      <c r="O5" s="7">
        <f>AVERAGEIF(C5:N5,"&lt;&gt;0",C5:N5)</f>
        <v>38.922454412940951</v>
      </c>
    </row>
    <row r="6" spans="2:15" ht="15.75" thickTop="1" x14ac:dyDescent="0.25"/>
  </sheetData>
  <conditionalFormatting sqref="C5:N5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2024-09-06T08:51:48Z</dcterms:modified>
</cp:coreProperties>
</file>