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572B157C-B3AD-4B5F-9297-462A240F1F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P9" i="1"/>
  <c r="K9" i="1"/>
  <c r="J9" i="1"/>
  <c r="E9" i="1"/>
  <c r="D9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<sst xmlns="http://schemas.openxmlformats.org/spreadsheetml/2006/main" count="94" uniqueCount="38">
  <si>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</si>
  <si>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</si>
  <si>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</si>
  <si>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</si>
  <si>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</si>
  <si>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</si>
  <si>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</si>
  <si>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</si>
  <si>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</si>
  <si>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</si>
  <si>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</si>
  <si>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</si>
  <si>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</si>
  <si>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</si>
  <si>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</si>
  <si>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</si>
  <si>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</si>
  <si>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</si>
  <si>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</si>
  <si>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</si>
  <si>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</si>
  <si>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</si>
  <si>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</si>
  <si>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</si>
  <si>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</si>
  <si>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</si>
  <si>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</si>
  <si>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</si>
  <si>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</si>
  <si>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</si>
  <si>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</si>
  <si>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</si>
  <si>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</si>
  <si>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</si>
  <si>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</si>
  <si>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</si>
  <si>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02:00 - 03:00</t>
  </si>
  <si>
    <t>Dt. 30.10.2024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</si>
</sst>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30" sqref="T30"/>
    </sheetView>
  </sheetViews>
  <sheetFormatPr defaultRowHeight="15" x14ac:dyDescent="0.25"/>
  <cols>
    <col min="2" max="2" width="13.5703125" bestFit="1" customWidth="1"/>
    <col min="3" max="3" width="11.140625" customWidth="1"/>
    <col min="5" max="5" width="10.7109375" customWidth="1"/>
    <col min="7" max="7" width="11.28515625" bestFit="1" customWidth="1"/>
    <col min="8" max="8" width="13.5703125" bestFit="1" customWidth="1"/>
    <col min="9" max="9" width="11.85546875" customWidth="1"/>
    <col min="11" max="11" width="9.140625" style="2"/>
    <col min="13" max="13" width="11.5703125" customWidth="1"/>
    <col min="14" max="14" width="13.5703125" bestFit="1" customWidth="1"/>
    <col min="15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30.10.2024</v>
      </c>
      <c r="J4" s="32"/>
      <c r="K4" s="33"/>
      <c r="L4" s="2"/>
      <c r="M4" s="2"/>
      <c r="N4" s="4" t="s">
        <v>3</v>
      </c>
      <c r="O4" s="32" t="str">
        <f>C4</f>
        <v>Dt. 30.10.2024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70</v>
      </c>
      <c r="D7" s="10">
        <f>200-C7</f>
        <v>130</v>
      </c>
      <c r="E7" s="11">
        <f>200+C7</f>
        <v>270</v>
      </c>
      <c r="F7" s="5"/>
      <c r="G7" s="2"/>
      <c r="H7" s="8" t="s">
        <v>13</v>
      </c>
      <c r="I7" s="12">
        <v>-51.05</v>
      </c>
      <c r="J7" s="13">
        <f>250-I7</f>
        <v>301.05</v>
      </c>
      <c r="K7" s="14">
        <f>250+I7</f>
        <v>198.95</v>
      </c>
      <c r="L7" s="2"/>
      <c r="M7" s="2"/>
      <c r="N7" s="8" t="s">
        <v>13</v>
      </c>
      <c r="O7" s="15">
        <v>-226</v>
      </c>
      <c r="P7" s="10">
        <f>250-O7</f>
        <v>476</v>
      </c>
      <c r="Q7" s="11">
        <f>250+O7</f>
        <v>24</v>
      </c>
      <c r="R7" s="2"/>
      <c r="S7" s="2"/>
      <c r="T7" s="2"/>
    </row>
    <row r="8" spans="1:20" x14ac:dyDescent="0.25">
      <c r="B8" s="16" t="s">
        <v>14</v>
      </c>
      <c r="C8" s="9">
        <v>58</v>
      </c>
      <c r="D8" s="10">
        <f t="shared" ref="D8:D30" si="0">200-C8</f>
        <v>142</v>
      </c>
      <c r="E8" s="17">
        <f>200+C8</f>
        <v>258</v>
      </c>
      <c r="F8" s="5"/>
      <c r="G8" s="2"/>
      <c r="H8" s="16" t="s">
        <v>14</v>
      </c>
      <c r="I8" s="12">
        <v>-72.039999999999992</v>
      </c>
      <c r="J8" s="13">
        <f t="shared" ref="J8:J30" si="1">250-I8</f>
        <v>322.03999999999996</v>
      </c>
      <c r="K8" s="18">
        <f>250+I8</f>
        <v>177.96</v>
      </c>
      <c r="L8" s="2"/>
      <c r="M8" s="2"/>
      <c r="N8" s="16" t="s">
        <v>14</v>
      </c>
      <c r="O8" s="19">
        <v>-214</v>
      </c>
      <c r="P8" s="10">
        <f t="shared" ref="P8:P30" si="2">250-O8</f>
        <v>464</v>
      </c>
      <c r="Q8" s="17">
        <f>250+O8</f>
        <v>36</v>
      </c>
      <c r="R8" s="2"/>
      <c r="S8" s="2"/>
      <c r="T8" s="2"/>
    </row>
    <row r="9" spans="1:20" x14ac:dyDescent="0.25">
      <c r="B9" s="16" t="s">
        <v>36</v>
      </c>
      <c r="C9" s="9">
        <v>68</v>
      </c>
      <c r="D9" s="10">
        <f t="shared" si="0"/>
        <v>132</v>
      </c>
      <c r="E9" s="17">
        <f t="shared" ref="E9:E30" si="3">200+C9</f>
        <v>268</v>
      </c>
      <c r="F9" s="5"/>
      <c r="G9" s="2"/>
      <c r="H9" s="16" t="s">
        <v>36</v>
      </c>
      <c r="I9" s="12">
        <v>-139.04000000000002</v>
      </c>
      <c r="J9" s="13">
        <f t="shared" si="1"/>
        <v>389.04</v>
      </c>
      <c r="K9" s="18">
        <f t="shared" ref="K9:K30" si="4">250+I9</f>
        <v>110.95999999999998</v>
      </c>
      <c r="L9" s="2"/>
      <c r="M9" s="2"/>
      <c r="N9" s="16" t="s">
        <v>36</v>
      </c>
      <c r="O9" s="19">
        <v>-191</v>
      </c>
      <c r="P9" s="10">
        <f t="shared" si="2"/>
        <v>441</v>
      </c>
      <c r="Q9" s="17">
        <f t="shared" ref="Q9:Q29" si="5">250+O9</f>
        <v>59</v>
      </c>
      <c r="R9" s="2"/>
      <c r="S9" s="2"/>
      <c r="T9" s="2"/>
    </row>
    <row r="10" spans="1:20" x14ac:dyDescent="0.25">
      <c r="B10" s="16" t="s">
        <v>15</v>
      </c>
      <c r="C10" s="9">
        <v>73</v>
      </c>
      <c r="D10" s="10">
        <f t="shared" si="0"/>
        <v>127</v>
      </c>
      <c r="E10" s="17">
        <f t="shared" si="3"/>
        <v>273</v>
      </c>
      <c r="F10" s="5"/>
      <c r="G10" s="2"/>
      <c r="H10" s="16" t="s">
        <v>15</v>
      </c>
      <c r="I10" s="12">
        <v>-194.04000000000002</v>
      </c>
      <c r="J10" s="13">
        <f t="shared" si="1"/>
        <v>444.04</v>
      </c>
      <c r="K10" s="18">
        <f t="shared" si="4"/>
        <v>55.95999999999998</v>
      </c>
      <c r="L10" s="2"/>
      <c r="M10" s="2"/>
      <c r="N10" s="16" t="s">
        <v>15</v>
      </c>
      <c r="O10" s="19">
        <v>-172</v>
      </c>
      <c r="P10" s="10">
        <f t="shared" si="2"/>
        <v>422</v>
      </c>
      <c r="Q10" s="17">
        <f t="shared" si="5"/>
        <v>78</v>
      </c>
      <c r="R10" s="2"/>
      <c r="S10" s="2"/>
      <c r="T10" s="2"/>
    </row>
    <row r="11" spans="1:20" x14ac:dyDescent="0.25">
      <c r="B11" s="16" t="s">
        <v>16</v>
      </c>
      <c r="C11" s="9">
        <v>68</v>
      </c>
      <c r="D11" s="10">
        <f t="shared" si="0"/>
        <v>132</v>
      </c>
      <c r="E11" s="17">
        <f t="shared" si="3"/>
        <v>268</v>
      </c>
      <c r="F11" s="5"/>
      <c r="G11" s="2"/>
      <c r="H11" s="16" t="s">
        <v>16</v>
      </c>
      <c r="I11" s="12">
        <v>-165.04000000000002</v>
      </c>
      <c r="J11" s="13">
        <f t="shared" si="1"/>
        <v>415.04</v>
      </c>
      <c r="K11" s="18">
        <f t="shared" si="4"/>
        <v>84.95999999999998</v>
      </c>
      <c r="L11" s="2"/>
      <c r="M11" s="2"/>
      <c r="N11" s="16" t="s">
        <v>16</v>
      </c>
      <c r="O11" s="19">
        <v>-176</v>
      </c>
      <c r="P11" s="10">
        <f t="shared" si="2"/>
        <v>426</v>
      </c>
      <c r="Q11" s="17">
        <f t="shared" si="5"/>
        <v>74</v>
      </c>
      <c r="R11" s="2"/>
      <c r="S11" s="2"/>
      <c r="T11" s="2"/>
    </row>
    <row r="12" spans="1:20" x14ac:dyDescent="0.25">
      <c r="B12" s="16" t="s">
        <v>17</v>
      </c>
      <c r="C12" s="9">
        <v>18</v>
      </c>
      <c r="D12" s="10">
        <f t="shared" si="0"/>
        <v>182</v>
      </c>
      <c r="E12" s="17">
        <f t="shared" si="3"/>
        <v>218</v>
      </c>
      <c r="F12" s="5"/>
      <c r="G12" s="2"/>
      <c r="H12" s="16" t="s">
        <v>17</v>
      </c>
      <c r="I12" s="12">
        <v>-121.03999999999999</v>
      </c>
      <c r="J12" s="13">
        <f t="shared" si="1"/>
        <v>371.03999999999996</v>
      </c>
      <c r="K12" s="18">
        <f t="shared" si="4"/>
        <v>128.96</v>
      </c>
      <c r="L12" s="2"/>
      <c r="M12" s="2"/>
      <c r="N12" s="16" t="s">
        <v>17</v>
      </c>
      <c r="O12" s="19">
        <v>-136</v>
      </c>
      <c r="P12" s="10">
        <f t="shared" si="2"/>
        <v>386</v>
      </c>
      <c r="Q12" s="17">
        <f t="shared" si="5"/>
        <v>114</v>
      </c>
      <c r="R12" s="2"/>
      <c r="S12" s="2"/>
      <c r="T12" s="2"/>
    </row>
    <row r="13" spans="1:20" x14ac:dyDescent="0.25">
      <c r="B13" s="16" t="s">
        <v>18</v>
      </c>
      <c r="C13" s="9">
        <v>30</v>
      </c>
      <c r="D13" s="10">
        <f t="shared" si="0"/>
        <v>170</v>
      </c>
      <c r="E13" s="17">
        <f t="shared" si="3"/>
        <v>230</v>
      </c>
      <c r="F13" s="5"/>
      <c r="G13" s="2"/>
      <c r="H13" s="16" t="s">
        <v>18</v>
      </c>
      <c r="I13" s="12">
        <v>-49.04</v>
      </c>
      <c r="J13" s="13">
        <f t="shared" si="1"/>
        <v>299.04000000000002</v>
      </c>
      <c r="K13" s="18">
        <f t="shared" si="4"/>
        <v>200.96</v>
      </c>
      <c r="L13" s="2"/>
      <c r="M13" s="2"/>
      <c r="N13" s="16" t="s">
        <v>18</v>
      </c>
      <c r="O13" s="19">
        <v>-157</v>
      </c>
      <c r="P13" s="10">
        <f t="shared" si="2"/>
        <v>407</v>
      </c>
      <c r="Q13" s="17">
        <f t="shared" si="5"/>
        <v>93</v>
      </c>
      <c r="R13" s="2"/>
      <c r="S13" s="2"/>
      <c r="T13" s="2"/>
    </row>
    <row r="14" spans="1:20" x14ac:dyDescent="0.25">
      <c r="B14" s="16" t="s">
        <v>19</v>
      </c>
      <c r="C14" s="9">
        <v>102</v>
      </c>
      <c r="D14" s="10">
        <f t="shared" si="0"/>
        <v>98</v>
      </c>
      <c r="E14" s="17">
        <f t="shared" si="3"/>
        <v>302</v>
      </c>
      <c r="F14" s="5"/>
      <c r="G14" s="2"/>
      <c r="H14" s="16" t="s">
        <v>19</v>
      </c>
      <c r="I14" s="12">
        <v>-61.04</v>
      </c>
      <c r="J14" s="13">
        <f t="shared" si="1"/>
        <v>311.04000000000002</v>
      </c>
      <c r="K14" s="18">
        <f t="shared" si="4"/>
        <v>188.96</v>
      </c>
      <c r="L14" s="2"/>
      <c r="M14" s="2"/>
      <c r="N14" s="16" t="s">
        <v>19</v>
      </c>
      <c r="O14" s="19">
        <v>-230</v>
      </c>
      <c r="P14" s="10">
        <f t="shared" si="2"/>
        <v>480</v>
      </c>
      <c r="Q14" s="17">
        <f t="shared" si="5"/>
        <v>20</v>
      </c>
      <c r="R14" s="2"/>
      <c r="S14" s="2"/>
      <c r="T14" s="2"/>
    </row>
    <row r="15" spans="1:20" x14ac:dyDescent="0.25">
      <c r="B15" s="16" t="s">
        <v>20</v>
      </c>
      <c r="C15" s="9">
        <v>128</v>
      </c>
      <c r="D15" s="10">
        <f t="shared" si="0"/>
        <v>72</v>
      </c>
      <c r="E15" s="17">
        <f t="shared" si="3"/>
        <v>328</v>
      </c>
      <c r="F15" s="5"/>
      <c r="G15" s="2"/>
      <c r="H15" s="16" t="s">
        <v>20</v>
      </c>
      <c r="I15" s="12">
        <v>-26.04</v>
      </c>
      <c r="J15" s="13">
        <f t="shared" si="1"/>
        <v>276.04000000000002</v>
      </c>
      <c r="K15" s="18">
        <f t="shared" si="4"/>
        <v>223.96</v>
      </c>
      <c r="L15" s="2"/>
      <c r="M15" s="2"/>
      <c r="N15" s="16" t="s">
        <v>20</v>
      </c>
      <c r="O15" s="19">
        <v>-250</v>
      </c>
      <c r="P15" s="10">
        <f t="shared" si="2"/>
        <v>500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21</v>
      </c>
      <c r="C16" s="9">
        <v>141</v>
      </c>
      <c r="D16" s="10">
        <f t="shared" si="0"/>
        <v>59</v>
      </c>
      <c r="E16" s="17">
        <f t="shared" si="3"/>
        <v>341</v>
      </c>
      <c r="F16" s="5"/>
      <c r="G16" s="2"/>
      <c r="H16" s="16" t="s">
        <v>21</v>
      </c>
      <c r="I16" s="12">
        <v>-29.04</v>
      </c>
      <c r="J16" s="13">
        <f t="shared" si="1"/>
        <v>279.04000000000002</v>
      </c>
      <c r="K16" s="18">
        <f t="shared" si="4"/>
        <v>220.96</v>
      </c>
      <c r="L16" s="2"/>
      <c r="M16" s="2"/>
      <c r="N16" s="16" t="s">
        <v>21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22</v>
      </c>
      <c r="C17" s="9">
        <v>-66</v>
      </c>
      <c r="D17" s="10">
        <f t="shared" si="0"/>
        <v>266</v>
      </c>
      <c r="E17" s="17">
        <f t="shared" si="3"/>
        <v>134</v>
      </c>
      <c r="F17" s="5"/>
      <c r="G17" s="2"/>
      <c r="H17" s="16" t="s">
        <v>22</v>
      </c>
      <c r="I17" s="12">
        <v>-44.05</v>
      </c>
      <c r="J17" s="13">
        <f t="shared" si="1"/>
        <v>294.05</v>
      </c>
      <c r="K17" s="18">
        <f t="shared" si="4"/>
        <v>205.95</v>
      </c>
      <c r="L17" s="2"/>
      <c r="M17" s="2"/>
      <c r="N17" s="16" t="s">
        <v>22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23</v>
      </c>
      <c r="C18" s="9">
        <v>-65</v>
      </c>
      <c r="D18" s="10">
        <f t="shared" si="0"/>
        <v>265</v>
      </c>
      <c r="E18" s="17">
        <f t="shared" si="3"/>
        <v>135</v>
      </c>
      <c r="F18" s="5"/>
      <c r="G18" s="2"/>
      <c r="H18" s="16" t="s">
        <v>23</v>
      </c>
      <c r="I18" s="12">
        <v>-54.05</v>
      </c>
      <c r="J18" s="13">
        <f t="shared" si="1"/>
        <v>304.05</v>
      </c>
      <c r="K18" s="18">
        <f t="shared" si="4"/>
        <v>195.95</v>
      </c>
      <c r="L18" s="2"/>
      <c r="M18" s="2"/>
      <c r="N18" s="16" t="s">
        <v>23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24</v>
      </c>
      <c r="C19" s="9">
        <v>-66</v>
      </c>
      <c r="D19" s="10">
        <f t="shared" si="0"/>
        <v>266</v>
      </c>
      <c r="E19" s="17">
        <f t="shared" si="3"/>
        <v>134</v>
      </c>
      <c r="F19" s="5"/>
      <c r="G19" s="2"/>
      <c r="H19" s="16" t="s">
        <v>24</v>
      </c>
      <c r="I19" s="12">
        <v>-55.05</v>
      </c>
      <c r="J19" s="13">
        <f t="shared" si="1"/>
        <v>305.05</v>
      </c>
      <c r="K19" s="18">
        <f t="shared" si="4"/>
        <v>194.95</v>
      </c>
      <c r="L19" s="2"/>
      <c r="M19" s="2"/>
      <c r="N19" s="16" t="s">
        <v>24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25</v>
      </c>
      <c r="C20" s="9">
        <v>-93</v>
      </c>
      <c r="D20" s="10">
        <f t="shared" si="0"/>
        <v>293</v>
      </c>
      <c r="E20" s="17">
        <f t="shared" si="3"/>
        <v>107</v>
      </c>
      <c r="F20" s="5"/>
      <c r="G20" s="2"/>
      <c r="H20" s="16" t="s">
        <v>25</v>
      </c>
      <c r="I20" s="12">
        <v>-54.86</v>
      </c>
      <c r="J20" s="13">
        <f t="shared" si="1"/>
        <v>304.86</v>
      </c>
      <c r="K20" s="18">
        <f t="shared" si="4"/>
        <v>195.14</v>
      </c>
      <c r="L20" s="2"/>
      <c r="M20" s="2"/>
      <c r="N20" s="16" t="s">
        <v>25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26</v>
      </c>
      <c r="C21" s="9">
        <v>-102</v>
      </c>
      <c r="D21" s="10">
        <f t="shared" si="0"/>
        <v>302</v>
      </c>
      <c r="E21" s="17">
        <f t="shared" si="3"/>
        <v>98</v>
      </c>
      <c r="F21" s="5"/>
      <c r="G21" s="2"/>
      <c r="H21" s="16" t="s">
        <v>26</v>
      </c>
      <c r="I21" s="12">
        <v>-52.239999999999995</v>
      </c>
      <c r="J21" s="13">
        <f t="shared" si="1"/>
        <v>302.24</v>
      </c>
      <c r="K21" s="18">
        <f t="shared" si="4"/>
        <v>197.76</v>
      </c>
      <c r="L21" s="2"/>
      <c r="M21" s="2"/>
      <c r="N21" s="16" t="s">
        <v>26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27</v>
      </c>
      <c r="C22" s="9">
        <v>-120</v>
      </c>
      <c r="D22" s="10">
        <f t="shared" si="0"/>
        <v>320</v>
      </c>
      <c r="E22" s="17">
        <f t="shared" si="3"/>
        <v>80</v>
      </c>
      <c r="F22" s="5"/>
      <c r="G22" s="2"/>
      <c r="H22" s="16" t="s">
        <v>27</v>
      </c>
      <c r="I22" s="12">
        <v>-67.2</v>
      </c>
      <c r="J22" s="13">
        <f t="shared" si="1"/>
        <v>317.2</v>
      </c>
      <c r="K22" s="18">
        <f t="shared" si="4"/>
        <v>182.8</v>
      </c>
      <c r="L22" s="2"/>
      <c r="M22" s="2"/>
      <c r="N22" s="16" t="s">
        <v>27</v>
      </c>
      <c r="O22" s="19">
        <v>-240</v>
      </c>
      <c r="P22" s="10">
        <f t="shared" si="2"/>
        <v>490</v>
      </c>
      <c r="Q22" s="17">
        <f t="shared" si="5"/>
        <v>10</v>
      </c>
      <c r="R22" s="2"/>
      <c r="S22" s="2"/>
      <c r="T22" s="2"/>
    </row>
    <row r="23" spans="2:23" x14ac:dyDescent="0.25">
      <c r="B23" s="16" t="s">
        <v>28</v>
      </c>
      <c r="C23" s="9">
        <v>-129</v>
      </c>
      <c r="D23" s="10">
        <f t="shared" si="0"/>
        <v>329</v>
      </c>
      <c r="E23" s="17">
        <f t="shared" si="3"/>
        <v>71</v>
      </c>
      <c r="F23" s="5"/>
      <c r="G23" s="2"/>
      <c r="H23" s="16" t="s">
        <v>28</v>
      </c>
      <c r="I23" s="12">
        <v>-46</v>
      </c>
      <c r="J23" s="13">
        <f t="shared" si="1"/>
        <v>296</v>
      </c>
      <c r="K23" s="18">
        <f t="shared" si="4"/>
        <v>204</v>
      </c>
      <c r="L23" s="2"/>
      <c r="M23" s="2"/>
      <c r="N23" s="16" t="s">
        <v>28</v>
      </c>
      <c r="O23" s="19">
        <v>136</v>
      </c>
      <c r="P23" s="10">
        <f t="shared" si="2"/>
        <v>114</v>
      </c>
      <c r="Q23" s="17">
        <f t="shared" si="5"/>
        <v>386</v>
      </c>
      <c r="R23" s="2"/>
      <c r="S23" s="2"/>
      <c r="T23" s="2"/>
    </row>
    <row r="24" spans="2:23" x14ac:dyDescent="0.25">
      <c r="B24" s="16" t="s">
        <v>29</v>
      </c>
      <c r="C24" s="20">
        <v>-91</v>
      </c>
      <c r="D24" s="10">
        <f t="shared" si="0"/>
        <v>291</v>
      </c>
      <c r="E24" s="17">
        <f t="shared" si="3"/>
        <v>109</v>
      </c>
      <c r="F24" s="5"/>
      <c r="G24" s="2"/>
      <c r="H24" s="16" t="s">
        <v>29</v>
      </c>
      <c r="I24" s="12">
        <v>-40</v>
      </c>
      <c r="J24" s="13">
        <f t="shared" si="1"/>
        <v>290</v>
      </c>
      <c r="K24" s="18">
        <f t="shared" si="4"/>
        <v>210</v>
      </c>
      <c r="L24" s="2"/>
      <c r="M24" s="2"/>
      <c r="N24" s="16" t="s">
        <v>29</v>
      </c>
      <c r="O24" s="19">
        <v>200</v>
      </c>
      <c r="P24" s="10">
        <f t="shared" si="2"/>
        <v>50</v>
      </c>
      <c r="Q24" s="17">
        <f t="shared" si="5"/>
        <v>450</v>
      </c>
      <c r="R24" s="2"/>
      <c r="S24" s="2"/>
      <c r="T24" s="2"/>
    </row>
    <row r="25" spans="2:23" x14ac:dyDescent="0.25">
      <c r="B25" s="16" t="s">
        <v>30</v>
      </c>
      <c r="C25" s="9">
        <v>-80</v>
      </c>
      <c r="D25" s="10">
        <f t="shared" si="0"/>
        <v>280</v>
      </c>
      <c r="E25" s="17">
        <f t="shared" si="3"/>
        <v>120</v>
      </c>
      <c r="F25" s="5"/>
      <c r="G25" s="2"/>
      <c r="H25" s="16" t="s">
        <v>30</v>
      </c>
      <c r="I25" s="12">
        <v>-59</v>
      </c>
      <c r="J25" s="13">
        <f t="shared" si="1"/>
        <v>309</v>
      </c>
      <c r="K25" s="18">
        <f t="shared" si="4"/>
        <v>191</v>
      </c>
      <c r="L25" s="2"/>
      <c r="M25" s="2"/>
      <c r="N25" s="16" t="s">
        <v>30</v>
      </c>
      <c r="O25" s="19">
        <v>211</v>
      </c>
      <c r="P25" s="10">
        <f t="shared" si="2"/>
        <v>39</v>
      </c>
      <c r="Q25" s="17">
        <f t="shared" si="5"/>
        <v>461</v>
      </c>
      <c r="R25" s="2"/>
      <c r="S25" s="2"/>
      <c r="T25" s="2"/>
    </row>
    <row r="26" spans="2:23" x14ac:dyDescent="0.25">
      <c r="B26" s="16" t="s">
        <v>31</v>
      </c>
      <c r="C26" s="9">
        <v>-122</v>
      </c>
      <c r="D26" s="10">
        <f t="shared" si="0"/>
        <v>322</v>
      </c>
      <c r="E26" s="17">
        <f t="shared" si="3"/>
        <v>78</v>
      </c>
      <c r="F26" s="5"/>
      <c r="G26" s="2"/>
      <c r="H26" s="16" t="s">
        <v>31</v>
      </c>
      <c r="I26" s="12">
        <v>-56</v>
      </c>
      <c r="J26" s="13">
        <f t="shared" si="1"/>
        <v>306</v>
      </c>
      <c r="K26" s="18">
        <f t="shared" si="4"/>
        <v>194</v>
      </c>
      <c r="L26" s="2"/>
      <c r="M26" s="2"/>
      <c r="N26" s="16" t="s">
        <v>31</v>
      </c>
      <c r="O26" s="19">
        <v>242</v>
      </c>
      <c r="P26" s="10">
        <f t="shared" si="2"/>
        <v>8</v>
      </c>
      <c r="Q26" s="17">
        <f t="shared" si="5"/>
        <v>492</v>
      </c>
      <c r="R26" s="2"/>
      <c r="S26" s="2"/>
      <c r="T26" s="2"/>
    </row>
    <row r="27" spans="2:23" x14ac:dyDescent="0.25">
      <c r="B27" s="16" t="s">
        <v>32</v>
      </c>
      <c r="C27" s="9">
        <v>-108</v>
      </c>
      <c r="D27" s="10">
        <f t="shared" si="0"/>
        <v>308</v>
      </c>
      <c r="E27" s="17">
        <f t="shared" si="3"/>
        <v>92</v>
      </c>
      <c r="F27" s="5"/>
      <c r="G27" s="2"/>
      <c r="H27" s="16" t="s">
        <v>32</v>
      </c>
      <c r="I27" s="12">
        <v>-59</v>
      </c>
      <c r="J27" s="13">
        <f t="shared" si="1"/>
        <v>309</v>
      </c>
      <c r="K27" s="18">
        <f t="shared" si="4"/>
        <v>191</v>
      </c>
      <c r="L27" s="2"/>
      <c r="M27" s="2"/>
      <c r="N27" s="16" t="s">
        <v>32</v>
      </c>
      <c r="O27" s="19">
        <v>119</v>
      </c>
      <c r="P27" s="10">
        <f t="shared" si="2"/>
        <v>131</v>
      </c>
      <c r="Q27" s="17">
        <f t="shared" si="5"/>
        <v>369</v>
      </c>
      <c r="R27" s="2"/>
      <c r="S27" s="2"/>
      <c r="T27" s="2"/>
      <c r="W27" s="2"/>
    </row>
    <row r="28" spans="2:23" x14ac:dyDescent="0.25">
      <c r="B28" s="16" t="s">
        <v>33</v>
      </c>
      <c r="C28" s="20">
        <v>-61</v>
      </c>
      <c r="D28" s="10">
        <f t="shared" si="0"/>
        <v>261</v>
      </c>
      <c r="E28" s="17">
        <f t="shared" si="3"/>
        <v>139</v>
      </c>
      <c r="F28" s="5"/>
      <c r="G28" s="2"/>
      <c r="H28" s="16" t="s">
        <v>33</v>
      </c>
      <c r="I28" s="12">
        <v>-62.120000000000005</v>
      </c>
      <c r="J28" s="13">
        <f t="shared" si="1"/>
        <v>312.12</v>
      </c>
      <c r="K28" s="18">
        <f t="shared" si="4"/>
        <v>187.88</v>
      </c>
      <c r="L28" s="2"/>
      <c r="M28" s="2"/>
      <c r="N28" s="16" t="s">
        <v>33</v>
      </c>
      <c r="O28" s="19">
        <v>-94</v>
      </c>
      <c r="P28" s="10">
        <f t="shared" si="2"/>
        <v>344</v>
      </c>
      <c r="Q28" s="17">
        <f t="shared" si="5"/>
        <v>156</v>
      </c>
      <c r="R28" s="2"/>
      <c r="S28" s="2"/>
      <c r="T28" s="2"/>
      <c r="W28" s="2"/>
    </row>
    <row r="29" spans="2:23" x14ac:dyDescent="0.25">
      <c r="B29" s="16" t="s">
        <v>34</v>
      </c>
      <c r="C29" s="9">
        <v>-14</v>
      </c>
      <c r="D29" s="10">
        <f t="shared" si="0"/>
        <v>214</v>
      </c>
      <c r="E29" s="17">
        <f t="shared" si="3"/>
        <v>186</v>
      </c>
      <c r="F29" s="5"/>
      <c r="G29" s="2"/>
      <c r="H29" s="16" t="s">
        <v>34</v>
      </c>
      <c r="I29" s="12">
        <v>-47.11</v>
      </c>
      <c r="J29" s="13">
        <f t="shared" si="1"/>
        <v>297.11</v>
      </c>
      <c r="K29" s="18">
        <f t="shared" si="4"/>
        <v>202.89</v>
      </c>
      <c r="L29" s="2"/>
      <c r="M29" s="2"/>
      <c r="N29" s="16" t="s">
        <v>34</v>
      </c>
      <c r="O29" s="19">
        <v>-144</v>
      </c>
      <c r="P29" s="10">
        <f t="shared" si="2"/>
        <v>394</v>
      </c>
      <c r="Q29" s="17">
        <f t="shared" si="5"/>
        <v>106</v>
      </c>
      <c r="R29" s="2"/>
      <c r="S29" s="2"/>
      <c r="T29" s="2"/>
      <c r="V29" s="2"/>
      <c r="W29" s="2"/>
    </row>
    <row r="30" spans="2:23" ht="15.75" thickBot="1" x14ac:dyDescent="0.3">
      <c r="B30" s="21" t="s">
        <v>35</v>
      </c>
      <c r="C30" s="22">
        <v>-7</v>
      </c>
      <c r="D30" s="10">
        <f t="shared" si="0"/>
        <v>207</v>
      </c>
      <c r="E30" s="17">
        <f t="shared" si="3"/>
        <v>193</v>
      </c>
      <c r="F30" s="5"/>
      <c r="G30" s="2"/>
      <c r="H30" s="21" t="s">
        <v>35</v>
      </c>
      <c r="I30" s="23">
        <v>-50.1</v>
      </c>
      <c r="J30" s="24">
        <f t="shared" si="1"/>
        <v>300.10000000000002</v>
      </c>
      <c r="K30" s="25">
        <f t="shared" si="4"/>
        <v>199.9</v>
      </c>
      <c r="L30" s="2"/>
      <c r="M30" s="2"/>
      <c r="N30" s="21" t="s">
        <v>35</v>
      </c>
      <c r="O30" s="26">
        <v>-136</v>
      </c>
      <c r="P30" s="10">
        <f t="shared" si="2"/>
        <v>386</v>
      </c>
      <c r="Q30" s="17">
        <f>250+O30</f>
        <v>114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2024-10-29T13:35:39Z</dcterms:modified>
</cp:coreProperties>
</file>