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4923B172-A5A4-442A-B4AF-9C884E90EFB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  <sheet name="Tetor" sheetId="24" r:id="rId10"/>
    <sheet name="Nëntor" sheetId="25" r:id="rId1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5" l="1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5" l="1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O58" i="12" l="1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sharedStrings.xml><?xml version="1.0" encoding="utf-8"?>
<sst xmlns="http://schemas.openxmlformats.org/spreadsheetml/2006/main" count="631" uniqueCount="31">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</sst>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62" priority="3" operator="greaterThan">
      <formula>0</formula>
    </cfRule>
    <cfRule type="cellIs" dxfId="61" priority="4" operator="greaterThan">
      <formula>162.64</formula>
    </cfRule>
  </conditionalFormatting>
  <conditionalFormatting sqref="D34:AH57">
    <cfRule type="cellIs" dxfId="60" priority="1" operator="greaterThan">
      <formula>0</formula>
    </cfRule>
    <cfRule type="cellIs" dxfId="59" priority="2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12" workbookViewId="0">
      <selection activeCell="AP14" sqref="A1:XFD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7" width="4.5703125" style="6" bestFit="1" customWidth="1"/>
    <col min="8" max="9" width="5.5703125" style="6" bestFit="1" customWidth="1"/>
    <col min="10" max="10" width="6.5703125" style="6" bestFit="1" customWidth="1"/>
    <col min="11" max="18" width="4.5703125" style="6" bestFit="1" customWidth="1"/>
    <col min="19" max="22" width="6.5703125" style="6" bestFit="1" customWidth="1"/>
    <col min="23" max="27" width="4.5703125" style="6" bestFit="1" customWidth="1"/>
    <col min="28" max="28" width="5.5703125" style="6" bestFit="1" customWidth="1"/>
    <col min="29" max="29" width="4.5703125" style="6" bestFit="1" customWidth="1"/>
    <col min="30" max="30" width="6.5703125" style="6" bestFit="1" customWidth="1"/>
    <col min="31" max="31" width="4.5703125" style="6" bestFit="1" customWidth="1"/>
    <col min="32" max="34" width="6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81.790000000000006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117.92</v>
      </c>
      <c r="AH6" s="4">
        <v>121.9</v>
      </c>
      <c r="AI6" s="5">
        <f>AVERAGE(D6:AH6)</f>
        <v>10.374516129032259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69.67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112.73</v>
      </c>
      <c r="AE7" s="4">
        <v>0</v>
      </c>
      <c r="AF7" s="4">
        <v>0</v>
      </c>
      <c r="AG7" s="4">
        <v>109.57</v>
      </c>
      <c r="AH7" s="4">
        <v>0</v>
      </c>
      <c r="AI7" s="5">
        <f t="shared" ref="AI7:AI30" si="0">AVERAGE(D7:AH7)</f>
        <v>9.4183870967741949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93.65</v>
      </c>
      <c r="I8" s="4">
        <v>67.599999999999994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99.91</v>
      </c>
      <c r="AE8" s="4">
        <v>0</v>
      </c>
      <c r="AF8" s="4">
        <v>130.22</v>
      </c>
      <c r="AG8" s="4">
        <v>137.47999999999999</v>
      </c>
      <c r="AH8" s="4">
        <v>0</v>
      </c>
      <c r="AI8" s="5">
        <f t="shared" si="0"/>
        <v>17.059999999999999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97.1</v>
      </c>
      <c r="AE9" s="4">
        <v>0</v>
      </c>
      <c r="AF9" s="4">
        <v>0</v>
      </c>
      <c r="AG9" s="4">
        <v>0</v>
      </c>
      <c r="AH9" s="4">
        <v>0</v>
      </c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>
        <v>0</v>
      </c>
      <c r="E10" s="4">
        <v>0</v>
      </c>
      <c r="F10" s="4">
        <v>0</v>
      </c>
      <c r="G10" s="4">
        <v>0</v>
      </c>
      <c r="H10" s="4">
        <v>80.760000000000005</v>
      </c>
      <c r="I10" s="4">
        <v>56.34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94.4</v>
      </c>
      <c r="AE10" s="4">
        <v>0</v>
      </c>
      <c r="AF10" s="4">
        <v>127.61</v>
      </c>
      <c r="AG10" s="4">
        <v>135.06</v>
      </c>
      <c r="AH10" s="4">
        <v>0</v>
      </c>
      <c r="AI10" s="5">
        <f t="shared" si="0"/>
        <v>15.940967741935484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>
        <v>0</v>
      </c>
      <c r="E11" s="4">
        <v>0</v>
      </c>
      <c r="F11" s="4">
        <v>0</v>
      </c>
      <c r="G11" s="4">
        <v>0</v>
      </c>
      <c r="H11" s="4">
        <v>88.44</v>
      </c>
      <c r="I11" s="4">
        <v>62.29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97.67</v>
      </c>
      <c r="AE11" s="4">
        <v>0</v>
      </c>
      <c r="AF11" s="4">
        <v>0</v>
      </c>
      <c r="AG11" s="4">
        <v>140.41999999999999</v>
      </c>
      <c r="AH11" s="4">
        <v>0</v>
      </c>
      <c r="AI11" s="5">
        <f t="shared" si="0"/>
        <v>12.542580645161289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>
        <v>0</v>
      </c>
      <c r="E12" s="4">
        <v>0</v>
      </c>
      <c r="F12" s="4">
        <v>0</v>
      </c>
      <c r="G12" s="4">
        <v>0</v>
      </c>
      <c r="H12" s="4">
        <v>95.21</v>
      </c>
      <c r="I12" s="4">
        <v>63.58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97.2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8.257741935483871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150.47999999999999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4.8541935483870962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203.72</v>
      </c>
      <c r="V15" s="4">
        <v>114.25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10.257096774193549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144.72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4.6683870967741932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>
        <v>0</v>
      </c>
      <c r="E17" s="4">
        <v>0</v>
      </c>
      <c r="F17" s="4">
        <v>0</v>
      </c>
      <c r="G17" s="4">
        <v>0</v>
      </c>
      <c r="H17" s="4">
        <v>95.99</v>
      </c>
      <c r="I17" s="4">
        <v>48.06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123.1</v>
      </c>
      <c r="AG17" s="4">
        <v>120.18</v>
      </c>
      <c r="AH17" s="4">
        <v>114.35</v>
      </c>
      <c r="AI17" s="5">
        <f t="shared" si="0"/>
        <v>16.18322580645161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>
        <v>0</v>
      </c>
      <c r="E18" s="4">
        <v>0</v>
      </c>
      <c r="F18" s="4">
        <v>0</v>
      </c>
      <c r="G18" s="4">
        <v>0</v>
      </c>
      <c r="H18" s="4">
        <v>66.62</v>
      </c>
      <c r="I18" s="4">
        <v>45.66</v>
      </c>
      <c r="J18" s="4">
        <v>82.21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91.94</v>
      </c>
      <c r="AC18" s="4">
        <v>0</v>
      </c>
      <c r="AD18" s="4">
        <v>0</v>
      </c>
      <c r="AE18" s="4">
        <v>0</v>
      </c>
      <c r="AF18" s="4">
        <v>128.80000000000001</v>
      </c>
      <c r="AG18" s="4">
        <v>119.52</v>
      </c>
      <c r="AH18" s="4">
        <v>121.92</v>
      </c>
      <c r="AI18" s="5">
        <f t="shared" si="0"/>
        <v>21.182903225806449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>
        <v>0</v>
      </c>
      <c r="E19" s="4">
        <v>0</v>
      </c>
      <c r="F19" s="4">
        <v>0</v>
      </c>
      <c r="G19" s="4">
        <v>0</v>
      </c>
      <c r="H19" s="4">
        <v>43.93</v>
      </c>
      <c r="I19" s="4">
        <v>38.42</v>
      </c>
      <c r="J19" s="4">
        <v>85.91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88.99</v>
      </c>
      <c r="AC19" s="4">
        <v>0</v>
      </c>
      <c r="AD19" s="4">
        <v>0</v>
      </c>
      <c r="AE19" s="4">
        <v>0</v>
      </c>
      <c r="AF19" s="4">
        <v>106.5</v>
      </c>
      <c r="AG19" s="4">
        <v>110.81</v>
      </c>
      <c r="AH19" s="4">
        <v>105.94</v>
      </c>
      <c r="AI19" s="5">
        <f t="shared" si="0"/>
        <v>18.725806451612904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>
        <v>0</v>
      </c>
      <c r="E20" s="4">
        <v>0</v>
      </c>
      <c r="F20" s="4">
        <v>0</v>
      </c>
      <c r="G20" s="4">
        <v>0</v>
      </c>
      <c r="H20" s="4">
        <v>53.47</v>
      </c>
      <c r="I20" s="4">
        <v>30.74</v>
      </c>
      <c r="J20" s="4">
        <v>67.739999999999995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92.57</v>
      </c>
      <c r="AC20" s="4">
        <v>0</v>
      </c>
      <c r="AD20" s="4">
        <v>0</v>
      </c>
      <c r="AE20" s="4">
        <v>0</v>
      </c>
      <c r="AF20" s="4">
        <v>125.63</v>
      </c>
      <c r="AG20" s="4">
        <v>115.64</v>
      </c>
      <c r="AH20" s="4">
        <v>139.77000000000001</v>
      </c>
      <c r="AI20" s="5">
        <f t="shared" si="0"/>
        <v>20.179354838709674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>
        <v>0</v>
      </c>
      <c r="E21" s="4">
        <v>0</v>
      </c>
      <c r="F21" s="4">
        <v>0</v>
      </c>
      <c r="G21" s="4">
        <v>0</v>
      </c>
      <c r="H21" s="4">
        <v>52.52</v>
      </c>
      <c r="I21" s="4">
        <v>41.93</v>
      </c>
      <c r="J21" s="4">
        <v>76.180000000000007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145.51</v>
      </c>
      <c r="AG21" s="4">
        <v>152.72999999999999</v>
      </c>
      <c r="AH21" s="4">
        <v>149.63999999999999</v>
      </c>
      <c r="AI21" s="5">
        <f t="shared" si="0"/>
        <v>19.951935483870969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>
        <v>0</v>
      </c>
      <c r="E22" s="4">
        <v>0</v>
      </c>
      <c r="F22" s="4">
        <v>0</v>
      </c>
      <c r="G22" s="4">
        <v>0</v>
      </c>
      <c r="H22" s="4">
        <v>52.3</v>
      </c>
      <c r="I22" s="4">
        <v>46.54</v>
      </c>
      <c r="J22" s="4">
        <v>86.9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184.74</v>
      </c>
      <c r="AG22" s="4">
        <v>147.56</v>
      </c>
      <c r="AH22" s="4">
        <v>138.36000000000001</v>
      </c>
      <c r="AI22" s="5">
        <f t="shared" si="0"/>
        <v>21.174193548387095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105.25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3.3951612903225805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138.82</v>
      </c>
      <c r="T24" s="4">
        <v>125.69</v>
      </c>
      <c r="U24" s="4">
        <v>179.66</v>
      </c>
      <c r="V24" s="4">
        <v>122.52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18.280322580645159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175.07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5.6474193548387097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148.61000000000001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4.7938709677419356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119.45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3.8532258064516132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5">
        <f t="shared" si="0"/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f>AVERAGE(AI5:AI30)</f>
        <v>10.280887096774196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3.41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4.91</v>
      </c>
      <c r="AH35" s="4">
        <v>5.08</v>
      </c>
      <c r="AI35" s="5">
        <f>AVERAGE(D35:AH35)</f>
        <v>0.43225806451612903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2.9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4.7</v>
      </c>
      <c r="AE36" s="4">
        <v>0</v>
      </c>
      <c r="AF36" s="4">
        <v>0</v>
      </c>
      <c r="AG36" s="4">
        <v>4.57</v>
      </c>
      <c r="AH36" s="4">
        <v>0</v>
      </c>
      <c r="AI36" s="5">
        <f t="shared" ref="AI36:AI59" si="1">AVERAGE(D36:AH36)</f>
        <v>0.39258064516129032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>
        <v>0</v>
      </c>
      <c r="E37" s="4">
        <v>0</v>
      </c>
      <c r="F37" s="4">
        <v>0</v>
      </c>
      <c r="G37" s="4">
        <v>0</v>
      </c>
      <c r="H37" s="4">
        <v>3.9</v>
      </c>
      <c r="I37" s="4">
        <v>2.82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4.16</v>
      </c>
      <c r="AE37" s="4">
        <v>0</v>
      </c>
      <c r="AF37" s="4">
        <v>43.41</v>
      </c>
      <c r="AG37" s="4">
        <v>45.83</v>
      </c>
      <c r="AH37" s="4">
        <v>0</v>
      </c>
      <c r="AI37" s="5">
        <f t="shared" si="1"/>
        <v>3.2296774193548385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4.05</v>
      </c>
      <c r="AE38" s="4">
        <v>0</v>
      </c>
      <c r="AF38" s="4">
        <v>0</v>
      </c>
      <c r="AG38" s="4">
        <v>0</v>
      </c>
      <c r="AH38" s="4">
        <v>0</v>
      </c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>
        <v>0</v>
      </c>
      <c r="E39" s="4">
        <v>0</v>
      </c>
      <c r="F39" s="4">
        <v>0</v>
      </c>
      <c r="G39" s="4">
        <v>0</v>
      </c>
      <c r="H39" s="4">
        <v>3.37</v>
      </c>
      <c r="I39" s="4">
        <v>2.35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3.93</v>
      </c>
      <c r="AE39" s="4">
        <v>0</v>
      </c>
      <c r="AF39" s="4">
        <v>42.54</v>
      </c>
      <c r="AG39" s="4">
        <v>45.02</v>
      </c>
      <c r="AH39" s="4">
        <v>0</v>
      </c>
      <c r="AI39" s="5">
        <f t="shared" si="1"/>
        <v>3.1358064516129036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>
        <v>0</v>
      </c>
      <c r="E40" s="4">
        <v>0</v>
      </c>
      <c r="F40" s="4">
        <v>0</v>
      </c>
      <c r="G40" s="4">
        <v>0</v>
      </c>
      <c r="H40" s="4">
        <v>3.69</v>
      </c>
      <c r="I40" s="4">
        <v>2.6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4.07</v>
      </c>
      <c r="AE40" s="4">
        <v>0</v>
      </c>
      <c r="AF40" s="4">
        <v>0</v>
      </c>
      <c r="AG40" s="4">
        <v>46.81</v>
      </c>
      <c r="AH40" s="4">
        <v>0</v>
      </c>
      <c r="AI40" s="5">
        <f t="shared" si="1"/>
        <v>1.8441935483870968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>
        <v>0</v>
      </c>
      <c r="E41" s="4">
        <v>0</v>
      </c>
      <c r="F41" s="4">
        <v>0</v>
      </c>
      <c r="G41" s="4">
        <v>0</v>
      </c>
      <c r="H41" s="4">
        <v>3.97</v>
      </c>
      <c r="I41" s="4">
        <v>2.65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4.05</v>
      </c>
      <c r="AE41" s="4">
        <v>0</v>
      </c>
      <c r="AF41" s="4">
        <v>0</v>
      </c>
      <c r="AG41" s="4">
        <v>0</v>
      </c>
      <c r="AH41" s="4">
        <v>0</v>
      </c>
      <c r="AI41" s="5">
        <f t="shared" si="1"/>
        <v>0.34419354838709676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1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6.27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1"/>
        <v>0.20225806451612902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67.91</v>
      </c>
      <c r="V44" s="4">
        <v>4.76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1"/>
        <v>2.3441935483870968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48.24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1"/>
        <v>1.5561290322580645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>
        <v>0</v>
      </c>
      <c r="E46" s="4">
        <v>0</v>
      </c>
      <c r="F46" s="4">
        <v>0</v>
      </c>
      <c r="G46" s="4">
        <v>0</v>
      </c>
      <c r="H46" s="4">
        <v>4</v>
      </c>
      <c r="I46" s="4">
        <v>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5.13</v>
      </c>
      <c r="AG46" s="4">
        <v>5.01</v>
      </c>
      <c r="AH46" s="4">
        <v>4.76</v>
      </c>
      <c r="AI46" s="5">
        <f t="shared" si="1"/>
        <v>0.67419354838709677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>
        <v>0</v>
      </c>
      <c r="E47" s="4">
        <v>0</v>
      </c>
      <c r="F47" s="4">
        <v>0</v>
      </c>
      <c r="G47" s="4">
        <v>0</v>
      </c>
      <c r="H47" s="4">
        <v>2.78</v>
      </c>
      <c r="I47" s="4">
        <v>1.9</v>
      </c>
      <c r="J47" s="4">
        <v>3.43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3.83</v>
      </c>
      <c r="AC47" s="4">
        <v>0</v>
      </c>
      <c r="AD47" s="4">
        <v>0</v>
      </c>
      <c r="AE47" s="4">
        <v>0</v>
      </c>
      <c r="AF47" s="4">
        <v>5.37</v>
      </c>
      <c r="AG47" s="4">
        <v>4.9800000000000004</v>
      </c>
      <c r="AH47" s="4">
        <v>5.08</v>
      </c>
      <c r="AI47" s="5">
        <f t="shared" si="1"/>
        <v>0.88290322580645153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>
        <v>0</v>
      </c>
      <c r="E48" s="4">
        <v>0</v>
      </c>
      <c r="F48" s="4">
        <v>0</v>
      </c>
      <c r="G48" s="4">
        <v>0</v>
      </c>
      <c r="H48" s="4">
        <v>1.83</v>
      </c>
      <c r="I48" s="4">
        <v>1.6</v>
      </c>
      <c r="J48" s="4">
        <v>3.58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3.71</v>
      </c>
      <c r="AC48" s="4">
        <v>0</v>
      </c>
      <c r="AD48" s="4">
        <v>0</v>
      </c>
      <c r="AE48" s="4">
        <v>0</v>
      </c>
      <c r="AF48" s="4">
        <v>4.4400000000000004</v>
      </c>
      <c r="AG48" s="4">
        <v>4.62</v>
      </c>
      <c r="AH48" s="4">
        <v>4.41</v>
      </c>
      <c r="AI48" s="5">
        <f t="shared" si="1"/>
        <v>0.78032258064516136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>
        <v>0</v>
      </c>
      <c r="E49" s="4">
        <v>0</v>
      </c>
      <c r="F49" s="4">
        <v>0</v>
      </c>
      <c r="G49" s="4">
        <v>0</v>
      </c>
      <c r="H49" s="4">
        <v>2.23</v>
      </c>
      <c r="I49" s="4">
        <v>1.28</v>
      </c>
      <c r="J49" s="4">
        <v>2.82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3.86</v>
      </c>
      <c r="AC49" s="4">
        <v>0</v>
      </c>
      <c r="AD49" s="4">
        <v>0</v>
      </c>
      <c r="AE49" s="4">
        <v>0</v>
      </c>
      <c r="AF49" s="4">
        <v>5.23</v>
      </c>
      <c r="AG49" s="4">
        <v>4.82</v>
      </c>
      <c r="AH49" s="4">
        <v>46.59</v>
      </c>
      <c r="AI49" s="5">
        <f t="shared" si="1"/>
        <v>2.1558064516129036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>
        <v>0</v>
      </c>
      <c r="E50" s="4">
        <v>0</v>
      </c>
      <c r="F50" s="4">
        <v>0</v>
      </c>
      <c r="G50" s="4">
        <v>0</v>
      </c>
      <c r="H50" s="4">
        <v>2.19</v>
      </c>
      <c r="I50" s="4">
        <v>1.75</v>
      </c>
      <c r="J50" s="4">
        <v>3.17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6.06</v>
      </c>
      <c r="AG50" s="4">
        <v>50.91</v>
      </c>
      <c r="AH50" s="4">
        <v>49.88</v>
      </c>
      <c r="AI50" s="5">
        <f t="shared" si="1"/>
        <v>3.6761290322580646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>
        <v>0</v>
      </c>
      <c r="E51" s="4">
        <v>0</v>
      </c>
      <c r="F51" s="4">
        <v>0</v>
      </c>
      <c r="G51" s="4">
        <v>0</v>
      </c>
      <c r="H51" s="4">
        <v>2.1800000000000002</v>
      </c>
      <c r="I51" s="4">
        <v>1.94</v>
      </c>
      <c r="J51" s="4">
        <v>3.62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7.7</v>
      </c>
      <c r="AG51" s="4">
        <v>6.15</v>
      </c>
      <c r="AH51" s="4">
        <v>5.77</v>
      </c>
      <c r="AI51" s="5">
        <f t="shared" si="1"/>
        <v>0.88258064516129042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4.3899999999999997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1"/>
        <v>0.14161290322580644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5.78</v>
      </c>
      <c r="T53" s="4">
        <v>5.24</v>
      </c>
      <c r="U53" s="4">
        <v>59.89</v>
      </c>
      <c r="V53" s="4">
        <v>5.1100000000000003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1"/>
        <v>2.4522580645161289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58.36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1"/>
        <v>1.8825806451612903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6.19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1"/>
        <v>0.19967741935483871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4.9800000000000004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1"/>
        <v>0.16064516129032261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1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5">
        <f t="shared" si="1"/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5">
        <f t="shared" si="1"/>
        <v>0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>
        <f>AVERAGE(D35:D59)</f>
        <v>0</v>
      </c>
      <c r="E60" s="5">
        <f t="shared" ref="E60:AH60" si="2">AVERAGE(E35:E59)</f>
        <v>0</v>
      </c>
      <c r="F60" s="5">
        <f t="shared" si="2"/>
        <v>0</v>
      </c>
      <c r="G60" s="5">
        <f t="shared" si="2"/>
        <v>0</v>
      </c>
      <c r="H60" s="5">
        <f t="shared" si="2"/>
        <v>1.2056</v>
      </c>
      <c r="I60" s="5">
        <f t="shared" si="2"/>
        <v>1.0880000000000001</v>
      </c>
      <c r="J60" s="5">
        <f t="shared" si="2"/>
        <v>0.84040000000000004</v>
      </c>
      <c r="K60" s="5">
        <f t="shared" si="2"/>
        <v>0</v>
      </c>
      <c r="L60" s="5">
        <f t="shared" si="2"/>
        <v>0</v>
      </c>
      <c r="M60" s="5">
        <f t="shared" si="2"/>
        <v>0</v>
      </c>
      <c r="N60" s="5">
        <f t="shared" si="2"/>
        <v>0</v>
      </c>
      <c r="O60" s="5">
        <f t="shared" si="2"/>
        <v>0</v>
      </c>
      <c r="P60" s="5">
        <f t="shared" si="2"/>
        <v>0</v>
      </c>
      <c r="Q60" s="5">
        <f t="shared" si="2"/>
        <v>0</v>
      </c>
      <c r="R60" s="5">
        <f t="shared" si="2"/>
        <v>0</v>
      </c>
      <c r="S60" s="5">
        <f t="shared" si="2"/>
        <v>0.23120000000000002</v>
      </c>
      <c r="T60" s="5">
        <f t="shared" si="2"/>
        <v>0.20960000000000001</v>
      </c>
      <c r="U60" s="5">
        <f t="shared" si="2"/>
        <v>5.3628</v>
      </c>
      <c r="V60" s="5">
        <f t="shared" si="2"/>
        <v>5.1055999999999999</v>
      </c>
      <c r="W60" s="5">
        <f t="shared" si="2"/>
        <v>0</v>
      </c>
      <c r="X60" s="5">
        <f t="shared" si="2"/>
        <v>0</v>
      </c>
      <c r="Y60" s="5">
        <f t="shared" si="2"/>
        <v>0</v>
      </c>
      <c r="Z60" s="5">
        <f t="shared" si="2"/>
        <v>0</v>
      </c>
      <c r="AA60" s="5">
        <f t="shared" si="2"/>
        <v>0</v>
      </c>
      <c r="AB60" s="5">
        <f t="shared" si="2"/>
        <v>0.45600000000000002</v>
      </c>
      <c r="AC60" s="5">
        <f t="shared" si="2"/>
        <v>0</v>
      </c>
      <c r="AD60" s="5">
        <f t="shared" si="2"/>
        <v>0.99840000000000007</v>
      </c>
      <c r="AE60" s="5">
        <f t="shared" si="2"/>
        <v>0</v>
      </c>
      <c r="AF60" s="5">
        <f t="shared" si="2"/>
        <v>4.7951999999999995</v>
      </c>
      <c r="AG60" s="5">
        <f t="shared" si="2"/>
        <v>8.9451999999999998</v>
      </c>
      <c r="AH60" s="5">
        <f t="shared" si="2"/>
        <v>4.8628</v>
      </c>
      <c r="AI60" s="5">
        <f>AVERAGE(AI34:AI59)</f>
        <v>1.1404166666666666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4" priority="4" operator="lessThan">
      <formula>0</formula>
    </cfRule>
    <cfRule type="cellIs" dxfId="13" priority="5" operator="greaterThan">
      <formula>0</formula>
    </cfRule>
    <cfRule type="cellIs" dxfId="12" priority="6" operator="greaterThan">
      <formula>162.64</formula>
    </cfRule>
  </conditionalFormatting>
  <conditionalFormatting sqref="D35:AH5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tabSelected="1" workbookViewId="0">
      <selection activeCell="AD1" sqref="AD1:AE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0" width="7.7109375" style="6" bestFit="1" customWidth="1"/>
    <col min="11" max="12" width="4.5703125" style="6" bestFit="1" customWidth="1"/>
    <col min="13" max="17" width="6.5703125" style="6" bestFit="1" customWidth="1"/>
    <col min="18" max="18" width="7.7109375" style="6" bestFit="1" customWidth="1"/>
    <col min="19" max="28" width="6.5703125" style="6" bestFit="1" customWidth="1"/>
    <col min="29" max="29" width="4.5703125" style="6" bestFit="1" customWidth="1"/>
    <col min="30" max="31" width="6.5703125" style="6" bestFit="1" customWidth="1"/>
    <col min="32" max="33" width="5.5703125" style="6" bestFit="1" customWidth="1"/>
    <col min="34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121.98</v>
      </c>
      <c r="E6" s="4">
        <v>150.32</v>
      </c>
      <c r="F6" s="4">
        <v>117.31</v>
      </c>
      <c r="G6" s="4">
        <v>110.3</v>
      </c>
      <c r="H6" s="4">
        <v>138.72</v>
      </c>
      <c r="I6" s="4">
        <v>0</v>
      </c>
      <c r="J6" s="4">
        <v>164.34</v>
      </c>
      <c r="K6" s="4">
        <v>0</v>
      </c>
      <c r="L6" s="4">
        <v>0</v>
      </c>
      <c r="M6" s="4">
        <v>143.47</v>
      </c>
      <c r="N6" s="4">
        <v>128.74</v>
      </c>
      <c r="O6" s="4">
        <v>171.51</v>
      </c>
      <c r="P6" s="4">
        <v>130.28</v>
      </c>
      <c r="Q6" s="4">
        <v>135.22999999999999</v>
      </c>
      <c r="R6" s="4">
        <v>136.94</v>
      </c>
      <c r="S6" s="4">
        <v>175.22</v>
      </c>
      <c r="T6" s="4">
        <v>162.09</v>
      </c>
      <c r="U6" s="4">
        <v>0</v>
      </c>
      <c r="V6" s="4">
        <v>0</v>
      </c>
      <c r="W6" s="4">
        <v>0</v>
      </c>
      <c r="X6" s="4">
        <v>0</v>
      </c>
      <c r="Y6" s="4">
        <v>125.14</v>
      </c>
      <c r="Z6" s="4">
        <v>123.82</v>
      </c>
      <c r="AA6" s="4">
        <v>63.89</v>
      </c>
      <c r="AB6" s="4">
        <v>85.01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76.913225806451621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125.43</v>
      </c>
      <c r="E7" s="4">
        <v>132.99</v>
      </c>
      <c r="F7" s="4">
        <v>104.71</v>
      </c>
      <c r="G7" s="4">
        <v>102.36</v>
      </c>
      <c r="H7" s="4">
        <v>141.80000000000001</v>
      </c>
      <c r="I7" s="4">
        <v>0</v>
      </c>
      <c r="J7" s="4">
        <v>115.84</v>
      </c>
      <c r="K7" s="4">
        <v>0</v>
      </c>
      <c r="L7" s="4">
        <v>0</v>
      </c>
      <c r="M7" s="4">
        <v>106.78</v>
      </c>
      <c r="N7" s="4">
        <v>110.69</v>
      </c>
      <c r="O7" s="4">
        <v>164.54</v>
      </c>
      <c r="P7" s="4">
        <v>121.94</v>
      </c>
      <c r="Q7" s="4">
        <v>128.74</v>
      </c>
      <c r="R7" s="4">
        <v>154.22</v>
      </c>
      <c r="S7" s="4">
        <v>150.78</v>
      </c>
      <c r="T7" s="4">
        <v>118.19</v>
      </c>
      <c r="U7" s="4">
        <v>0</v>
      </c>
      <c r="V7" s="4">
        <v>0</v>
      </c>
      <c r="W7" s="4">
        <v>0</v>
      </c>
      <c r="X7" s="4">
        <v>0</v>
      </c>
      <c r="Y7" s="4">
        <v>120.4</v>
      </c>
      <c r="Z7" s="4">
        <v>99.86</v>
      </c>
      <c r="AA7" s="4">
        <v>52.27</v>
      </c>
      <c r="AB7" s="4">
        <v>94.65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69.23193548387097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98.57</v>
      </c>
      <c r="E8" s="4">
        <v>140.34</v>
      </c>
      <c r="F8" s="4">
        <v>105.26</v>
      </c>
      <c r="G8" s="4">
        <v>95.66</v>
      </c>
      <c r="H8" s="4">
        <v>127.05</v>
      </c>
      <c r="I8" s="4">
        <v>0</v>
      </c>
      <c r="J8" s="4">
        <v>0</v>
      </c>
      <c r="K8" s="4">
        <v>0</v>
      </c>
      <c r="L8" s="4">
        <v>0</v>
      </c>
      <c r="M8" s="4">
        <v>113.16</v>
      </c>
      <c r="N8" s="4">
        <v>115.24</v>
      </c>
      <c r="O8" s="4">
        <v>142.59</v>
      </c>
      <c r="P8" s="4">
        <v>107.6</v>
      </c>
      <c r="Q8" s="4">
        <v>112.49</v>
      </c>
      <c r="R8" s="4">
        <v>125.93</v>
      </c>
      <c r="S8" s="4">
        <v>143.78</v>
      </c>
      <c r="T8" s="4">
        <v>136.16</v>
      </c>
      <c r="U8" s="4">
        <v>0</v>
      </c>
      <c r="V8" s="4">
        <v>0</v>
      </c>
      <c r="W8" s="4">
        <v>0</v>
      </c>
      <c r="X8" s="4">
        <v>0</v>
      </c>
      <c r="Y8" s="4">
        <v>136.65</v>
      </c>
      <c r="Z8" s="4">
        <v>94.46</v>
      </c>
      <c r="AA8" s="4">
        <v>46.66</v>
      </c>
      <c r="AB8" s="4">
        <v>70.55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61.682258064516141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91.91</v>
      </c>
      <c r="E9" s="4">
        <v>127.55</v>
      </c>
      <c r="F9" s="4">
        <v>91.2</v>
      </c>
      <c r="G9" s="4">
        <v>99.98</v>
      </c>
      <c r="H9" s="4">
        <v>104.06</v>
      </c>
      <c r="I9" s="4">
        <v>0</v>
      </c>
      <c r="J9" s="4">
        <v>0</v>
      </c>
      <c r="K9" s="4">
        <v>0</v>
      </c>
      <c r="L9" s="4">
        <v>0</v>
      </c>
      <c r="M9" s="4">
        <v>106</v>
      </c>
      <c r="N9" s="4">
        <v>106.5</v>
      </c>
      <c r="O9" s="4">
        <v>103.57</v>
      </c>
      <c r="P9" s="4">
        <v>115.1</v>
      </c>
      <c r="Q9" s="4">
        <v>114.79</v>
      </c>
      <c r="R9" s="4">
        <v>118.55</v>
      </c>
      <c r="S9" s="4">
        <v>131.93</v>
      </c>
      <c r="T9" s="4">
        <v>103.01</v>
      </c>
      <c r="U9" s="4">
        <v>0</v>
      </c>
      <c r="V9" s="4">
        <v>0</v>
      </c>
      <c r="W9" s="4">
        <v>0</v>
      </c>
      <c r="X9" s="4">
        <v>0</v>
      </c>
      <c r="Y9" s="4">
        <v>149.15</v>
      </c>
      <c r="Z9" s="4">
        <v>86.56</v>
      </c>
      <c r="AA9" s="4">
        <v>36.72</v>
      </c>
      <c r="AB9" s="4">
        <v>56.49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56.228064516129038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93.31</v>
      </c>
      <c r="E10" s="4">
        <v>127.67</v>
      </c>
      <c r="F10" s="4">
        <v>119.19</v>
      </c>
      <c r="G10" s="4">
        <v>109.36</v>
      </c>
      <c r="H10" s="4">
        <v>107.11</v>
      </c>
      <c r="I10" s="4">
        <v>115.08</v>
      </c>
      <c r="J10" s="4">
        <v>0</v>
      </c>
      <c r="K10" s="4">
        <v>0</v>
      </c>
      <c r="L10" s="4">
        <v>0</v>
      </c>
      <c r="M10" s="4">
        <v>108.54</v>
      </c>
      <c r="N10" s="4">
        <v>105.72</v>
      </c>
      <c r="O10" s="4">
        <v>110.72</v>
      </c>
      <c r="P10" s="4">
        <v>115.19</v>
      </c>
      <c r="Q10" s="4">
        <v>115.96</v>
      </c>
      <c r="R10" s="4">
        <v>114.84</v>
      </c>
      <c r="S10" s="4">
        <v>140.28</v>
      </c>
      <c r="T10" s="4">
        <v>97.28</v>
      </c>
      <c r="U10" s="4">
        <v>0</v>
      </c>
      <c r="V10" s="4">
        <v>0</v>
      </c>
      <c r="W10" s="4">
        <v>0</v>
      </c>
      <c r="X10" s="4">
        <v>0</v>
      </c>
      <c r="Y10" s="4">
        <v>140.09</v>
      </c>
      <c r="Z10" s="4">
        <v>86.15</v>
      </c>
      <c r="AA10" s="4">
        <v>48.86</v>
      </c>
      <c r="AB10" s="4">
        <v>79.89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62.427096774193551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98.04</v>
      </c>
      <c r="E11" s="4">
        <v>134.36000000000001</v>
      </c>
      <c r="F11" s="4">
        <v>119.66</v>
      </c>
      <c r="G11" s="4">
        <v>117.12</v>
      </c>
      <c r="H11" s="4">
        <v>119.44</v>
      </c>
      <c r="I11" s="4">
        <v>125.98</v>
      </c>
      <c r="J11" s="4">
        <v>0</v>
      </c>
      <c r="K11" s="4">
        <v>0</v>
      </c>
      <c r="L11" s="4">
        <v>0</v>
      </c>
      <c r="M11" s="4">
        <v>105.1</v>
      </c>
      <c r="N11" s="4">
        <v>117.17</v>
      </c>
      <c r="O11" s="4">
        <v>126.31</v>
      </c>
      <c r="P11" s="4">
        <v>133.58000000000001</v>
      </c>
      <c r="Q11" s="4">
        <v>135.24</v>
      </c>
      <c r="R11" s="4">
        <v>127.8</v>
      </c>
      <c r="S11" s="4">
        <v>104.21</v>
      </c>
      <c r="T11" s="4">
        <v>106.69</v>
      </c>
      <c r="U11" s="4">
        <v>0</v>
      </c>
      <c r="V11" s="4">
        <v>0</v>
      </c>
      <c r="W11" s="4">
        <v>0</v>
      </c>
      <c r="X11" s="4">
        <v>0</v>
      </c>
      <c r="Y11" s="4">
        <v>148.79</v>
      </c>
      <c r="Z11" s="4">
        <v>87.07</v>
      </c>
      <c r="AA11" s="4">
        <v>52.21</v>
      </c>
      <c r="AB11" s="4">
        <v>116.1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66.931290322580637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102.84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160.19</v>
      </c>
      <c r="R12" s="4">
        <v>159.13999999999999</v>
      </c>
      <c r="S12" s="4">
        <v>123.43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158.12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22.700645161290321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80.290000000000006</v>
      </c>
      <c r="E16" s="4">
        <v>0</v>
      </c>
      <c r="F16" s="4">
        <v>63.5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115.61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8.3677419354838722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67.680000000000007</v>
      </c>
      <c r="E17" s="4">
        <v>0</v>
      </c>
      <c r="F17" s="4">
        <v>66.5</v>
      </c>
      <c r="G17" s="4">
        <v>0</v>
      </c>
      <c r="H17" s="4">
        <v>0</v>
      </c>
      <c r="I17" s="4">
        <v>0</v>
      </c>
      <c r="J17" s="4">
        <v>162.47999999999999</v>
      </c>
      <c r="K17" s="4">
        <v>0</v>
      </c>
      <c r="L17" s="4">
        <v>0</v>
      </c>
      <c r="M17" s="4">
        <v>117.4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13.356774193548386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65.2</v>
      </c>
      <c r="E18" s="4">
        <v>0</v>
      </c>
      <c r="F18" s="4">
        <v>81.27</v>
      </c>
      <c r="G18" s="4">
        <v>0</v>
      </c>
      <c r="H18" s="4">
        <v>0</v>
      </c>
      <c r="I18" s="4">
        <v>0</v>
      </c>
      <c r="J18" s="4">
        <v>160.43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9.8999999999999986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72.97</v>
      </c>
      <c r="E19" s="4">
        <v>0</v>
      </c>
      <c r="F19" s="4">
        <v>91.37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5.3012903225806456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99.48</v>
      </c>
      <c r="E20" s="4">
        <v>0</v>
      </c>
      <c r="F20" s="4">
        <v>92.27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6.185483870967742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130.13999999999999</v>
      </c>
      <c r="E21" s="4">
        <v>0</v>
      </c>
      <c r="F21" s="4">
        <v>125.65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8.2512903225806458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119.69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3.8609677419354838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166.08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5.3574193548387097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178.04</v>
      </c>
      <c r="AB24" s="4">
        <v>0</v>
      </c>
      <c r="AC24" s="4">
        <v>0</v>
      </c>
      <c r="AD24" s="4">
        <v>187.08</v>
      </c>
      <c r="AE24" s="4">
        <v>193.75</v>
      </c>
      <c r="AF24" s="4">
        <v>0</v>
      </c>
      <c r="AG24" s="4">
        <v>0</v>
      </c>
      <c r="AH24" s="4">
        <v>0</v>
      </c>
      <c r="AI24" s="5">
        <f t="shared" si="0"/>
        <v>18.028064516129032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178.41</v>
      </c>
      <c r="AB25" s="4">
        <v>0</v>
      </c>
      <c r="AC25" s="4">
        <v>0</v>
      </c>
      <c r="AD25" s="4">
        <v>190.27</v>
      </c>
      <c r="AE25" s="4">
        <v>197.14</v>
      </c>
      <c r="AF25" s="4">
        <v>0</v>
      </c>
      <c r="AG25" s="4">
        <v>0</v>
      </c>
      <c r="AH25" s="4">
        <v>0</v>
      </c>
      <c r="AI25" s="5">
        <f t="shared" si="0"/>
        <v>18.252258064516127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146.63</v>
      </c>
      <c r="AB26" s="4">
        <v>0</v>
      </c>
      <c r="AC26" s="4">
        <v>0</v>
      </c>
      <c r="AD26" s="4">
        <v>170.15</v>
      </c>
      <c r="AE26" s="4">
        <v>178.56</v>
      </c>
      <c r="AF26" s="4">
        <v>0</v>
      </c>
      <c r="AG26" s="4">
        <v>0</v>
      </c>
      <c r="AH26" s="4">
        <v>0</v>
      </c>
      <c r="AI26" s="5">
        <f t="shared" si="0"/>
        <v>15.978709677419355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200.06</v>
      </c>
      <c r="I28" s="4">
        <v>148.09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11.230645161290322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116.84</v>
      </c>
      <c r="G29" s="4">
        <v>115.73</v>
      </c>
      <c r="H29" s="4">
        <v>157.37</v>
      </c>
      <c r="I29" s="4">
        <v>169.98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127.19</v>
      </c>
      <c r="Z29" s="4">
        <v>0</v>
      </c>
      <c r="AA29" s="4">
        <v>73.459999999999994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24.534516129032255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47.708333333333336</v>
      </c>
      <c r="E30" s="5">
        <f t="shared" ref="E30:AH30" si="1">AVERAGE(E6:E29)</f>
        <v>33.884583333333332</v>
      </c>
      <c r="F30" s="5">
        <f t="shared" si="1"/>
        <v>58.232083333333328</v>
      </c>
      <c r="G30" s="5">
        <f t="shared" si="1"/>
        <v>31.271249999999998</v>
      </c>
      <c r="H30" s="5">
        <f t="shared" si="1"/>
        <v>45.650416666666672</v>
      </c>
      <c r="I30" s="5">
        <f t="shared" si="1"/>
        <v>23.297083333333333</v>
      </c>
      <c r="J30" s="5">
        <f t="shared" si="1"/>
        <v>25.128749999999997</v>
      </c>
      <c r="K30" s="5">
        <f t="shared" si="1"/>
        <v>0</v>
      </c>
      <c r="L30" s="5">
        <f t="shared" si="1"/>
        <v>0</v>
      </c>
      <c r="M30" s="5">
        <f t="shared" si="1"/>
        <v>38.169166666666662</v>
      </c>
      <c r="N30" s="5">
        <f t="shared" si="1"/>
        <v>28.502499999999998</v>
      </c>
      <c r="O30" s="5">
        <f t="shared" si="1"/>
        <v>34.134999999999998</v>
      </c>
      <c r="P30" s="5">
        <f t="shared" si="1"/>
        <v>30.153749999999999</v>
      </c>
      <c r="Q30" s="5">
        <f t="shared" si="1"/>
        <v>37.610000000000007</v>
      </c>
      <c r="R30" s="5">
        <f t="shared" si="1"/>
        <v>39.059166666666663</v>
      </c>
      <c r="S30" s="5">
        <f t="shared" si="1"/>
        <v>40.401250000000005</v>
      </c>
      <c r="T30" s="5">
        <f t="shared" si="1"/>
        <v>30.142499999999995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39.475416666666668</v>
      </c>
      <c r="Z30" s="5">
        <f t="shared" si="1"/>
        <v>24.080000000000002</v>
      </c>
      <c r="AA30" s="5">
        <f t="shared" si="1"/>
        <v>48.455000000000005</v>
      </c>
      <c r="AB30" s="5">
        <f t="shared" si="1"/>
        <v>27.533750000000001</v>
      </c>
      <c r="AC30" s="5">
        <f t="shared" si="1"/>
        <v>0</v>
      </c>
      <c r="AD30" s="5">
        <f t="shared" si="1"/>
        <v>22.8125</v>
      </c>
      <c r="AE30" s="5">
        <f t="shared" si="1"/>
        <v>23.727083333333336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23.529986559139786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5.08</v>
      </c>
      <c r="E34" s="4">
        <v>50.11</v>
      </c>
      <c r="F34" s="4">
        <v>4.8899999999999997</v>
      </c>
      <c r="G34" s="4">
        <v>4.5999999999999996</v>
      </c>
      <c r="H34" s="4">
        <v>46.24</v>
      </c>
      <c r="I34" s="4">
        <v>0</v>
      </c>
      <c r="J34" s="4">
        <v>54.78</v>
      </c>
      <c r="K34" s="4">
        <v>0</v>
      </c>
      <c r="L34" s="4">
        <v>0</v>
      </c>
      <c r="M34" s="4">
        <v>5.98</v>
      </c>
      <c r="N34" s="4">
        <v>5.36</v>
      </c>
      <c r="O34" s="4">
        <v>57.17</v>
      </c>
      <c r="P34" s="4">
        <v>5.43</v>
      </c>
      <c r="Q34" s="4">
        <v>5.63</v>
      </c>
      <c r="R34" s="4">
        <v>5.71</v>
      </c>
      <c r="S34" s="4">
        <v>58.41</v>
      </c>
      <c r="T34" s="4">
        <v>54.03</v>
      </c>
      <c r="U34" s="4">
        <v>0</v>
      </c>
      <c r="V34" s="4">
        <v>0</v>
      </c>
      <c r="W34" s="4">
        <v>0</v>
      </c>
      <c r="X34" s="4">
        <v>0</v>
      </c>
      <c r="Y34" s="4">
        <v>5.21</v>
      </c>
      <c r="Z34" s="4">
        <v>5.16</v>
      </c>
      <c r="AA34" s="4">
        <v>2.66</v>
      </c>
      <c r="AB34" s="4">
        <v>3.54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12.257741935483871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41.81</v>
      </c>
      <c r="E35" s="4">
        <v>44.33</v>
      </c>
      <c r="F35" s="4">
        <v>4.3600000000000003</v>
      </c>
      <c r="G35" s="4">
        <v>4.2699999999999996</v>
      </c>
      <c r="H35" s="4">
        <v>47.27</v>
      </c>
      <c r="I35" s="4">
        <v>0</v>
      </c>
      <c r="J35" s="4">
        <v>4.83</v>
      </c>
      <c r="K35" s="4">
        <v>0</v>
      </c>
      <c r="L35" s="4">
        <v>0</v>
      </c>
      <c r="M35" s="4">
        <v>4.45</v>
      </c>
      <c r="N35" s="4">
        <v>4.6100000000000003</v>
      </c>
      <c r="O35" s="4">
        <v>54.85</v>
      </c>
      <c r="P35" s="4">
        <v>5.08</v>
      </c>
      <c r="Q35" s="4">
        <v>5.36</v>
      </c>
      <c r="R35" s="4">
        <v>51.41</v>
      </c>
      <c r="S35" s="4">
        <v>50.26</v>
      </c>
      <c r="T35" s="4">
        <v>4.92</v>
      </c>
      <c r="U35" s="4">
        <v>0</v>
      </c>
      <c r="V35" s="4">
        <v>0</v>
      </c>
      <c r="W35" s="4">
        <v>0</v>
      </c>
      <c r="X35" s="4">
        <v>0</v>
      </c>
      <c r="Y35" s="4">
        <v>5.0199999999999996</v>
      </c>
      <c r="Z35" s="4">
        <v>4.16</v>
      </c>
      <c r="AA35" s="4">
        <v>2.1800000000000002</v>
      </c>
      <c r="AB35" s="4">
        <v>31.55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11.958709677419355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4.1100000000000003</v>
      </c>
      <c r="E36" s="4">
        <v>46.78</v>
      </c>
      <c r="F36" s="4">
        <v>4.3899999999999997</v>
      </c>
      <c r="G36" s="4">
        <v>3.99</v>
      </c>
      <c r="H36" s="4">
        <v>42.35</v>
      </c>
      <c r="I36" s="4">
        <v>0</v>
      </c>
      <c r="J36" s="4">
        <v>0</v>
      </c>
      <c r="K36" s="4">
        <v>0</v>
      </c>
      <c r="L36" s="4">
        <v>0</v>
      </c>
      <c r="M36" s="4">
        <v>4.72</v>
      </c>
      <c r="N36" s="4">
        <v>4.8</v>
      </c>
      <c r="O36" s="4">
        <v>47.53</v>
      </c>
      <c r="P36" s="4">
        <v>4.4800000000000004</v>
      </c>
      <c r="Q36" s="4">
        <v>4.6900000000000004</v>
      </c>
      <c r="R36" s="4">
        <v>5.25</v>
      </c>
      <c r="S36" s="4">
        <v>47.93</v>
      </c>
      <c r="T36" s="4">
        <v>45.39</v>
      </c>
      <c r="U36" s="4">
        <v>0</v>
      </c>
      <c r="V36" s="4">
        <v>0</v>
      </c>
      <c r="W36" s="4">
        <v>0</v>
      </c>
      <c r="X36" s="4">
        <v>0</v>
      </c>
      <c r="Y36" s="4">
        <v>45.55</v>
      </c>
      <c r="Z36" s="4">
        <v>3.94</v>
      </c>
      <c r="AA36" s="4">
        <v>1.94</v>
      </c>
      <c r="AB36" s="4">
        <v>23.52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11.011612903225807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3.83</v>
      </c>
      <c r="E37" s="4">
        <v>42.52</v>
      </c>
      <c r="F37" s="4">
        <v>3.8</v>
      </c>
      <c r="G37" s="4">
        <v>4.17</v>
      </c>
      <c r="H37" s="4">
        <v>4.34</v>
      </c>
      <c r="I37" s="4">
        <v>0</v>
      </c>
      <c r="J37" s="4">
        <v>0</v>
      </c>
      <c r="K37" s="4">
        <v>0</v>
      </c>
      <c r="L37" s="4">
        <v>0</v>
      </c>
      <c r="M37" s="4">
        <v>4.42</v>
      </c>
      <c r="N37" s="4">
        <v>4.4400000000000004</v>
      </c>
      <c r="O37" s="4">
        <v>4.32</v>
      </c>
      <c r="P37" s="4">
        <v>4.8</v>
      </c>
      <c r="Q37" s="4">
        <v>4.78</v>
      </c>
      <c r="R37" s="4">
        <v>4.9400000000000004</v>
      </c>
      <c r="S37" s="4">
        <v>43.98</v>
      </c>
      <c r="T37" s="4">
        <v>4.29</v>
      </c>
      <c r="U37" s="4">
        <v>0</v>
      </c>
      <c r="V37" s="4">
        <v>0</v>
      </c>
      <c r="W37" s="4">
        <v>0</v>
      </c>
      <c r="X37" s="4">
        <v>0</v>
      </c>
      <c r="Y37" s="4">
        <v>49.72</v>
      </c>
      <c r="Z37" s="4">
        <v>3.61</v>
      </c>
      <c r="AA37" s="4">
        <v>1.53</v>
      </c>
      <c r="AB37" s="4">
        <v>18.829999999999998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6.72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3.89</v>
      </c>
      <c r="E38" s="4">
        <v>42.56</v>
      </c>
      <c r="F38" s="4">
        <v>39.729999999999997</v>
      </c>
      <c r="G38" s="4">
        <v>4.5599999999999996</v>
      </c>
      <c r="H38" s="4">
        <v>4.46</v>
      </c>
      <c r="I38" s="4">
        <v>4.8</v>
      </c>
      <c r="J38" s="4">
        <v>0</v>
      </c>
      <c r="K38" s="4">
        <v>0</v>
      </c>
      <c r="L38" s="4">
        <v>0</v>
      </c>
      <c r="M38" s="4">
        <v>4.5199999999999996</v>
      </c>
      <c r="N38" s="4">
        <v>4.41</v>
      </c>
      <c r="O38" s="4">
        <v>4.6100000000000003</v>
      </c>
      <c r="P38" s="4">
        <v>4.8</v>
      </c>
      <c r="Q38" s="4">
        <v>4.83</v>
      </c>
      <c r="R38" s="4">
        <v>4.79</v>
      </c>
      <c r="S38" s="4">
        <v>46.76</v>
      </c>
      <c r="T38" s="4">
        <v>4.05</v>
      </c>
      <c r="U38" s="4">
        <v>0</v>
      </c>
      <c r="V38" s="4">
        <v>0</v>
      </c>
      <c r="W38" s="4">
        <v>0</v>
      </c>
      <c r="X38" s="4">
        <v>0</v>
      </c>
      <c r="Y38" s="4">
        <v>46.7</v>
      </c>
      <c r="Z38" s="4">
        <v>3.59</v>
      </c>
      <c r="AA38" s="4">
        <v>2.04</v>
      </c>
      <c r="AB38" s="4">
        <v>26.63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8.313870967741936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4.09</v>
      </c>
      <c r="E39" s="4">
        <v>44.79</v>
      </c>
      <c r="F39" s="4">
        <v>39.89</v>
      </c>
      <c r="G39" s="4">
        <v>4.88</v>
      </c>
      <c r="H39" s="4">
        <v>4.9800000000000004</v>
      </c>
      <c r="I39" s="4">
        <v>5.25</v>
      </c>
      <c r="J39" s="4">
        <v>0</v>
      </c>
      <c r="K39" s="4">
        <v>0</v>
      </c>
      <c r="L39" s="4">
        <v>0</v>
      </c>
      <c r="M39" s="4">
        <v>4.38</v>
      </c>
      <c r="N39" s="4">
        <v>4.88</v>
      </c>
      <c r="O39" s="4">
        <v>5.26</v>
      </c>
      <c r="P39" s="4">
        <v>5.57</v>
      </c>
      <c r="Q39" s="4">
        <v>5.64</v>
      </c>
      <c r="R39" s="4">
        <v>5.33</v>
      </c>
      <c r="S39" s="4">
        <v>4.34</v>
      </c>
      <c r="T39" s="4">
        <v>4.45</v>
      </c>
      <c r="U39" s="4">
        <v>0</v>
      </c>
      <c r="V39" s="4">
        <v>0</v>
      </c>
      <c r="W39" s="4">
        <v>0</v>
      </c>
      <c r="X39" s="4">
        <v>0</v>
      </c>
      <c r="Y39" s="4">
        <v>49.6</v>
      </c>
      <c r="Z39" s="4">
        <v>3.63</v>
      </c>
      <c r="AA39" s="4">
        <v>2.1800000000000002</v>
      </c>
      <c r="AB39" s="4">
        <v>38.700000000000003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7.6722580645161278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4.29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6.67</v>
      </c>
      <c r="R40" s="4">
        <v>6.63</v>
      </c>
      <c r="S40" s="4">
        <v>5.14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52.71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2.4335483870967742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3.35</v>
      </c>
      <c r="E44" s="4">
        <v>0</v>
      </c>
      <c r="F44" s="4">
        <v>2.65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4.82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0.34903225806451615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2.82</v>
      </c>
      <c r="E45" s="4">
        <v>0</v>
      </c>
      <c r="F45" s="4">
        <v>2.77</v>
      </c>
      <c r="G45" s="4">
        <v>0</v>
      </c>
      <c r="H45" s="4">
        <v>0</v>
      </c>
      <c r="I45" s="4">
        <v>0</v>
      </c>
      <c r="J45" s="4">
        <v>54.16</v>
      </c>
      <c r="K45" s="4">
        <v>0</v>
      </c>
      <c r="L45" s="4">
        <v>0</v>
      </c>
      <c r="M45" s="4">
        <v>4.8899999999999997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2.0851612903225805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2.72</v>
      </c>
      <c r="E46" s="4">
        <v>0</v>
      </c>
      <c r="F46" s="4">
        <v>27.09</v>
      </c>
      <c r="G46" s="4">
        <v>0</v>
      </c>
      <c r="H46" s="4">
        <v>0</v>
      </c>
      <c r="I46" s="4">
        <v>0</v>
      </c>
      <c r="J46" s="4">
        <v>53.48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2.6867741935483869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3.04</v>
      </c>
      <c r="E47" s="4">
        <v>0</v>
      </c>
      <c r="F47" s="4">
        <v>30.46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1.0806451612903225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4.1500000000000004</v>
      </c>
      <c r="E48" s="4">
        <v>0</v>
      </c>
      <c r="F48" s="4">
        <v>3.84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0.25774193548387098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5.42</v>
      </c>
      <c r="E49" s="4">
        <v>0</v>
      </c>
      <c r="F49" s="4">
        <v>5.24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0.34387096774193548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4.99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0.16096774193548388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55.36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1.7858064516129033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59.35</v>
      </c>
      <c r="AB52" s="4">
        <v>0</v>
      </c>
      <c r="AC52" s="4">
        <v>0</v>
      </c>
      <c r="AD52" s="4">
        <v>7.8</v>
      </c>
      <c r="AE52" s="4">
        <v>8.07</v>
      </c>
      <c r="AF52" s="4">
        <v>0</v>
      </c>
      <c r="AG52" s="4">
        <v>0</v>
      </c>
      <c r="AH52" s="4">
        <v>0</v>
      </c>
      <c r="AI52" s="5">
        <f t="shared" si="2"/>
        <v>2.4264516129032256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59.47</v>
      </c>
      <c r="AB53" s="4">
        <v>0</v>
      </c>
      <c r="AC53" s="4">
        <v>0</v>
      </c>
      <c r="AD53" s="4">
        <v>7.93</v>
      </c>
      <c r="AE53" s="4">
        <v>8.2100000000000009</v>
      </c>
      <c r="AF53" s="4">
        <v>0</v>
      </c>
      <c r="AG53" s="4">
        <v>0</v>
      </c>
      <c r="AH53" s="4">
        <v>0</v>
      </c>
      <c r="AI53" s="5">
        <f t="shared" si="2"/>
        <v>2.4390322580645165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48.88</v>
      </c>
      <c r="AB54" s="4">
        <v>0</v>
      </c>
      <c r="AC54" s="4">
        <v>0</v>
      </c>
      <c r="AD54" s="4">
        <v>7.09</v>
      </c>
      <c r="AE54" s="4">
        <v>7.44</v>
      </c>
      <c r="AF54" s="4">
        <v>0</v>
      </c>
      <c r="AG54" s="4">
        <v>0</v>
      </c>
      <c r="AH54" s="4">
        <v>0</v>
      </c>
      <c r="AI54" s="5">
        <f t="shared" si="2"/>
        <v>2.0454838709677419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66.69</v>
      </c>
      <c r="I56" s="4">
        <v>6.17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2.3503225806451611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4.87</v>
      </c>
      <c r="G57" s="4">
        <v>4.82</v>
      </c>
      <c r="H57" s="4">
        <v>6.56</v>
      </c>
      <c r="I57" s="4">
        <v>56.66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5.3</v>
      </c>
      <c r="Z57" s="4">
        <v>0</v>
      </c>
      <c r="AA57" s="4">
        <v>3.06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2.6216129032258064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3.5129166666666669</v>
      </c>
      <c r="E58" s="5">
        <f t="shared" ref="E58:AH58" si="3">AVERAGE(E34:E57)</f>
        <v>11.295416666666668</v>
      </c>
      <c r="F58" s="5">
        <f t="shared" si="3"/>
        <v>7.4279166666666683</v>
      </c>
      <c r="G58" s="5">
        <f t="shared" si="3"/>
        <v>1.30375</v>
      </c>
      <c r="H58" s="5">
        <f t="shared" si="3"/>
        <v>9.2870833333333334</v>
      </c>
      <c r="I58" s="5">
        <f t="shared" si="3"/>
        <v>3.0366666666666666</v>
      </c>
      <c r="J58" s="5">
        <f t="shared" si="3"/>
        <v>6.96875</v>
      </c>
      <c r="K58" s="5">
        <f t="shared" si="3"/>
        <v>0</v>
      </c>
      <c r="L58" s="5">
        <f t="shared" si="3"/>
        <v>0</v>
      </c>
      <c r="M58" s="5">
        <f t="shared" si="3"/>
        <v>1.5908333333333333</v>
      </c>
      <c r="N58" s="5">
        <f t="shared" si="3"/>
        <v>1.1875</v>
      </c>
      <c r="O58" s="5">
        <f t="shared" si="3"/>
        <v>7.2391666666666667</v>
      </c>
      <c r="P58" s="5">
        <f t="shared" si="3"/>
        <v>1.2566666666666666</v>
      </c>
      <c r="Q58" s="5">
        <f t="shared" si="3"/>
        <v>1.5666666666666667</v>
      </c>
      <c r="R58" s="5">
        <f t="shared" si="3"/>
        <v>3.5024999999999999</v>
      </c>
      <c r="S58" s="5">
        <f t="shared" si="3"/>
        <v>10.700833333333334</v>
      </c>
      <c r="T58" s="5">
        <f t="shared" si="3"/>
        <v>4.8804166666666671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8.6291666666666664</v>
      </c>
      <c r="Z58" s="5">
        <f t="shared" si="3"/>
        <v>1.0037499999999999</v>
      </c>
      <c r="AA58" s="5">
        <f t="shared" si="3"/>
        <v>10.151666666666666</v>
      </c>
      <c r="AB58" s="5">
        <f t="shared" si="3"/>
        <v>8.1449999999999996</v>
      </c>
      <c r="AC58" s="5">
        <f t="shared" si="3"/>
        <v>0</v>
      </c>
      <c r="AD58" s="5">
        <f t="shared" si="3"/>
        <v>0.95083333333333331</v>
      </c>
      <c r="AE58" s="5">
        <f t="shared" si="3"/>
        <v>0.9883333333333334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3.3750268817204296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8" priority="7" operator="lessThan">
      <formula>0</formula>
    </cfRule>
    <cfRule type="cellIs" dxfId="7" priority="8" operator="greaterThan">
      <formula>0</formula>
    </cfRule>
    <cfRule type="cellIs" dxfId="6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8" priority="3" operator="greaterThan">
      <formula>0</formula>
    </cfRule>
    <cfRule type="cellIs" dxfId="57" priority="4" operator="greaterThan">
      <formula>162.64</formula>
    </cfRule>
  </conditionalFormatting>
  <conditionalFormatting sqref="D34:AH57">
    <cfRule type="cellIs" dxfId="56" priority="1" operator="greaterThan">
      <formula>0</formula>
    </cfRule>
    <cfRule type="cellIs" dxfId="55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4" priority="3" operator="greaterThan">
      <formula>0</formula>
    </cfRule>
    <cfRule type="cellIs" dxfId="53" priority="4" operator="greaterThan">
      <formula>162.64</formula>
    </cfRule>
  </conditionalFormatting>
  <conditionalFormatting sqref="D34:AH57">
    <cfRule type="cellIs" dxfId="52" priority="1" operator="greaterThan">
      <formula>0</formula>
    </cfRule>
    <cfRule type="cellIs" dxfId="51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63.19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77.41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80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60.92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82.95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46.97</v>
      </c>
      <c r="AF9" s="4">
        <v>0</v>
      </c>
      <c r="AG9" s="4">
        <v>0</v>
      </c>
      <c r="AH9" s="4"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70.38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85.98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33.159999999999997</v>
      </c>
      <c r="E16" s="4">
        <v>-1.76</v>
      </c>
      <c r="F16" s="4">
        <v>71.72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49.62</v>
      </c>
      <c r="M16" s="4">
        <v>0</v>
      </c>
      <c r="N16" s="4">
        <v>0</v>
      </c>
      <c r="O16" s="4">
        <v>0</v>
      </c>
      <c r="P16" s="4">
        <v>13.22</v>
      </c>
      <c r="Q16" s="4">
        <v>-20.81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90.34</v>
      </c>
      <c r="AB16" s="4">
        <v>0</v>
      </c>
      <c r="AC16" s="4">
        <v>50.72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20.84</v>
      </c>
      <c r="E17" s="4">
        <v>14.72</v>
      </c>
      <c r="F17" s="4">
        <v>54.14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34.159999999999997</v>
      </c>
      <c r="M17" s="4">
        <v>0</v>
      </c>
      <c r="N17" s="4">
        <v>0</v>
      </c>
      <c r="O17" s="4">
        <v>0</v>
      </c>
      <c r="P17" s="4">
        <v>7.43</v>
      </c>
      <c r="Q17" s="4">
        <v>-21.74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81.59</v>
      </c>
      <c r="AB17" s="4">
        <v>0</v>
      </c>
      <c r="AC17" s="4">
        <v>84.14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15.05</v>
      </c>
      <c r="E18" s="4">
        <v>-15.97</v>
      </c>
      <c r="F18" s="4">
        <v>65.78</v>
      </c>
      <c r="G18" s="4">
        <v>0</v>
      </c>
      <c r="H18" s="4">
        <v>0</v>
      </c>
      <c r="I18" s="4">
        <v>3.91</v>
      </c>
      <c r="J18" s="4">
        <v>0</v>
      </c>
      <c r="K18" s="4">
        <v>0</v>
      </c>
      <c r="L18" s="4">
        <v>26.82</v>
      </c>
      <c r="M18" s="4">
        <v>0</v>
      </c>
      <c r="N18" s="4">
        <v>13.8</v>
      </c>
      <c r="O18" s="4">
        <v>9.26</v>
      </c>
      <c r="P18" s="4">
        <v>-10.55</v>
      </c>
      <c r="Q18" s="4">
        <v>-16.61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64.25</v>
      </c>
      <c r="AB18" s="4">
        <v>77.22</v>
      </c>
      <c r="AC18" s="4">
        <v>76.81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8.1199999999999992</v>
      </c>
      <c r="E19" s="4">
        <v>-27.06</v>
      </c>
      <c r="F19" s="4">
        <v>42.85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13.01</v>
      </c>
      <c r="M19" s="4">
        <v>0</v>
      </c>
      <c r="N19" s="4">
        <v>0</v>
      </c>
      <c r="O19" s="4">
        <v>13.96</v>
      </c>
      <c r="P19" s="4">
        <v>-46.25</v>
      </c>
      <c r="Q19" s="4">
        <v>-96.91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73.61</v>
      </c>
      <c r="AB19" s="4">
        <v>75.959999999999994</v>
      </c>
      <c r="AC19" s="4">
        <v>76.94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-37.909999999999997</v>
      </c>
      <c r="K20" s="4">
        <v>0</v>
      </c>
      <c r="L20" s="4">
        <v>25.89</v>
      </c>
      <c r="M20" s="4">
        <v>0</v>
      </c>
      <c r="N20" s="4">
        <v>0</v>
      </c>
      <c r="O20" s="4">
        <v>15</v>
      </c>
      <c r="P20" s="4">
        <v>-36.6</v>
      </c>
      <c r="Q20" s="4">
        <v>-28.03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75.72</v>
      </c>
      <c r="AB20" s="4">
        <v>71.02</v>
      </c>
      <c r="AC20" s="4">
        <v>74.39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28.73</v>
      </c>
      <c r="P21" s="4">
        <v>-9.59</v>
      </c>
      <c r="Q21" s="4">
        <v>-11.17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79.48</v>
      </c>
      <c r="AB21" s="4">
        <v>81.14</v>
      </c>
      <c r="AC21" s="4">
        <v>83.47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2.63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3.23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26.67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2.54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27.65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1.96</v>
      </c>
      <c r="AF37" s="4">
        <v>0</v>
      </c>
      <c r="AG37" s="4">
        <v>0</v>
      </c>
      <c r="AH37" s="4"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23.46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28.66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1.38</v>
      </c>
      <c r="E44" s="4">
        <v>-7.0000000000000007E-2</v>
      </c>
      <c r="F44" s="4">
        <v>23.91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16.54</v>
      </c>
      <c r="M44" s="4">
        <v>0</v>
      </c>
      <c r="N44" s="4">
        <v>0</v>
      </c>
      <c r="O44" s="4">
        <v>0</v>
      </c>
      <c r="P44" s="4">
        <v>4.41</v>
      </c>
      <c r="Q44" s="4">
        <v>-0.87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3.76</v>
      </c>
      <c r="AB44" s="4">
        <v>0</v>
      </c>
      <c r="AC44" s="4">
        <v>2.11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0.87</v>
      </c>
      <c r="E45" s="4">
        <v>0.61</v>
      </c>
      <c r="F45" s="4">
        <v>18.05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11.39</v>
      </c>
      <c r="M45" s="4">
        <v>0</v>
      </c>
      <c r="N45" s="4">
        <v>0</v>
      </c>
      <c r="O45" s="4">
        <v>0</v>
      </c>
      <c r="P45" s="4">
        <v>2.48</v>
      </c>
      <c r="Q45" s="4">
        <v>-0.91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3.4</v>
      </c>
      <c r="AB45" s="4">
        <v>0</v>
      </c>
      <c r="AC45" s="4">
        <v>3.51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0.63</v>
      </c>
      <c r="E46" s="4">
        <v>-0.67</v>
      </c>
      <c r="F46" s="4">
        <v>2.74</v>
      </c>
      <c r="G46" s="4">
        <v>0</v>
      </c>
      <c r="H46" s="4">
        <v>0</v>
      </c>
      <c r="I46" s="4">
        <v>0.16</v>
      </c>
      <c r="J46" s="4">
        <v>0</v>
      </c>
      <c r="K46" s="4">
        <v>0</v>
      </c>
      <c r="L46" s="4">
        <v>8.94</v>
      </c>
      <c r="M46" s="4">
        <v>0</v>
      </c>
      <c r="N46" s="4">
        <v>0.57999999999999996</v>
      </c>
      <c r="O46" s="4">
        <v>3.09</v>
      </c>
      <c r="P46" s="4">
        <v>-3.52</v>
      </c>
      <c r="Q46" s="4">
        <v>-0.69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2.68</v>
      </c>
      <c r="AB46" s="4">
        <v>3.22</v>
      </c>
      <c r="AC46" s="4">
        <v>3.2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0.34</v>
      </c>
      <c r="E47" s="4">
        <v>-1.1299999999999999</v>
      </c>
      <c r="F47" s="4">
        <v>1.79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4.34</v>
      </c>
      <c r="M47" s="4">
        <v>0</v>
      </c>
      <c r="N47" s="4">
        <v>0</v>
      </c>
      <c r="O47" s="4">
        <v>0.57999999999999996</v>
      </c>
      <c r="P47" s="4">
        <v>-15.42</v>
      </c>
      <c r="Q47" s="4">
        <v>-4.04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3.07</v>
      </c>
      <c r="AB47" s="4">
        <v>3.17</v>
      </c>
      <c r="AC47" s="4">
        <v>3.21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-1.58</v>
      </c>
      <c r="K48" s="4">
        <v>0</v>
      </c>
      <c r="L48" s="4">
        <v>8.6300000000000008</v>
      </c>
      <c r="M48" s="4">
        <v>0</v>
      </c>
      <c r="N48" s="4">
        <v>0</v>
      </c>
      <c r="O48" s="4">
        <v>0.63</v>
      </c>
      <c r="P48" s="4">
        <v>-12.2</v>
      </c>
      <c r="Q48" s="4">
        <v>-1.17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3.16</v>
      </c>
      <c r="AB48" s="4">
        <v>2.96</v>
      </c>
      <c r="AC48" s="4">
        <v>3.1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1.2</v>
      </c>
      <c r="P49" s="4">
        <v>-0.4</v>
      </c>
      <c r="Q49" s="4">
        <v>-0.47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3.31</v>
      </c>
      <c r="AB49" s="4">
        <v>3.38</v>
      </c>
      <c r="AC49" s="4">
        <v>3.48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0" priority="4" operator="lessThan">
      <formula>0</formula>
    </cfRule>
    <cfRule type="cellIs" dxfId="49" priority="7" operator="greaterThan">
      <formula>0</formula>
    </cfRule>
    <cfRule type="cellIs" dxfId="48" priority="8" operator="greaterThan">
      <formula>162.64</formula>
    </cfRule>
  </conditionalFormatting>
  <conditionalFormatting sqref="D34:AH57">
    <cfRule type="cellIs" dxfId="47" priority="1" operator="lessThan">
      <formula>0</formula>
    </cfRule>
    <cfRule type="cellIs" dxfId="46" priority="2" operator="greaterThan">
      <formula>0</formula>
    </cfRule>
    <cfRule type="cellIs" dxfId="45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4" priority="4" operator="lessThan">
      <formula>0</formula>
    </cfRule>
    <cfRule type="cellIs" dxfId="43" priority="5" operator="greaterThan">
      <formula>0</formula>
    </cfRule>
    <cfRule type="cellIs" dxfId="42" priority="6" operator="greaterThan">
      <formula>162.64</formula>
    </cfRule>
  </conditionalFormatting>
  <conditionalFormatting sqref="D34:AH57">
    <cfRule type="cellIs" dxfId="41" priority="1" operator="lessThan">
      <formula>0</formula>
    </cfRule>
    <cfRule type="cellIs" dxfId="40" priority="2" operator="greaterThan">
      <formula>0</formula>
    </cfRule>
    <cfRule type="cellIs" dxfId="39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20" workbookViewId="0">
      <selection activeCell="T40" sqref="T4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8" priority="4" operator="lessThan">
      <formula>0</formula>
    </cfRule>
    <cfRule type="cellIs" dxfId="37" priority="5" operator="greaterThan">
      <formula>0</formula>
    </cfRule>
    <cfRule type="cellIs" dxfId="36" priority="6" operator="greaterThan">
      <formula>162.64</formula>
    </cfRule>
  </conditionalFormatting>
  <conditionalFormatting sqref="D34:AH57">
    <cfRule type="cellIs" dxfId="35" priority="1" operator="lessThan">
      <formula>0</formula>
    </cfRule>
    <cfRule type="cellIs" dxfId="34" priority="2" operator="greaterThan">
      <formula>0</formula>
    </cfRule>
    <cfRule type="cellIs" dxfId="33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8" workbookViewId="0">
      <selection activeCell="AL48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greaterThan">
      <formula>162.64</formula>
    </cfRule>
  </conditionalFormatting>
  <conditionalFormatting sqref="D34:AH57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" workbookViewId="0">
      <selection activeCell="AL20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4" width="4.5703125" style="6" bestFit="1" customWidth="1"/>
    <col min="25" max="25" width="6.5703125" style="6" bestFit="1" customWidth="1"/>
    <col min="26" max="27" width="4.5703125" style="6" bestFit="1" customWidth="1"/>
    <col min="28" max="28" width="5.5703125" style="6" bestFit="1" customWidth="1"/>
    <col min="29" max="29" width="6.5703125" style="6" bestFit="1" customWidth="1"/>
    <col min="30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59.16</v>
      </c>
      <c r="AC6" s="4">
        <v>119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5.7470967741935484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111.12</v>
      </c>
      <c r="Z7" s="4">
        <v>0</v>
      </c>
      <c r="AA7" s="4">
        <v>0</v>
      </c>
      <c r="AB7" s="4">
        <v>76.91</v>
      </c>
      <c r="AC7" s="4">
        <v>103.32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9.3983870967741936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113.39</v>
      </c>
      <c r="Z8" s="4">
        <v>0</v>
      </c>
      <c r="AA8" s="4">
        <v>0</v>
      </c>
      <c r="AB8" s="4">
        <v>59.41</v>
      </c>
      <c r="AC8" s="4">
        <v>129.6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9.7548387096774185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114.29</v>
      </c>
      <c r="Z9" s="4">
        <v>0</v>
      </c>
      <c r="AA9" s="4">
        <v>0</v>
      </c>
      <c r="AB9" s="4">
        <v>64.87</v>
      </c>
      <c r="AC9" s="4">
        <v>122.49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9.7306451612903242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109.34</v>
      </c>
      <c r="Z10" s="4">
        <v>0</v>
      </c>
      <c r="AA10" s="4">
        <v>0</v>
      </c>
      <c r="AB10" s="4">
        <v>64.010000000000005</v>
      </c>
      <c r="AC10" s="4">
        <v>125.31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9.6341935483870973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135.32</v>
      </c>
      <c r="Z11" s="4">
        <v>0</v>
      </c>
      <c r="AA11" s="4">
        <v>0</v>
      </c>
      <c r="AB11" s="4">
        <v>47.1</v>
      </c>
      <c r="AC11" s="4">
        <v>117.99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9.6906451612903215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50.63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1.633225806451613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56.29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1.8158064516129031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24.310833333333335</v>
      </c>
      <c r="Z30" s="5">
        <f t="shared" si="1"/>
        <v>0</v>
      </c>
      <c r="AA30" s="5">
        <f t="shared" si="1"/>
        <v>0</v>
      </c>
      <c r="AB30" s="5">
        <f t="shared" si="1"/>
        <v>19.932500000000001</v>
      </c>
      <c r="AC30" s="5">
        <f t="shared" si="1"/>
        <v>29.904583333333335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2.3918682795698922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2.4700000000000002</v>
      </c>
      <c r="AC34" s="4">
        <v>4.96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0.23967741935483869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4.63</v>
      </c>
      <c r="Z35" s="4">
        <v>0</v>
      </c>
      <c r="AA35" s="4">
        <v>0</v>
      </c>
      <c r="AB35" s="4">
        <v>3.2</v>
      </c>
      <c r="AC35" s="4">
        <v>4.3099999999999996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0.3916129032258065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37.799999999999997</v>
      </c>
      <c r="Z36" s="4">
        <v>0</v>
      </c>
      <c r="AA36" s="4">
        <v>0</v>
      </c>
      <c r="AB36" s="4">
        <v>2.48</v>
      </c>
      <c r="AC36" s="4">
        <v>43.2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2.6929032258064511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38.1</v>
      </c>
      <c r="Z37" s="4">
        <v>0</v>
      </c>
      <c r="AA37" s="4">
        <v>0</v>
      </c>
      <c r="AB37" s="4">
        <v>2.7</v>
      </c>
      <c r="AC37" s="4">
        <v>40.83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2.633225806451613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36.450000000000003</v>
      </c>
      <c r="Z38" s="4">
        <v>0</v>
      </c>
      <c r="AA38" s="4">
        <v>0</v>
      </c>
      <c r="AB38" s="4">
        <v>2.67</v>
      </c>
      <c r="AC38" s="4">
        <v>41.77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2.6093548387096779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45.11</v>
      </c>
      <c r="Z39" s="4">
        <v>0</v>
      </c>
      <c r="AA39" s="4">
        <v>0</v>
      </c>
      <c r="AB39" s="4">
        <v>1.96</v>
      </c>
      <c r="AC39" s="4">
        <v>39.33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2.7870967741935484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2.11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6.8064516129032249E-2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2.35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7.5806451612903225E-2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6.7537500000000001</v>
      </c>
      <c r="Z58" s="5">
        <f t="shared" si="3"/>
        <v>0</v>
      </c>
      <c r="AA58" s="5">
        <f t="shared" si="3"/>
        <v>0</v>
      </c>
      <c r="AB58" s="5">
        <f t="shared" si="3"/>
        <v>0.83083333333333342</v>
      </c>
      <c r="AC58" s="5">
        <f t="shared" si="3"/>
        <v>7.2666666666666657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0.47907258064516128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6" priority="4" operator="lessThan">
      <formula>0</formula>
    </cfRule>
    <cfRule type="cellIs" dxfId="25" priority="5" operator="greaterThan">
      <formula>0</formula>
    </cfRule>
    <cfRule type="cellIs" dxfId="24" priority="6" operator="greaterThan">
      <formula>162.64</formula>
    </cfRule>
  </conditionalFormatting>
  <conditionalFormatting sqref="D34:AH57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opLeftCell="A20" workbookViewId="0">
      <selection activeCell="AL43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8" width="4.5703125" style="6" bestFit="1" customWidth="1"/>
    <col min="19" max="27" width="6.5703125" style="6" bestFit="1" customWidth="1"/>
    <col min="28" max="28" width="5.5703125" style="6" bestFit="1" customWidth="1"/>
    <col min="29" max="29" width="4.5703125" style="6" bestFit="1" customWidth="1"/>
    <col min="30" max="33" width="5.5703125" style="6" bestFit="1" customWidth="1"/>
    <col min="34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91.6</v>
      </c>
      <c r="T6" s="4">
        <v>111.29</v>
      </c>
      <c r="U6" s="4">
        <v>110.7</v>
      </c>
      <c r="V6" s="4">
        <v>103.15</v>
      </c>
      <c r="W6" s="4">
        <v>137.6</v>
      </c>
      <c r="X6" s="4">
        <v>111.14</v>
      </c>
      <c r="Y6" s="4">
        <v>159.33000000000001</v>
      </c>
      <c r="Z6" s="4">
        <v>98.48</v>
      </c>
      <c r="AA6" s="4">
        <v>117.18</v>
      </c>
      <c r="AB6" s="4">
        <v>0</v>
      </c>
      <c r="AC6" s="4">
        <v>0</v>
      </c>
      <c r="AD6" s="4">
        <v>41.33</v>
      </c>
      <c r="AE6" s="4">
        <v>61.78</v>
      </c>
      <c r="AF6" s="4">
        <v>0</v>
      </c>
      <c r="AG6" s="4">
        <v>0</v>
      </c>
      <c r="AH6" s="4">
        <v>0</v>
      </c>
      <c r="AI6" s="5">
        <f>AVERAGE(D6:AH6)</f>
        <v>36.88967741935484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79.540000000000006</v>
      </c>
      <c r="T7" s="4">
        <v>93.66</v>
      </c>
      <c r="U7" s="4">
        <v>112.16</v>
      </c>
      <c r="V7" s="4">
        <v>91.57</v>
      </c>
      <c r="W7" s="4">
        <v>106.68</v>
      </c>
      <c r="X7" s="4">
        <v>124.21</v>
      </c>
      <c r="Y7" s="4">
        <v>126.29</v>
      </c>
      <c r="Z7" s="4">
        <v>96.98</v>
      </c>
      <c r="AA7" s="4">
        <v>95.8</v>
      </c>
      <c r="AB7" s="4">
        <v>68.040000000000006</v>
      </c>
      <c r="AC7" s="4">
        <v>0</v>
      </c>
      <c r="AD7" s="4">
        <v>22.1</v>
      </c>
      <c r="AE7" s="4">
        <v>39.35</v>
      </c>
      <c r="AF7" s="4">
        <v>0</v>
      </c>
      <c r="AG7" s="4">
        <v>0</v>
      </c>
      <c r="AH7" s="4">
        <v>0</v>
      </c>
      <c r="AI7" s="5">
        <f t="shared" ref="AI7:AI29" si="0">AVERAGE(D7:AH7)</f>
        <v>34.076774193548381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79.98</v>
      </c>
      <c r="T8" s="4">
        <v>88.7</v>
      </c>
      <c r="U8" s="4">
        <v>98.54</v>
      </c>
      <c r="V8" s="4">
        <v>89.28</v>
      </c>
      <c r="W8" s="4">
        <v>157.09</v>
      </c>
      <c r="X8" s="4">
        <v>132</v>
      </c>
      <c r="Y8" s="4">
        <v>98.53</v>
      </c>
      <c r="Z8" s="4">
        <v>94.75</v>
      </c>
      <c r="AA8" s="4">
        <v>87.89</v>
      </c>
      <c r="AB8" s="4">
        <v>62</v>
      </c>
      <c r="AC8" s="4">
        <v>0</v>
      </c>
      <c r="AD8" s="4">
        <v>24.77</v>
      </c>
      <c r="AE8" s="4">
        <v>54.26</v>
      </c>
      <c r="AF8" s="4">
        <v>0</v>
      </c>
      <c r="AG8" s="4">
        <v>0</v>
      </c>
      <c r="AH8" s="4">
        <v>0</v>
      </c>
      <c r="AI8" s="5">
        <f t="shared" si="0"/>
        <v>34.44483870967742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75.010000000000005</v>
      </c>
      <c r="T9" s="4">
        <v>88.79</v>
      </c>
      <c r="U9" s="4">
        <v>96.5</v>
      </c>
      <c r="V9" s="4">
        <v>78.349999999999994</v>
      </c>
      <c r="W9" s="4">
        <v>167.96</v>
      </c>
      <c r="X9" s="4">
        <v>106.32</v>
      </c>
      <c r="Y9" s="4">
        <v>91.45</v>
      </c>
      <c r="Z9" s="4">
        <v>93.88</v>
      </c>
      <c r="AA9" s="4">
        <v>89.11</v>
      </c>
      <c r="AB9" s="4">
        <v>51.98</v>
      </c>
      <c r="AC9" s="4">
        <v>0</v>
      </c>
      <c r="AD9" s="4">
        <v>32.18</v>
      </c>
      <c r="AE9" s="4">
        <v>60.48</v>
      </c>
      <c r="AF9" s="4">
        <v>0</v>
      </c>
      <c r="AG9" s="4">
        <v>0</v>
      </c>
      <c r="AH9" s="4">
        <v>0</v>
      </c>
      <c r="AI9" s="5">
        <f t="shared" si="0"/>
        <v>33.290645161290321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76.03</v>
      </c>
      <c r="T10" s="4">
        <v>89.27</v>
      </c>
      <c r="U10" s="4">
        <v>96.58</v>
      </c>
      <c r="V10" s="4">
        <v>82.37</v>
      </c>
      <c r="W10" s="4">
        <v>184.81</v>
      </c>
      <c r="X10" s="4">
        <v>96.47</v>
      </c>
      <c r="Y10" s="4">
        <v>91.09</v>
      </c>
      <c r="Z10" s="4">
        <v>94.4</v>
      </c>
      <c r="AA10" s="4">
        <v>92.18</v>
      </c>
      <c r="AB10" s="4">
        <v>50.35</v>
      </c>
      <c r="AC10" s="4">
        <v>0</v>
      </c>
      <c r="AD10" s="4">
        <v>39.979999999999997</v>
      </c>
      <c r="AE10" s="4">
        <v>44.96</v>
      </c>
      <c r="AF10" s="4">
        <v>0</v>
      </c>
      <c r="AG10" s="4">
        <v>0</v>
      </c>
      <c r="AH10" s="4">
        <v>0</v>
      </c>
      <c r="AI10" s="5">
        <f t="shared" si="0"/>
        <v>33.499677419354839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89.83</v>
      </c>
      <c r="T11" s="4">
        <v>92.4</v>
      </c>
      <c r="U11" s="4">
        <v>109.3</v>
      </c>
      <c r="V11" s="4">
        <v>99.98</v>
      </c>
      <c r="W11" s="4">
        <v>135.63999999999999</v>
      </c>
      <c r="X11" s="4">
        <v>107</v>
      </c>
      <c r="Y11" s="4">
        <v>92.3</v>
      </c>
      <c r="Z11" s="4">
        <v>101.98</v>
      </c>
      <c r="AA11" s="4">
        <v>100.78</v>
      </c>
      <c r="AB11" s="4">
        <v>0</v>
      </c>
      <c r="AC11" s="4">
        <v>0</v>
      </c>
      <c r="AD11" s="4">
        <v>51.61</v>
      </c>
      <c r="AE11" s="4">
        <v>58.56</v>
      </c>
      <c r="AF11" s="4">
        <v>0</v>
      </c>
      <c r="AG11" s="4">
        <v>0</v>
      </c>
      <c r="AH11" s="4">
        <v>0</v>
      </c>
      <c r="AI11" s="5">
        <f t="shared" si="0"/>
        <v>33.528387096774196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61.93</v>
      </c>
      <c r="AE12" s="4">
        <v>78.650000000000006</v>
      </c>
      <c r="AF12" s="4">
        <v>0</v>
      </c>
      <c r="AG12" s="4">
        <v>0</v>
      </c>
      <c r="AH12" s="4">
        <v>0</v>
      </c>
      <c r="AI12" s="5">
        <f t="shared" si="0"/>
        <v>4.5348387096774196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91.28</v>
      </c>
      <c r="T16" s="4">
        <v>97.7</v>
      </c>
      <c r="U16" s="4">
        <v>119.89</v>
      </c>
      <c r="V16" s="4">
        <v>134.03</v>
      </c>
      <c r="W16" s="4">
        <v>0</v>
      </c>
      <c r="X16" s="4">
        <v>0</v>
      </c>
      <c r="Y16" s="4">
        <v>38.450000000000003</v>
      </c>
      <c r="Z16" s="4">
        <v>100.54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43.4</v>
      </c>
      <c r="AH16" s="4">
        <v>0</v>
      </c>
      <c r="AI16" s="5">
        <f t="shared" si="0"/>
        <v>20.17064516129032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104.05</v>
      </c>
      <c r="T17" s="4">
        <v>78.94</v>
      </c>
      <c r="U17" s="4">
        <v>88.39</v>
      </c>
      <c r="V17" s="4">
        <v>67.319999999999993</v>
      </c>
      <c r="W17" s="4">
        <v>0</v>
      </c>
      <c r="X17" s="4">
        <v>0</v>
      </c>
      <c r="Y17" s="4">
        <v>25.97</v>
      </c>
      <c r="Z17" s="4">
        <v>88.92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25.07</v>
      </c>
      <c r="AH17" s="4">
        <v>0</v>
      </c>
      <c r="AI17" s="5">
        <f t="shared" si="0"/>
        <v>15.440645161290321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95</v>
      </c>
      <c r="T18" s="4">
        <v>93.33</v>
      </c>
      <c r="U18" s="4">
        <v>59.87</v>
      </c>
      <c r="V18" s="4">
        <v>-16.010000000000002</v>
      </c>
      <c r="W18" s="4">
        <v>0</v>
      </c>
      <c r="X18" s="4">
        <v>0</v>
      </c>
      <c r="Y18" s="4">
        <v>36.79</v>
      </c>
      <c r="Z18" s="4">
        <v>74.3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21.82</v>
      </c>
      <c r="AH18" s="4">
        <v>0</v>
      </c>
      <c r="AI18" s="5">
        <f t="shared" si="0"/>
        <v>11.77741935483871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52.99</v>
      </c>
      <c r="T19" s="4">
        <v>78.05</v>
      </c>
      <c r="U19" s="4">
        <v>67.88</v>
      </c>
      <c r="V19" s="4">
        <v>24.85</v>
      </c>
      <c r="W19" s="4">
        <v>0</v>
      </c>
      <c r="X19" s="4">
        <v>0</v>
      </c>
      <c r="Y19" s="4">
        <v>12.92</v>
      </c>
      <c r="Z19" s="4">
        <v>74.989999999999995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28.46</v>
      </c>
      <c r="AH19" s="4">
        <v>0</v>
      </c>
      <c r="AI19" s="5">
        <f t="shared" si="0"/>
        <v>10.972258064516128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96.1</v>
      </c>
      <c r="T20" s="4">
        <v>74.989999999999995</v>
      </c>
      <c r="U20" s="4">
        <v>54.12</v>
      </c>
      <c r="V20" s="4">
        <v>25.74</v>
      </c>
      <c r="W20" s="4">
        <v>0</v>
      </c>
      <c r="X20" s="4">
        <v>0</v>
      </c>
      <c r="Y20" s="4">
        <v>20.83</v>
      </c>
      <c r="Z20" s="4">
        <v>81.2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15.36</v>
      </c>
      <c r="AH20" s="4">
        <v>0</v>
      </c>
      <c r="AI20" s="5">
        <f t="shared" si="0"/>
        <v>11.881935483870967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91.54</v>
      </c>
      <c r="T21" s="4">
        <v>115.55</v>
      </c>
      <c r="U21" s="4">
        <v>78.73</v>
      </c>
      <c r="V21" s="4">
        <v>55.85</v>
      </c>
      <c r="W21" s="4">
        <v>0</v>
      </c>
      <c r="X21" s="4">
        <v>0</v>
      </c>
      <c r="Y21" s="4">
        <v>36.97</v>
      </c>
      <c r="Z21" s="4">
        <v>73.209999999999994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33.82</v>
      </c>
      <c r="AH21" s="4">
        <v>0</v>
      </c>
      <c r="AI21" s="5">
        <f t="shared" si="0"/>
        <v>15.666774193548386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68.92</v>
      </c>
      <c r="AG29" s="4">
        <v>0</v>
      </c>
      <c r="AH29" s="4">
        <v>0</v>
      </c>
      <c r="AI29" s="5">
        <f t="shared" si="0"/>
        <v>2.2232258064516128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42.622916666666661</v>
      </c>
      <c r="T30" s="5">
        <f t="shared" si="1"/>
        <v>45.944583333333334</v>
      </c>
      <c r="U30" s="5">
        <f t="shared" si="1"/>
        <v>45.527499999999996</v>
      </c>
      <c r="V30" s="5">
        <f t="shared" si="1"/>
        <v>34.853333333333332</v>
      </c>
      <c r="W30" s="5">
        <f t="shared" si="1"/>
        <v>37.07416666666667</v>
      </c>
      <c r="X30" s="5">
        <f t="shared" si="1"/>
        <v>28.214166666666667</v>
      </c>
      <c r="Y30" s="5">
        <f t="shared" si="1"/>
        <v>34.621666666666663</v>
      </c>
      <c r="Z30" s="5">
        <f t="shared" si="1"/>
        <v>44.734583333333326</v>
      </c>
      <c r="AA30" s="5">
        <f t="shared" si="1"/>
        <v>24.28916666666667</v>
      </c>
      <c r="AB30" s="5">
        <f t="shared" si="1"/>
        <v>9.6820833333333329</v>
      </c>
      <c r="AC30" s="5">
        <f t="shared" si="1"/>
        <v>0</v>
      </c>
      <c r="AD30" s="5">
        <f t="shared" si="1"/>
        <v>11.4125</v>
      </c>
      <c r="AE30" s="5">
        <f t="shared" si="1"/>
        <v>16.584999999999997</v>
      </c>
      <c r="AF30" s="5">
        <f t="shared" si="1"/>
        <v>2.8716666666666666</v>
      </c>
      <c r="AG30" s="5">
        <f t="shared" si="1"/>
        <v>6.9970833333333333</v>
      </c>
      <c r="AH30" s="5">
        <f t="shared" si="1"/>
        <v>0</v>
      </c>
      <c r="AI30" s="5">
        <f>AVERAGE(AI5:AI29)</f>
        <v>12.43323924731183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3.82</v>
      </c>
      <c r="T34" s="4">
        <v>4.6399999999999997</v>
      </c>
      <c r="U34" s="4">
        <v>4.6100000000000003</v>
      </c>
      <c r="V34" s="4">
        <v>4.3</v>
      </c>
      <c r="W34" s="4">
        <v>5.73</v>
      </c>
      <c r="X34" s="4">
        <v>4.63</v>
      </c>
      <c r="Y34" s="4">
        <v>53.11</v>
      </c>
      <c r="Z34" s="4">
        <v>4.0999999999999996</v>
      </c>
      <c r="AA34" s="4">
        <v>4.88</v>
      </c>
      <c r="AB34" s="4">
        <v>0</v>
      </c>
      <c r="AC34" s="4">
        <v>0</v>
      </c>
      <c r="AD34" s="4">
        <v>1.72</v>
      </c>
      <c r="AE34" s="4">
        <v>2.57</v>
      </c>
      <c r="AF34" s="4">
        <v>0</v>
      </c>
      <c r="AG34" s="4">
        <v>0</v>
      </c>
      <c r="AH34" s="4">
        <v>0</v>
      </c>
      <c r="AI34" s="5">
        <f>AVERAGE(D34:AH34)</f>
        <v>3.0358064516129026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3.31</v>
      </c>
      <c r="T35" s="4">
        <v>3.9</v>
      </c>
      <c r="U35" s="4">
        <v>4.67</v>
      </c>
      <c r="V35" s="4">
        <v>3.82</v>
      </c>
      <c r="W35" s="4">
        <v>4.45</v>
      </c>
      <c r="X35" s="4">
        <v>5.18</v>
      </c>
      <c r="Y35" s="4">
        <v>5.26</v>
      </c>
      <c r="Z35" s="4">
        <v>4.04</v>
      </c>
      <c r="AA35" s="4">
        <v>3.99</v>
      </c>
      <c r="AB35" s="4">
        <v>2.84</v>
      </c>
      <c r="AC35" s="4">
        <v>0</v>
      </c>
      <c r="AD35" s="4">
        <v>0.92</v>
      </c>
      <c r="AE35" s="4">
        <v>1.64</v>
      </c>
      <c r="AF35" s="4">
        <v>0</v>
      </c>
      <c r="AG35" s="4">
        <v>0</v>
      </c>
      <c r="AH35" s="4">
        <v>0</v>
      </c>
      <c r="AI35" s="5">
        <f t="shared" ref="AI35:AI57" si="2">AVERAGE(D35:AH35)</f>
        <v>1.42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3.33</v>
      </c>
      <c r="T36" s="4">
        <v>3.7</v>
      </c>
      <c r="U36" s="4">
        <v>4.1100000000000003</v>
      </c>
      <c r="V36" s="4">
        <v>3.72</v>
      </c>
      <c r="W36" s="4">
        <v>6.55</v>
      </c>
      <c r="X36" s="4">
        <v>5.5</v>
      </c>
      <c r="Y36" s="4">
        <v>4.1100000000000003</v>
      </c>
      <c r="Z36" s="4">
        <v>3.95</v>
      </c>
      <c r="AA36" s="4">
        <v>3.66</v>
      </c>
      <c r="AB36" s="4">
        <v>2.58</v>
      </c>
      <c r="AC36" s="4">
        <v>0</v>
      </c>
      <c r="AD36" s="4">
        <v>1.03</v>
      </c>
      <c r="AE36" s="4">
        <v>18.09</v>
      </c>
      <c r="AF36" s="4">
        <v>0</v>
      </c>
      <c r="AG36" s="4">
        <v>0</v>
      </c>
      <c r="AH36" s="4">
        <v>0</v>
      </c>
      <c r="AI36" s="5">
        <f t="shared" si="2"/>
        <v>1.9461290322580644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3.13</v>
      </c>
      <c r="T37" s="4">
        <v>3.7</v>
      </c>
      <c r="U37" s="4">
        <v>4.0199999999999996</v>
      </c>
      <c r="V37" s="4">
        <v>3.26</v>
      </c>
      <c r="W37" s="4">
        <v>7</v>
      </c>
      <c r="X37" s="4">
        <v>4.43</v>
      </c>
      <c r="Y37" s="4">
        <v>3.81</v>
      </c>
      <c r="Z37" s="4">
        <v>3.91</v>
      </c>
      <c r="AA37" s="4">
        <v>3.71</v>
      </c>
      <c r="AB37" s="4">
        <v>2.17</v>
      </c>
      <c r="AC37" s="4">
        <v>0</v>
      </c>
      <c r="AD37" s="4">
        <v>1.34</v>
      </c>
      <c r="AE37" s="4">
        <v>20.16</v>
      </c>
      <c r="AF37" s="4">
        <v>0</v>
      </c>
      <c r="AG37" s="4">
        <v>0</v>
      </c>
      <c r="AH37" s="4">
        <v>0</v>
      </c>
      <c r="AI37" s="5">
        <f t="shared" si="2"/>
        <v>1.9561290322580644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3.17</v>
      </c>
      <c r="T38" s="4">
        <v>3.72</v>
      </c>
      <c r="U38" s="4">
        <v>4.0199999999999996</v>
      </c>
      <c r="V38" s="4">
        <v>3.43</v>
      </c>
      <c r="W38" s="4">
        <v>7.7</v>
      </c>
      <c r="X38" s="4">
        <v>4.0199999999999996</v>
      </c>
      <c r="Y38" s="4">
        <v>3.8</v>
      </c>
      <c r="Z38" s="4">
        <v>3.93</v>
      </c>
      <c r="AA38" s="4">
        <v>3.84</v>
      </c>
      <c r="AB38" s="4">
        <v>2.1</v>
      </c>
      <c r="AC38" s="4">
        <v>0</v>
      </c>
      <c r="AD38" s="4">
        <v>1.67</v>
      </c>
      <c r="AE38" s="4">
        <v>14.99</v>
      </c>
      <c r="AF38" s="4">
        <v>0</v>
      </c>
      <c r="AG38" s="4">
        <v>0</v>
      </c>
      <c r="AH38" s="4">
        <v>0</v>
      </c>
      <c r="AI38" s="5">
        <f t="shared" si="2"/>
        <v>1.8190322580645162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3.74</v>
      </c>
      <c r="T39" s="4">
        <v>3.85</v>
      </c>
      <c r="U39" s="4">
        <v>4.55</v>
      </c>
      <c r="V39" s="4">
        <v>4.17</v>
      </c>
      <c r="W39" s="4">
        <v>5.65</v>
      </c>
      <c r="X39" s="4">
        <v>4.46</v>
      </c>
      <c r="Y39" s="4">
        <v>3.85</v>
      </c>
      <c r="Z39" s="4">
        <v>4.25</v>
      </c>
      <c r="AA39" s="4">
        <v>4.2</v>
      </c>
      <c r="AB39" s="4">
        <v>0</v>
      </c>
      <c r="AC39" s="4">
        <v>0</v>
      </c>
      <c r="AD39" s="4">
        <v>2.15</v>
      </c>
      <c r="AE39" s="4">
        <v>2.44</v>
      </c>
      <c r="AF39" s="4">
        <v>0</v>
      </c>
      <c r="AG39" s="4">
        <v>0</v>
      </c>
      <c r="AH39" s="4">
        <v>0</v>
      </c>
      <c r="AI39" s="5">
        <f t="shared" si="2"/>
        <v>1.3970967741935485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2.58</v>
      </c>
      <c r="AE40" s="4">
        <v>26.22</v>
      </c>
      <c r="AF40" s="4">
        <v>0</v>
      </c>
      <c r="AG40" s="4">
        <v>0</v>
      </c>
      <c r="AH40" s="4">
        <v>0</v>
      </c>
      <c r="AI40" s="5">
        <f t="shared" si="2"/>
        <v>0.92903225806451606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3.8</v>
      </c>
      <c r="T44" s="4">
        <v>4.07</v>
      </c>
      <c r="U44" s="4">
        <v>5</v>
      </c>
      <c r="V44" s="4">
        <v>44.68</v>
      </c>
      <c r="W44" s="4">
        <v>0</v>
      </c>
      <c r="X44" s="4">
        <v>0</v>
      </c>
      <c r="Y44" s="4">
        <v>1.6</v>
      </c>
      <c r="Z44" s="4">
        <v>4.1900000000000004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1.81</v>
      </c>
      <c r="AH44" s="4">
        <v>0</v>
      </c>
      <c r="AI44" s="5">
        <f t="shared" si="2"/>
        <v>2.101612903225806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4.34</v>
      </c>
      <c r="T45" s="4">
        <v>3.29</v>
      </c>
      <c r="U45" s="4">
        <v>3.68</v>
      </c>
      <c r="V45" s="4">
        <v>22.44</v>
      </c>
      <c r="W45" s="4">
        <v>0</v>
      </c>
      <c r="X45" s="4">
        <v>0</v>
      </c>
      <c r="Y45" s="4">
        <v>1.08</v>
      </c>
      <c r="Z45" s="4">
        <v>3.71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1.04</v>
      </c>
      <c r="AH45" s="4">
        <v>0</v>
      </c>
      <c r="AI45" s="5">
        <f t="shared" si="2"/>
        <v>1.2767741935483869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3.96</v>
      </c>
      <c r="T46" s="4">
        <v>31.11</v>
      </c>
      <c r="U46" s="4">
        <v>2.4900000000000002</v>
      </c>
      <c r="V46" s="4">
        <v>-0.67</v>
      </c>
      <c r="W46" s="4">
        <v>0</v>
      </c>
      <c r="X46" s="4">
        <v>0</v>
      </c>
      <c r="Y46" s="4">
        <v>1.53</v>
      </c>
      <c r="Z46" s="4">
        <v>3.1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0.91</v>
      </c>
      <c r="AH46" s="4">
        <v>0</v>
      </c>
      <c r="AI46" s="5">
        <f t="shared" si="2"/>
        <v>1.3687096774193548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2.21</v>
      </c>
      <c r="T47" s="4">
        <v>3.25</v>
      </c>
      <c r="U47" s="4">
        <v>2.83</v>
      </c>
      <c r="V47" s="4">
        <v>1.04</v>
      </c>
      <c r="W47" s="4">
        <v>0</v>
      </c>
      <c r="X47" s="4">
        <v>0</v>
      </c>
      <c r="Y47" s="4">
        <v>0.54</v>
      </c>
      <c r="Z47" s="4">
        <v>3.12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9.49</v>
      </c>
      <c r="AH47" s="4">
        <v>0</v>
      </c>
      <c r="AI47" s="5">
        <f t="shared" si="2"/>
        <v>0.72516129032258059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4</v>
      </c>
      <c r="T48" s="4">
        <v>3.12</v>
      </c>
      <c r="U48" s="4">
        <v>2.2599999999999998</v>
      </c>
      <c r="V48" s="4">
        <v>8.58</v>
      </c>
      <c r="W48" s="4">
        <v>0</v>
      </c>
      <c r="X48" s="4">
        <v>0</v>
      </c>
      <c r="Y48" s="4">
        <v>0.87</v>
      </c>
      <c r="Z48" s="4">
        <v>3.38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5.12</v>
      </c>
      <c r="AH48" s="4">
        <v>0</v>
      </c>
      <c r="AI48" s="5">
        <f t="shared" si="2"/>
        <v>0.88161290322580654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3.81</v>
      </c>
      <c r="T49" s="4">
        <v>38.520000000000003</v>
      </c>
      <c r="U49" s="4">
        <v>3.28</v>
      </c>
      <c r="V49" s="4">
        <v>2.33</v>
      </c>
      <c r="W49" s="4">
        <v>0</v>
      </c>
      <c r="X49" s="4">
        <v>0</v>
      </c>
      <c r="Y49" s="4">
        <v>1.54</v>
      </c>
      <c r="Z49" s="4">
        <v>3.05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1.41</v>
      </c>
      <c r="AH49" s="4">
        <v>0</v>
      </c>
      <c r="AI49" s="5">
        <f t="shared" si="2"/>
        <v>1.74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2.87</v>
      </c>
      <c r="AG57" s="4">
        <v>0</v>
      </c>
      <c r="AH57" s="4">
        <v>0</v>
      </c>
      <c r="AI57" s="5">
        <f t="shared" si="2"/>
        <v>9.2580645161290331E-2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1.7758333333333336</v>
      </c>
      <c r="T58" s="5">
        <f t="shared" si="3"/>
        <v>4.4529166666666669</v>
      </c>
      <c r="U58" s="5">
        <f t="shared" si="3"/>
        <v>1.8966666666666667</v>
      </c>
      <c r="V58" s="5">
        <f t="shared" si="3"/>
        <v>4.2124999999999995</v>
      </c>
      <c r="W58" s="5">
        <f t="shared" si="3"/>
        <v>1.5449999999999999</v>
      </c>
      <c r="X58" s="5">
        <f t="shared" si="3"/>
        <v>1.1758333333333333</v>
      </c>
      <c r="Y58" s="5">
        <f t="shared" si="3"/>
        <v>3.3791666666666664</v>
      </c>
      <c r="Z58" s="5">
        <f t="shared" si="3"/>
        <v>1.8637499999999998</v>
      </c>
      <c r="AA58" s="5">
        <f t="shared" si="3"/>
        <v>1.0116666666666667</v>
      </c>
      <c r="AB58" s="5">
        <f t="shared" si="3"/>
        <v>0.40375</v>
      </c>
      <c r="AC58" s="5">
        <f t="shared" si="3"/>
        <v>0</v>
      </c>
      <c r="AD58" s="5">
        <f t="shared" si="3"/>
        <v>0.47541666666666665</v>
      </c>
      <c r="AE58" s="5">
        <f t="shared" si="3"/>
        <v>3.5879166666666666</v>
      </c>
      <c r="AF58" s="5">
        <f t="shared" si="3"/>
        <v>0.11958333333333333</v>
      </c>
      <c r="AG58" s="5">
        <f t="shared" si="3"/>
        <v>0.82416666666666671</v>
      </c>
      <c r="AH58" s="5">
        <f t="shared" si="3"/>
        <v>0</v>
      </c>
      <c r="AI58" s="5">
        <f>AVERAGE(AI33:AI57)</f>
        <v>0.86206989247311838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0" priority="4" operator="lessThan">
      <formula>0</formula>
    </cfRule>
    <cfRule type="cellIs" dxfId="19" priority="5" operator="greaterThan">
      <formula>0</formula>
    </cfRule>
    <cfRule type="cellIs" dxfId="18" priority="6" operator="greaterThan">
      <formula>162.64</formula>
    </cfRule>
  </conditionalFormatting>
  <conditionalFormatting sqref="D34:AH57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2024-12-16T11:22:03Z</dcterms:modified>
</cp:coreProperties>
</file>