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UBLIKIME 2024\"/>
    </mc:Choice>
  </mc:AlternateContent>
  <xr:revisionPtr revIDLastSave="0" documentId="13_ncr:1_{CDA0F754-51F0-4308-AB67-BD478096D857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28" r:id="rId1"/>
    <sheet name="Shkurt" sheetId="29" r:id="rId2"/>
    <sheet name="Mars" sheetId="30" r:id="rId3"/>
    <sheet name="Prill" sheetId="31" r:id="rId4"/>
    <sheet name="Maj" sheetId="32" r:id="rId5"/>
    <sheet name="Qershor" sheetId="33" r:id="rId6"/>
    <sheet name="Korrik" sheetId="34" r:id="rId7"/>
    <sheet name="Gusht" sheetId="35" r:id="rId8"/>
    <sheet name="Shtator" sheetId="36" r:id="rId9"/>
    <sheet name="Tetor" sheetId="37" r:id="rId10"/>
    <sheet name="Nentor" sheetId="38" r:id="rId11"/>
    <sheet name="Total" sheetId="24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38" l="1"/>
  <c r="AG30" i="38"/>
  <c r="AF30" i="38"/>
  <c r="AE30" i="38"/>
  <c r="AD30" i="38"/>
  <c r="AC30" i="38"/>
  <c r="AB30" i="38"/>
  <c r="AA30" i="38"/>
  <c r="Z30" i="38"/>
  <c r="Y30" i="38"/>
  <c r="X30" i="38"/>
  <c r="W30" i="38"/>
  <c r="V30" i="38"/>
  <c r="U30" i="38"/>
  <c r="T30" i="38"/>
  <c r="S30" i="38"/>
  <c r="R30" i="38"/>
  <c r="Q30" i="38"/>
  <c r="P30" i="38"/>
  <c r="O30" i="38"/>
  <c r="N30" i="38"/>
  <c r="M30" i="38"/>
  <c r="L30" i="38"/>
  <c r="K30" i="38"/>
  <c r="J30" i="38"/>
  <c r="I30" i="38"/>
  <c r="H30" i="38"/>
  <c r="G30" i="38"/>
  <c r="F30" i="38"/>
  <c r="E30" i="38"/>
  <c r="D30" i="38"/>
  <c r="AI29" i="38"/>
  <c r="AI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30" i="38" s="1"/>
  <c r="AH30" i="37" l="1"/>
  <c r="AG30" i="37"/>
  <c r="AF30" i="37"/>
  <c r="AE30" i="37"/>
  <c r="AD30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AI29" i="37"/>
  <c r="AI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30" i="37" s="1"/>
  <c r="E4" i="36" l="1"/>
  <c r="F4" i="36"/>
  <c r="G4" i="36"/>
  <c r="H4" i="36"/>
  <c r="I4" i="36"/>
  <c r="J4" i="36"/>
  <c r="K4" i="36"/>
  <c r="L4" i="36"/>
  <c r="M4" i="36"/>
  <c r="N4" i="36"/>
  <c r="O4" i="36"/>
  <c r="P4" i="36"/>
  <c r="Q4" i="36"/>
  <c r="R4" i="36"/>
  <c r="S4" i="36"/>
  <c r="T4" i="36"/>
  <c r="U4" i="36"/>
  <c r="V4" i="36"/>
  <c r="W4" i="36"/>
  <c r="X4" i="36"/>
  <c r="Y4" i="36"/>
  <c r="Z4" i="36"/>
  <c r="AA4" i="36"/>
  <c r="AB4" i="36"/>
  <c r="AC4" i="36"/>
  <c r="AD4" i="36"/>
  <c r="AE4" i="36"/>
  <c r="AF4" i="36"/>
  <c r="AG4" i="36"/>
  <c r="AH4" i="36"/>
  <c r="E5" i="36"/>
  <c r="F5" i="36"/>
  <c r="G5" i="36"/>
  <c r="H5" i="36"/>
  <c r="I5" i="36"/>
  <c r="J5" i="36"/>
  <c r="K5" i="36"/>
  <c r="L5" i="36"/>
  <c r="M5" i="36"/>
  <c r="N5" i="36"/>
  <c r="O5" i="36"/>
  <c r="P5" i="36"/>
  <c r="Q5" i="36"/>
  <c r="R5" i="36"/>
  <c r="S5" i="36"/>
  <c r="T5" i="36"/>
  <c r="U5" i="36"/>
  <c r="V5" i="36"/>
  <c r="W5" i="36"/>
  <c r="X5" i="36"/>
  <c r="Y5" i="36"/>
  <c r="Z5" i="36"/>
  <c r="AA5" i="36"/>
  <c r="AB5" i="36"/>
  <c r="AC5" i="36"/>
  <c r="AD5" i="36"/>
  <c r="AE5" i="36"/>
  <c r="AF5" i="36"/>
  <c r="AG5" i="36"/>
  <c r="AH5" i="36"/>
  <c r="E6" i="36"/>
  <c r="F6" i="36"/>
  <c r="G6" i="36"/>
  <c r="H6" i="36"/>
  <c r="I6" i="36"/>
  <c r="J6" i="36"/>
  <c r="K6" i="36"/>
  <c r="L6" i="36"/>
  <c r="M6" i="36"/>
  <c r="N6" i="36"/>
  <c r="O6" i="36"/>
  <c r="P6" i="36"/>
  <c r="Q6" i="36"/>
  <c r="R6" i="36"/>
  <c r="S6" i="36"/>
  <c r="T6" i="36"/>
  <c r="U6" i="36"/>
  <c r="V6" i="36"/>
  <c r="W6" i="36"/>
  <c r="X6" i="36"/>
  <c r="Y6" i="36"/>
  <c r="Z6" i="36"/>
  <c r="AA6" i="36"/>
  <c r="AB6" i="36"/>
  <c r="AC6" i="36"/>
  <c r="AD6" i="36"/>
  <c r="AE6" i="36"/>
  <c r="AF6" i="36"/>
  <c r="AG6" i="36"/>
  <c r="AH6" i="36"/>
  <c r="E7" i="36"/>
  <c r="F7" i="36"/>
  <c r="G7" i="36"/>
  <c r="H7" i="36"/>
  <c r="I7" i="36"/>
  <c r="J7" i="36"/>
  <c r="K7" i="36"/>
  <c r="L7" i="36"/>
  <c r="M7" i="36"/>
  <c r="N7" i="36"/>
  <c r="O7" i="36"/>
  <c r="P7" i="36"/>
  <c r="Q7" i="36"/>
  <c r="R7" i="36"/>
  <c r="S7" i="36"/>
  <c r="T7" i="36"/>
  <c r="U7" i="36"/>
  <c r="V7" i="36"/>
  <c r="W7" i="36"/>
  <c r="X7" i="36"/>
  <c r="Y7" i="36"/>
  <c r="Z7" i="36"/>
  <c r="AA7" i="36"/>
  <c r="AB7" i="36"/>
  <c r="AC7" i="36"/>
  <c r="AD7" i="36"/>
  <c r="AE7" i="36"/>
  <c r="AF7" i="36"/>
  <c r="AG7" i="36"/>
  <c r="AH7" i="36"/>
  <c r="E8" i="36"/>
  <c r="F8" i="36"/>
  <c r="G8" i="36"/>
  <c r="H8" i="36"/>
  <c r="I8" i="36"/>
  <c r="J8" i="36"/>
  <c r="K8" i="36"/>
  <c r="L8" i="36"/>
  <c r="M8" i="36"/>
  <c r="N8" i="36"/>
  <c r="O8" i="36"/>
  <c r="P8" i="36"/>
  <c r="Q8" i="36"/>
  <c r="R8" i="36"/>
  <c r="S8" i="36"/>
  <c r="T8" i="36"/>
  <c r="U8" i="36"/>
  <c r="V8" i="36"/>
  <c r="W8" i="36"/>
  <c r="X8" i="36"/>
  <c r="Y8" i="36"/>
  <c r="Z8" i="36"/>
  <c r="AA8" i="36"/>
  <c r="AB8" i="36"/>
  <c r="AC8" i="36"/>
  <c r="AD8" i="36"/>
  <c r="AE8" i="36"/>
  <c r="AF8" i="36"/>
  <c r="AG8" i="36"/>
  <c r="AH8" i="36"/>
  <c r="E9" i="36"/>
  <c r="F9" i="36"/>
  <c r="G9" i="36"/>
  <c r="H9" i="36"/>
  <c r="I9" i="36"/>
  <c r="J9" i="36"/>
  <c r="K9" i="36"/>
  <c r="L9" i="36"/>
  <c r="M9" i="36"/>
  <c r="N9" i="36"/>
  <c r="O9" i="36"/>
  <c r="P9" i="36"/>
  <c r="Q9" i="36"/>
  <c r="R9" i="36"/>
  <c r="S9" i="36"/>
  <c r="T9" i="36"/>
  <c r="U9" i="36"/>
  <c r="V9" i="36"/>
  <c r="W9" i="36"/>
  <c r="X9" i="36"/>
  <c r="Y9" i="36"/>
  <c r="Z9" i="36"/>
  <c r="AA9" i="36"/>
  <c r="AB9" i="36"/>
  <c r="AC9" i="36"/>
  <c r="AD9" i="36"/>
  <c r="AE9" i="36"/>
  <c r="AF9" i="36"/>
  <c r="AG9" i="36"/>
  <c r="AH9" i="36"/>
  <c r="E10" i="36"/>
  <c r="F10" i="36"/>
  <c r="G10" i="36"/>
  <c r="H10" i="36"/>
  <c r="I10" i="36"/>
  <c r="J10" i="36"/>
  <c r="K10" i="36"/>
  <c r="L10" i="36"/>
  <c r="M10" i="36"/>
  <c r="N10" i="36"/>
  <c r="O10" i="36"/>
  <c r="P10" i="36"/>
  <c r="Q10" i="36"/>
  <c r="R10" i="36"/>
  <c r="S10" i="36"/>
  <c r="T10" i="36"/>
  <c r="U10" i="36"/>
  <c r="V10" i="36"/>
  <c r="W10" i="36"/>
  <c r="X10" i="36"/>
  <c r="Y10" i="36"/>
  <c r="Z10" i="36"/>
  <c r="AA10" i="36"/>
  <c r="AB10" i="36"/>
  <c r="AC10" i="36"/>
  <c r="AD10" i="36"/>
  <c r="AE10" i="36"/>
  <c r="AF10" i="36"/>
  <c r="AG10" i="36"/>
  <c r="AH10" i="36"/>
  <c r="E11" i="36"/>
  <c r="F11" i="36"/>
  <c r="G11" i="36"/>
  <c r="H11" i="36"/>
  <c r="I11" i="36"/>
  <c r="J11" i="36"/>
  <c r="K11" i="36"/>
  <c r="L11" i="36"/>
  <c r="M11" i="36"/>
  <c r="N11" i="36"/>
  <c r="O11" i="36"/>
  <c r="P11" i="36"/>
  <c r="Q11" i="36"/>
  <c r="R11" i="36"/>
  <c r="S11" i="36"/>
  <c r="T11" i="36"/>
  <c r="U11" i="36"/>
  <c r="V11" i="36"/>
  <c r="W11" i="36"/>
  <c r="X11" i="36"/>
  <c r="Y11" i="36"/>
  <c r="Z11" i="36"/>
  <c r="AA11" i="36"/>
  <c r="AB11" i="36"/>
  <c r="AC11" i="36"/>
  <c r="AD11" i="36"/>
  <c r="AE11" i="36"/>
  <c r="AF11" i="36"/>
  <c r="AG11" i="36"/>
  <c r="AH11" i="36"/>
  <c r="E12" i="36"/>
  <c r="F12" i="36"/>
  <c r="G12" i="36"/>
  <c r="H12" i="36"/>
  <c r="I12" i="36"/>
  <c r="J12" i="36"/>
  <c r="K12" i="36"/>
  <c r="L12" i="36"/>
  <c r="M12" i="36"/>
  <c r="N12" i="36"/>
  <c r="O12" i="36"/>
  <c r="P12" i="36"/>
  <c r="Q12" i="36"/>
  <c r="R12" i="36"/>
  <c r="S12" i="36"/>
  <c r="T12" i="36"/>
  <c r="U12" i="36"/>
  <c r="V12" i="36"/>
  <c r="W12" i="36"/>
  <c r="X12" i="36"/>
  <c r="Y12" i="36"/>
  <c r="Z12" i="36"/>
  <c r="AA12" i="36"/>
  <c r="AB12" i="36"/>
  <c r="AC12" i="36"/>
  <c r="AD12" i="36"/>
  <c r="AE12" i="36"/>
  <c r="AF12" i="36"/>
  <c r="AG12" i="36"/>
  <c r="AH12" i="36"/>
  <c r="E13" i="36"/>
  <c r="F13" i="36"/>
  <c r="G13" i="36"/>
  <c r="H13" i="36"/>
  <c r="I13" i="36"/>
  <c r="J13" i="36"/>
  <c r="K13" i="36"/>
  <c r="L13" i="36"/>
  <c r="M13" i="36"/>
  <c r="N13" i="36"/>
  <c r="O13" i="36"/>
  <c r="P13" i="36"/>
  <c r="Q13" i="36"/>
  <c r="R13" i="36"/>
  <c r="S13" i="36"/>
  <c r="T13" i="36"/>
  <c r="U13" i="36"/>
  <c r="V13" i="36"/>
  <c r="W13" i="36"/>
  <c r="X13" i="36"/>
  <c r="Y13" i="36"/>
  <c r="Z13" i="36"/>
  <c r="AA13" i="36"/>
  <c r="AB13" i="36"/>
  <c r="AC13" i="36"/>
  <c r="AD13" i="36"/>
  <c r="AE13" i="36"/>
  <c r="AF13" i="36"/>
  <c r="AG13" i="36"/>
  <c r="AH13" i="36"/>
  <c r="E14" i="36"/>
  <c r="F14" i="36"/>
  <c r="G14" i="36"/>
  <c r="H14" i="36"/>
  <c r="I14" i="36"/>
  <c r="J14" i="36"/>
  <c r="K14" i="36"/>
  <c r="L14" i="36"/>
  <c r="M14" i="36"/>
  <c r="N14" i="36"/>
  <c r="O14" i="36"/>
  <c r="P14" i="36"/>
  <c r="Q14" i="36"/>
  <c r="R14" i="36"/>
  <c r="S14" i="36"/>
  <c r="T14" i="36"/>
  <c r="U14" i="36"/>
  <c r="V14" i="36"/>
  <c r="W14" i="36"/>
  <c r="X14" i="36"/>
  <c r="Y14" i="36"/>
  <c r="Z14" i="36"/>
  <c r="AA14" i="36"/>
  <c r="AB14" i="36"/>
  <c r="AC14" i="36"/>
  <c r="AD14" i="36"/>
  <c r="AE14" i="36"/>
  <c r="AF14" i="36"/>
  <c r="AG14" i="36"/>
  <c r="AH14" i="36"/>
  <c r="E15" i="36"/>
  <c r="F15" i="36"/>
  <c r="G15" i="36"/>
  <c r="H15" i="36"/>
  <c r="I15" i="36"/>
  <c r="J15" i="36"/>
  <c r="K15" i="36"/>
  <c r="L15" i="36"/>
  <c r="M15" i="36"/>
  <c r="N15" i="36"/>
  <c r="O15" i="36"/>
  <c r="P15" i="36"/>
  <c r="Q15" i="36"/>
  <c r="R15" i="36"/>
  <c r="S15" i="36"/>
  <c r="T15" i="36"/>
  <c r="U15" i="36"/>
  <c r="V15" i="36"/>
  <c r="W15" i="36"/>
  <c r="X15" i="36"/>
  <c r="Y15" i="36"/>
  <c r="Z15" i="36"/>
  <c r="AA15" i="36"/>
  <c r="AB15" i="36"/>
  <c r="AC15" i="36"/>
  <c r="AD15" i="36"/>
  <c r="AE15" i="36"/>
  <c r="AF15" i="36"/>
  <c r="AG15" i="36"/>
  <c r="AH15" i="36"/>
  <c r="E16" i="36"/>
  <c r="F16" i="36"/>
  <c r="G16" i="36"/>
  <c r="H16" i="36"/>
  <c r="I16" i="36"/>
  <c r="J16" i="36"/>
  <c r="K16" i="36"/>
  <c r="L16" i="36"/>
  <c r="M16" i="36"/>
  <c r="N16" i="36"/>
  <c r="O16" i="36"/>
  <c r="P16" i="36"/>
  <c r="Q16" i="36"/>
  <c r="R16" i="36"/>
  <c r="S16" i="36"/>
  <c r="T16" i="36"/>
  <c r="U16" i="36"/>
  <c r="V16" i="36"/>
  <c r="W16" i="36"/>
  <c r="X16" i="36"/>
  <c r="Y16" i="36"/>
  <c r="Z16" i="36"/>
  <c r="AA16" i="36"/>
  <c r="AB16" i="36"/>
  <c r="AC16" i="36"/>
  <c r="AD16" i="36"/>
  <c r="AE16" i="36"/>
  <c r="AF16" i="36"/>
  <c r="AG16" i="36"/>
  <c r="AH16" i="36"/>
  <c r="E17" i="36"/>
  <c r="F17" i="36"/>
  <c r="G17" i="36"/>
  <c r="H17" i="36"/>
  <c r="I17" i="36"/>
  <c r="J17" i="36"/>
  <c r="K17" i="36"/>
  <c r="L17" i="36"/>
  <c r="M17" i="36"/>
  <c r="N17" i="36"/>
  <c r="O17" i="36"/>
  <c r="P17" i="36"/>
  <c r="Q17" i="36"/>
  <c r="R17" i="36"/>
  <c r="S17" i="36"/>
  <c r="T17" i="36"/>
  <c r="U17" i="36"/>
  <c r="V17" i="36"/>
  <c r="W17" i="36"/>
  <c r="X17" i="36"/>
  <c r="Y17" i="36"/>
  <c r="Z17" i="36"/>
  <c r="AA17" i="36"/>
  <c r="AB17" i="36"/>
  <c r="AC17" i="36"/>
  <c r="AD17" i="36"/>
  <c r="AE17" i="36"/>
  <c r="AF17" i="36"/>
  <c r="AG17" i="36"/>
  <c r="AH17" i="36"/>
  <c r="E18" i="36"/>
  <c r="F18" i="36"/>
  <c r="G18" i="36"/>
  <c r="H18" i="36"/>
  <c r="I18" i="36"/>
  <c r="J18" i="36"/>
  <c r="K18" i="36"/>
  <c r="L18" i="36"/>
  <c r="M18" i="36"/>
  <c r="N18" i="36"/>
  <c r="O18" i="36"/>
  <c r="P18" i="36"/>
  <c r="Q18" i="36"/>
  <c r="R18" i="36"/>
  <c r="S18" i="36"/>
  <c r="T18" i="36"/>
  <c r="U18" i="36"/>
  <c r="V18" i="36"/>
  <c r="W18" i="36"/>
  <c r="X18" i="36"/>
  <c r="Y18" i="36"/>
  <c r="Z18" i="36"/>
  <c r="AA18" i="36"/>
  <c r="AB18" i="36"/>
  <c r="AC18" i="36"/>
  <c r="AD18" i="36"/>
  <c r="AE18" i="36"/>
  <c r="AF18" i="36"/>
  <c r="AG18" i="36"/>
  <c r="AH18" i="36"/>
  <c r="E19" i="36"/>
  <c r="F19" i="36"/>
  <c r="G19" i="36"/>
  <c r="H19" i="36"/>
  <c r="I19" i="36"/>
  <c r="J19" i="36"/>
  <c r="K19" i="36"/>
  <c r="L19" i="36"/>
  <c r="M19" i="36"/>
  <c r="N19" i="36"/>
  <c r="O19" i="36"/>
  <c r="P19" i="36"/>
  <c r="Q19" i="36"/>
  <c r="R19" i="36"/>
  <c r="S19" i="36"/>
  <c r="T19" i="36"/>
  <c r="U19" i="36"/>
  <c r="V19" i="36"/>
  <c r="W19" i="36"/>
  <c r="X19" i="36"/>
  <c r="Y19" i="36"/>
  <c r="Z19" i="36"/>
  <c r="AA19" i="36"/>
  <c r="AB19" i="36"/>
  <c r="AC19" i="36"/>
  <c r="AD19" i="36"/>
  <c r="AE19" i="36"/>
  <c r="AF19" i="36"/>
  <c r="AG19" i="36"/>
  <c r="AH19" i="36"/>
  <c r="E20" i="36"/>
  <c r="F20" i="36"/>
  <c r="G20" i="36"/>
  <c r="H20" i="36"/>
  <c r="I20" i="36"/>
  <c r="J20" i="36"/>
  <c r="K20" i="36"/>
  <c r="L20" i="36"/>
  <c r="M20" i="36"/>
  <c r="N20" i="36"/>
  <c r="O20" i="36"/>
  <c r="P20" i="36"/>
  <c r="Q20" i="36"/>
  <c r="R20" i="36"/>
  <c r="S20" i="36"/>
  <c r="T20" i="36"/>
  <c r="U20" i="36"/>
  <c r="V20" i="36"/>
  <c r="W20" i="36"/>
  <c r="X20" i="36"/>
  <c r="Y20" i="36"/>
  <c r="Z20" i="36"/>
  <c r="AA20" i="36"/>
  <c r="AB20" i="36"/>
  <c r="AC20" i="36"/>
  <c r="AD20" i="36"/>
  <c r="AE20" i="36"/>
  <c r="AF20" i="36"/>
  <c r="AG20" i="36"/>
  <c r="AH20" i="36"/>
  <c r="E21" i="36"/>
  <c r="F21" i="36"/>
  <c r="G21" i="36"/>
  <c r="H21" i="36"/>
  <c r="I21" i="36"/>
  <c r="J21" i="36"/>
  <c r="K21" i="36"/>
  <c r="L21" i="36"/>
  <c r="M21" i="36"/>
  <c r="N21" i="36"/>
  <c r="O21" i="36"/>
  <c r="P21" i="36"/>
  <c r="Q21" i="36"/>
  <c r="R21" i="36"/>
  <c r="S21" i="36"/>
  <c r="T21" i="36"/>
  <c r="U21" i="36"/>
  <c r="V21" i="36"/>
  <c r="W21" i="36"/>
  <c r="X21" i="36"/>
  <c r="Y21" i="36"/>
  <c r="Z21" i="36"/>
  <c r="AA21" i="36"/>
  <c r="AB21" i="36"/>
  <c r="AC21" i="36"/>
  <c r="AD21" i="36"/>
  <c r="AE21" i="36"/>
  <c r="AF21" i="36"/>
  <c r="AG21" i="36"/>
  <c r="AH21" i="36"/>
  <c r="E22" i="36"/>
  <c r="F22" i="36"/>
  <c r="G22" i="36"/>
  <c r="H22" i="36"/>
  <c r="I22" i="36"/>
  <c r="J22" i="36"/>
  <c r="K22" i="36"/>
  <c r="L22" i="36"/>
  <c r="M22" i="36"/>
  <c r="N22" i="36"/>
  <c r="O22" i="36"/>
  <c r="P22" i="36"/>
  <c r="Q22" i="36"/>
  <c r="R22" i="36"/>
  <c r="S22" i="36"/>
  <c r="T22" i="36"/>
  <c r="U22" i="36"/>
  <c r="V22" i="36"/>
  <c r="W22" i="36"/>
  <c r="X22" i="36"/>
  <c r="Y22" i="36"/>
  <c r="Z22" i="36"/>
  <c r="AA22" i="36"/>
  <c r="AB22" i="36"/>
  <c r="AC22" i="36"/>
  <c r="AD22" i="36"/>
  <c r="AE22" i="36"/>
  <c r="AF22" i="36"/>
  <c r="AG22" i="36"/>
  <c r="AH22" i="36"/>
  <c r="E23" i="36"/>
  <c r="F23" i="36"/>
  <c r="G23" i="36"/>
  <c r="H23" i="36"/>
  <c r="I23" i="36"/>
  <c r="J23" i="36"/>
  <c r="K23" i="36"/>
  <c r="L23" i="36"/>
  <c r="M23" i="36"/>
  <c r="N23" i="36"/>
  <c r="O23" i="36"/>
  <c r="P23" i="36"/>
  <c r="Q23" i="36"/>
  <c r="R23" i="36"/>
  <c r="S23" i="36"/>
  <c r="T23" i="36"/>
  <c r="U23" i="36"/>
  <c r="V23" i="36"/>
  <c r="W23" i="36"/>
  <c r="X23" i="36"/>
  <c r="Y23" i="36"/>
  <c r="Z23" i="36"/>
  <c r="AA23" i="36"/>
  <c r="AB23" i="36"/>
  <c r="AC23" i="36"/>
  <c r="AD23" i="36"/>
  <c r="AE23" i="36"/>
  <c r="AF23" i="36"/>
  <c r="AG23" i="36"/>
  <c r="AH23" i="36"/>
  <c r="E24" i="36"/>
  <c r="F24" i="36"/>
  <c r="G24" i="36"/>
  <c r="H24" i="36"/>
  <c r="I24" i="36"/>
  <c r="J24" i="36"/>
  <c r="K24" i="36"/>
  <c r="L24" i="36"/>
  <c r="M24" i="36"/>
  <c r="N24" i="36"/>
  <c r="O24" i="36"/>
  <c r="P24" i="36"/>
  <c r="Q24" i="36"/>
  <c r="R24" i="36"/>
  <c r="S24" i="36"/>
  <c r="T24" i="36"/>
  <c r="U24" i="36"/>
  <c r="V24" i="36"/>
  <c r="W24" i="36"/>
  <c r="X24" i="36"/>
  <c r="Y24" i="36"/>
  <c r="Z24" i="36"/>
  <c r="AA24" i="36"/>
  <c r="AB24" i="36"/>
  <c r="AC24" i="36"/>
  <c r="AD24" i="36"/>
  <c r="AE24" i="36"/>
  <c r="AF24" i="36"/>
  <c r="AG24" i="36"/>
  <c r="AH24" i="36"/>
  <c r="E25" i="36"/>
  <c r="F25" i="36"/>
  <c r="G25" i="36"/>
  <c r="H25" i="36"/>
  <c r="I25" i="36"/>
  <c r="J25" i="36"/>
  <c r="K25" i="36"/>
  <c r="L25" i="36"/>
  <c r="M25" i="36"/>
  <c r="N25" i="36"/>
  <c r="O25" i="36"/>
  <c r="P25" i="36"/>
  <c r="Q25" i="36"/>
  <c r="R25" i="36"/>
  <c r="S25" i="36"/>
  <c r="T25" i="36"/>
  <c r="U25" i="36"/>
  <c r="V25" i="36"/>
  <c r="W25" i="36"/>
  <c r="X25" i="36"/>
  <c r="Y25" i="36"/>
  <c r="Z25" i="36"/>
  <c r="AA25" i="36"/>
  <c r="AB25" i="36"/>
  <c r="AC25" i="36"/>
  <c r="AD25" i="36"/>
  <c r="AE25" i="36"/>
  <c r="AF25" i="36"/>
  <c r="AG25" i="36"/>
  <c r="AH25" i="36"/>
  <c r="E26" i="36"/>
  <c r="F26" i="36"/>
  <c r="G26" i="36"/>
  <c r="H26" i="36"/>
  <c r="I26" i="36"/>
  <c r="J26" i="36"/>
  <c r="K26" i="36"/>
  <c r="L26" i="36"/>
  <c r="M26" i="36"/>
  <c r="N26" i="36"/>
  <c r="O26" i="36"/>
  <c r="P26" i="36"/>
  <c r="Q26" i="36"/>
  <c r="R26" i="36"/>
  <c r="S26" i="36"/>
  <c r="T26" i="36"/>
  <c r="U26" i="36"/>
  <c r="V26" i="36"/>
  <c r="W26" i="36"/>
  <c r="X26" i="36"/>
  <c r="Y26" i="36"/>
  <c r="Z26" i="36"/>
  <c r="AA26" i="36"/>
  <c r="AB26" i="36"/>
  <c r="AC26" i="36"/>
  <c r="AD26" i="36"/>
  <c r="AE26" i="36"/>
  <c r="AF26" i="36"/>
  <c r="AG26" i="36"/>
  <c r="AH26" i="36"/>
  <c r="E27" i="36"/>
  <c r="F27" i="36"/>
  <c r="G27" i="36"/>
  <c r="H27" i="36"/>
  <c r="I27" i="36"/>
  <c r="J27" i="36"/>
  <c r="K27" i="36"/>
  <c r="L27" i="36"/>
  <c r="M27" i="36"/>
  <c r="N27" i="36"/>
  <c r="O27" i="36"/>
  <c r="P27" i="36"/>
  <c r="Q27" i="36"/>
  <c r="R27" i="36"/>
  <c r="S27" i="36"/>
  <c r="T27" i="36"/>
  <c r="U27" i="36"/>
  <c r="V27" i="36"/>
  <c r="W27" i="36"/>
  <c r="X27" i="36"/>
  <c r="Y27" i="36"/>
  <c r="Z27" i="36"/>
  <c r="AA27" i="36"/>
  <c r="AB27" i="36"/>
  <c r="AC27" i="36"/>
  <c r="AD27" i="36"/>
  <c r="AE27" i="36"/>
  <c r="AF27" i="36"/>
  <c r="AG27" i="36"/>
  <c r="AH27" i="36"/>
  <c r="D5" i="36"/>
  <c r="D6" i="36"/>
  <c r="D7" i="36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4" i="36"/>
  <c r="T28" i="36" l="1"/>
  <c r="AI13" i="36"/>
  <c r="AI15" i="36"/>
  <c r="AI16" i="36"/>
  <c r="AI27" i="36"/>
  <c r="AH28" i="36"/>
  <c r="AI20" i="36" l="1"/>
  <c r="AI26" i="36"/>
  <c r="AI23" i="36"/>
  <c r="AI21" i="36"/>
  <c r="F28" i="36"/>
  <c r="AI24" i="36"/>
  <c r="AI19" i="36"/>
  <c r="AI17" i="36"/>
  <c r="V28" i="36"/>
  <c r="J28" i="36"/>
  <c r="AC28" i="36"/>
  <c r="E28" i="36"/>
  <c r="X28" i="36"/>
  <c r="L28" i="36"/>
  <c r="S28" i="36"/>
  <c r="G28" i="36"/>
  <c r="AI4" i="36"/>
  <c r="Q28" i="36"/>
  <c r="AE28" i="36"/>
  <c r="AI25" i="36"/>
  <c r="AI22" i="36"/>
  <c r="AI18" i="36"/>
  <c r="AI14" i="36"/>
  <c r="AG28" i="36"/>
  <c r="U28" i="36"/>
  <c r="AI11" i="36"/>
  <c r="AI10" i="36"/>
  <c r="W28" i="36"/>
  <c r="AI9" i="36"/>
  <c r="AD28" i="36"/>
  <c r="R28" i="36"/>
  <c r="AI8" i="36"/>
  <c r="Y28" i="36"/>
  <c r="M28" i="36"/>
  <c r="AF28" i="36"/>
  <c r="AI6" i="36"/>
  <c r="AA28" i="36"/>
  <c r="O28" i="36"/>
  <c r="AI5" i="36"/>
  <c r="H28" i="36"/>
  <c r="I28" i="36"/>
  <c r="AI7" i="36"/>
  <c r="K28" i="36"/>
  <c r="AB28" i="36"/>
  <c r="P28" i="36"/>
  <c r="AI12" i="36"/>
  <c r="Z28" i="36"/>
  <c r="N28" i="36"/>
  <c r="D28" i="36"/>
  <c r="AI28" i="36" l="1"/>
  <c r="D5" i="35"/>
  <c r="E5" i="35"/>
  <c r="F5" i="35"/>
  <c r="G5" i="35"/>
  <c r="H5" i="35"/>
  <c r="I5" i="35"/>
  <c r="J5" i="35"/>
  <c r="K5" i="35"/>
  <c r="L5" i="35"/>
  <c r="M5" i="35"/>
  <c r="N5" i="35"/>
  <c r="O5" i="35"/>
  <c r="P5" i="35"/>
  <c r="Q5" i="35"/>
  <c r="R5" i="35"/>
  <c r="S5" i="35"/>
  <c r="T5" i="35"/>
  <c r="U5" i="35"/>
  <c r="V5" i="35"/>
  <c r="W5" i="35"/>
  <c r="X5" i="35"/>
  <c r="Y5" i="35"/>
  <c r="Z5" i="35"/>
  <c r="AA5" i="35"/>
  <c r="AB5" i="35"/>
  <c r="AC5" i="35"/>
  <c r="AD5" i="35"/>
  <c r="AE5" i="35"/>
  <c r="AF5" i="35"/>
  <c r="AG5" i="35"/>
  <c r="AH5" i="35"/>
  <c r="D6" i="35"/>
  <c r="E6" i="35"/>
  <c r="F6" i="35"/>
  <c r="G6" i="35"/>
  <c r="H6" i="35"/>
  <c r="I6" i="35"/>
  <c r="J6" i="35"/>
  <c r="K6" i="35"/>
  <c r="L6" i="35"/>
  <c r="M6" i="35"/>
  <c r="N6" i="35"/>
  <c r="O6" i="35"/>
  <c r="P6" i="35"/>
  <c r="Q6" i="35"/>
  <c r="R6" i="35"/>
  <c r="S6" i="35"/>
  <c r="T6" i="35"/>
  <c r="U6" i="35"/>
  <c r="V6" i="35"/>
  <c r="W6" i="35"/>
  <c r="X6" i="35"/>
  <c r="Y6" i="35"/>
  <c r="Z6" i="35"/>
  <c r="AA6" i="35"/>
  <c r="AB6" i="35"/>
  <c r="AC6" i="35"/>
  <c r="AD6" i="35"/>
  <c r="AE6" i="35"/>
  <c r="AF6" i="35"/>
  <c r="AG6" i="35"/>
  <c r="AH6" i="35"/>
  <c r="D7" i="35"/>
  <c r="E7" i="35"/>
  <c r="F7" i="35"/>
  <c r="G7" i="35"/>
  <c r="H7" i="35"/>
  <c r="I7" i="35"/>
  <c r="J7" i="35"/>
  <c r="K7" i="35"/>
  <c r="L7" i="35"/>
  <c r="M7" i="35"/>
  <c r="N7" i="35"/>
  <c r="O7" i="35"/>
  <c r="P7" i="35"/>
  <c r="Q7" i="35"/>
  <c r="R7" i="35"/>
  <c r="S7" i="35"/>
  <c r="T7" i="35"/>
  <c r="U7" i="35"/>
  <c r="V7" i="35"/>
  <c r="W7" i="35"/>
  <c r="X7" i="35"/>
  <c r="Y7" i="35"/>
  <c r="Z7" i="35"/>
  <c r="AA7" i="35"/>
  <c r="AB7" i="35"/>
  <c r="AC7" i="35"/>
  <c r="AD7" i="35"/>
  <c r="AE7" i="35"/>
  <c r="AF7" i="35"/>
  <c r="AG7" i="35"/>
  <c r="AH7" i="35"/>
  <c r="D8" i="35"/>
  <c r="E8" i="35"/>
  <c r="F8" i="35"/>
  <c r="G8" i="35"/>
  <c r="H8" i="35"/>
  <c r="I8" i="35"/>
  <c r="J8" i="35"/>
  <c r="K8" i="35"/>
  <c r="L8" i="35"/>
  <c r="M8" i="35"/>
  <c r="N8" i="35"/>
  <c r="O8" i="35"/>
  <c r="P8" i="35"/>
  <c r="Q8" i="35"/>
  <c r="R8" i="35"/>
  <c r="S8" i="35"/>
  <c r="T8" i="35"/>
  <c r="U8" i="35"/>
  <c r="V8" i="35"/>
  <c r="W8" i="35"/>
  <c r="X8" i="35"/>
  <c r="Y8" i="35"/>
  <c r="Z8" i="35"/>
  <c r="AA8" i="35"/>
  <c r="AB8" i="35"/>
  <c r="AC8" i="35"/>
  <c r="AD8" i="35"/>
  <c r="AE8" i="35"/>
  <c r="AF8" i="35"/>
  <c r="AG8" i="35"/>
  <c r="AH8" i="35"/>
  <c r="D9" i="35"/>
  <c r="E9" i="35"/>
  <c r="F9" i="35"/>
  <c r="G9" i="35"/>
  <c r="H9" i="35"/>
  <c r="I9" i="35"/>
  <c r="J9" i="35"/>
  <c r="K9" i="35"/>
  <c r="L9" i="35"/>
  <c r="M9" i="35"/>
  <c r="N9" i="35"/>
  <c r="O9" i="35"/>
  <c r="P9" i="35"/>
  <c r="Q9" i="35"/>
  <c r="R9" i="35"/>
  <c r="S9" i="35"/>
  <c r="T9" i="35"/>
  <c r="U9" i="35"/>
  <c r="V9" i="35"/>
  <c r="W9" i="35"/>
  <c r="X9" i="35"/>
  <c r="Y9" i="35"/>
  <c r="Z9" i="35"/>
  <c r="AA9" i="35"/>
  <c r="AB9" i="35"/>
  <c r="AC9" i="35"/>
  <c r="AD9" i="35"/>
  <c r="AE9" i="35"/>
  <c r="AF9" i="35"/>
  <c r="AG9" i="35"/>
  <c r="AH9" i="35"/>
  <c r="D10" i="35"/>
  <c r="E10" i="35"/>
  <c r="F10" i="35"/>
  <c r="G10" i="35"/>
  <c r="H10" i="35"/>
  <c r="I10" i="35"/>
  <c r="J10" i="35"/>
  <c r="K10" i="35"/>
  <c r="L10" i="35"/>
  <c r="M10" i="35"/>
  <c r="N10" i="35"/>
  <c r="O10" i="35"/>
  <c r="P10" i="35"/>
  <c r="Q10" i="35"/>
  <c r="R10" i="35"/>
  <c r="S10" i="35"/>
  <c r="T10" i="35"/>
  <c r="U10" i="35"/>
  <c r="V10" i="35"/>
  <c r="W10" i="35"/>
  <c r="X10" i="35"/>
  <c r="Y10" i="35"/>
  <c r="Z10" i="35"/>
  <c r="AA10" i="35"/>
  <c r="AB10" i="35"/>
  <c r="AC10" i="35"/>
  <c r="AD10" i="35"/>
  <c r="AE10" i="35"/>
  <c r="AF10" i="35"/>
  <c r="AG10" i="35"/>
  <c r="AH10" i="35"/>
  <c r="D11" i="35"/>
  <c r="E11" i="35"/>
  <c r="F11" i="35"/>
  <c r="G11" i="35"/>
  <c r="H11" i="35"/>
  <c r="I11" i="35"/>
  <c r="J11" i="35"/>
  <c r="K11" i="35"/>
  <c r="L11" i="35"/>
  <c r="M11" i="35"/>
  <c r="N11" i="35"/>
  <c r="O11" i="35"/>
  <c r="P11" i="35"/>
  <c r="Q11" i="35"/>
  <c r="R11" i="35"/>
  <c r="S11" i="35"/>
  <c r="T11" i="35"/>
  <c r="U11" i="35"/>
  <c r="V11" i="35"/>
  <c r="W11" i="35"/>
  <c r="X11" i="35"/>
  <c r="Y11" i="35"/>
  <c r="Z11" i="35"/>
  <c r="AA11" i="35"/>
  <c r="AB11" i="35"/>
  <c r="AC11" i="35"/>
  <c r="AD11" i="35"/>
  <c r="AE11" i="35"/>
  <c r="AF11" i="35"/>
  <c r="AG11" i="35"/>
  <c r="AH11" i="35"/>
  <c r="D12" i="35"/>
  <c r="E12" i="35"/>
  <c r="F12" i="35"/>
  <c r="G12" i="35"/>
  <c r="H12" i="35"/>
  <c r="I12" i="35"/>
  <c r="J12" i="35"/>
  <c r="K12" i="35"/>
  <c r="L12" i="35"/>
  <c r="M12" i="35"/>
  <c r="N12" i="35"/>
  <c r="O12" i="35"/>
  <c r="P12" i="35"/>
  <c r="Q12" i="35"/>
  <c r="R12" i="35"/>
  <c r="S12" i="35"/>
  <c r="T12" i="35"/>
  <c r="U12" i="35"/>
  <c r="V12" i="35"/>
  <c r="W12" i="35"/>
  <c r="X12" i="35"/>
  <c r="Y12" i="35"/>
  <c r="Z12" i="35"/>
  <c r="AA12" i="35"/>
  <c r="AB12" i="35"/>
  <c r="AC12" i="35"/>
  <c r="AD12" i="35"/>
  <c r="AE12" i="35"/>
  <c r="AF12" i="35"/>
  <c r="AG12" i="35"/>
  <c r="AH12" i="35"/>
  <c r="D13" i="35"/>
  <c r="E13" i="35"/>
  <c r="F13" i="35"/>
  <c r="G13" i="35"/>
  <c r="H13" i="35"/>
  <c r="I13" i="35"/>
  <c r="J13" i="35"/>
  <c r="K13" i="35"/>
  <c r="L13" i="35"/>
  <c r="M13" i="35"/>
  <c r="N13" i="35"/>
  <c r="O13" i="35"/>
  <c r="P13" i="35"/>
  <c r="Q13" i="35"/>
  <c r="R13" i="35"/>
  <c r="S13" i="35"/>
  <c r="T13" i="35"/>
  <c r="U13" i="35"/>
  <c r="V13" i="35"/>
  <c r="W13" i="35"/>
  <c r="X13" i="35"/>
  <c r="Y13" i="35"/>
  <c r="Z13" i="35"/>
  <c r="AA13" i="35"/>
  <c r="AB13" i="35"/>
  <c r="AC13" i="35"/>
  <c r="AD13" i="35"/>
  <c r="AE13" i="35"/>
  <c r="AF13" i="35"/>
  <c r="AG13" i="35"/>
  <c r="AH13" i="35"/>
  <c r="D14" i="35"/>
  <c r="E14" i="35"/>
  <c r="F14" i="35"/>
  <c r="G14" i="35"/>
  <c r="H14" i="35"/>
  <c r="I14" i="35"/>
  <c r="J14" i="35"/>
  <c r="K14" i="35"/>
  <c r="L14" i="35"/>
  <c r="M14" i="35"/>
  <c r="N14" i="35"/>
  <c r="O14" i="35"/>
  <c r="P14" i="35"/>
  <c r="Q14" i="35"/>
  <c r="R14" i="35"/>
  <c r="S14" i="35"/>
  <c r="T14" i="35"/>
  <c r="U14" i="35"/>
  <c r="V14" i="35"/>
  <c r="W14" i="35"/>
  <c r="X14" i="35"/>
  <c r="Y14" i="35"/>
  <c r="Z14" i="35"/>
  <c r="AA14" i="35"/>
  <c r="AB14" i="35"/>
  <c r="AC14" i="35"/>
  <c r="AD14" i="35"/>
  <c r="AE14" i="35"/>
  <c r="AF14" i="35"/>
  <c r="AG14" i="35"/>
  <c r="AH14" i="35"/>
  <c r="D15" i="35"/>
  <c r="E15" i="35"/>
  <c r="F15" i="35"/>
  <c r="G15" i="35"/>
  <c r="H15" i="35"/>
  <c r="I15" i="35"/>
  <c r="J15" i="35"/>
  <c r="K15" i="35"/>
  <c r="L15" i="35"/>
  <c r="M15" i="35"/>
  <c r="N15" i="35"/>
  <c r="O15" i="35"/>
  <c r="P15" i="35"/>
  <c r="Q15" i="35"/>
  <c r="R15" i="35"/>
  <c r="S15" i="35"/>
  <c r="T15" i="35"/>
  <c r="U15" i="35"/>
  <c r="V15" i="35"/>
  <c r="W15" i="35"/>
  <c r="X15" i="35"/>
  <c r="Y15" i="35"/>
  <c r="Z15" i="35"/>
  <c r="AA15" i="35"/>
  <c r="AB15" i="35"/>
  <c r="AC15" i="35"/>
  <c r="AD15" i="35"/>
  <c r="AE15" i="35"/>
  <c r="AF15" i="35"/>
  <c r="AG15" i="35"/>
  <c r="AH15" i="35"/>
  <c r="D16" i="35"/>
  <c r="E16" i="35"/>
  <c r="F16" i="35"/>
  <c r="G16" i="35"/>
  <c r="H16" i="35"/>
  <c r="I16" i="35"/>
  <c r="J16" i="35"/>
  <c r="K16" i="35"/>
  <c r="L16" i="35"/>
  <c r="M16" i="35"/>
  <c r="N16" i="35"/>
  <c r="O16" i="35"/>
  <c r="P16" i="35"/>
  <c r="Q16" i="35"/>
  <c r="R16" i="35"/>
  <c r="S16" i="35"/>
  <c r="T16" i="35"/>
  <c r="U16" i="35"/>
  <c r="V16" i="35"/>
  <c r="W16" i="35"/>
  <c r="X16" i="35"/>
  <c r="Y16" i="35"/>
  <c r="Z16" i="35"/>
  <c r="AA16" i="35"/>
  <c r="AB16" i="35"/>
  <c r="AC16" i="35"/>
  <c r="AD16" i="35"/>
  <c r="AE16" i="35"/>
  <c r="AF16" i="35"/>
  <c r="AG16" i="35"/>
  <c r="AH16" i="35"/>
  <c r="D17" i="35"/>
  <c r="E17" i="35"/>
  <c r="F17" i="35"/>
  <c r="G17" i="35"/>
  <c r="H17" i="35"/>
  <c r="I17" i="35"/>
  <c r="J17" i="35"/>
  <c r="K17" i="35"/>
  <c r="L17" i="35"/>
  <c r="M17" i="35"/>
  <c r="N17" i="35"/>
  <c r="O17" i="35"/>
  <c r="P17" i="35"/>
  <c r="Q17" i="35"/>
  <c r="R17" i="35"/>
  <c r="S17" i="35"/>
  <c r="T17" i="35"/>
  <c r="U17" i="35"/>
  <c r="V17" i="35"/>
  <c r="W17" i="35"/>
  <c r="X17" i="35"/>
  <c r="Y17" i="35"/>
  <c r="Z17" i="35"/>
  <c r="AA17" i="35"/>
  <c r="AB17" i="35"/>
  <c r="AC17" i="35"/>
  <c r="AD17" i="35"/>
  <c r="AE17" i="35"/>
  <c r="AF17" i="35"/>
  <c r="AG17" i="35"/>
  <c r="AH17" i="35"/>
  <c r="D18" i="35"/>
  <c r="E18" i="35"/>
  <c r="F18" i="35"/>
  <c r="G18" i="35"/>
  <c r="H18" i="35"/>
  <c r="I18" i="35"/>
  <c r="J18" i="35"/>
  <c r="K18" i="35"/>
  <c r="L18" i="35"/>
  <c r="M18" i="35"/>
  <c r="N18" i="35"/>
  <c r="O18" i="35"/>
  <c r="P18" i="35"/>
  <c r="Q18" i="35"/>
  <c r="R18" i="35"/>
  <c r="S18" i="35"/>
  <c r="T18" i="35"/>
  <c r="U18" i="35"/>
  <c r="V18" i="35"/>
  <c r="W18" i="35"/>
  <c r="X18" i="35"/>
  <c r="Y18" i="35"/>
  <c r="Z18" i="35"/>
  <c r="AA18" i="35"/>
  <c r="AB18" i="35"/>
  <c r="AC18" i="35"/>
  <c r="AD18" i="35"/>
  <c r="AE18" i="35"/>
  <c r="AF18" i="35"/>
  <c r="AG18" i="35"/>
  <c r="AH18" i="35"/>
  <c r="D19" i="35"/>
  <c r="E19" i="35"/>
  <c r="F19" i="35"/>
  <c r="G19" i="35"/>
  <c r="H19" i="35"/>
  <c r="I19" i="35"/>
  <c r="J19" i="35"/>
  <c r="K19" i="35"/>
  <c r="L19" i="35"/>
  <c r="M19" i="35"/>
  <c r="N19" i="35"/>
  <c r="O19" i="35"/>
  <c r="P19" i="35"/>
  <c r="Q19" i="35"/>
  <c r="R19" i="35"/>
  <c r="S19" i="35"/>
  <c r="T19" i="35"/>
  <c r="U19" i="35"/>
  <c r="V19" i="35"/>
  <c r="W19" i="35"/>
  <c r="X19" i="35"/>
  <c r="Y19" i="35"/>
  <c r="Z19" i="35"/>
  <c r="AA19" i="35"/>
  <c r="AB19" i="35"/>
  <c r="AC19" i="35"/>
  <c r="AD19" i="35"/>
  <c r="AE19" i="35"/>
  <c r="AF19" i="35"/>
  <c r="AG19" i="35"/>
  <c r="AH19" i="35"/>
  <c r="D20" i="35"/>
  <c r="E20" i="35"/>
  <c r="F20" i="35"/>
  <c r="G20" i="35"/>
  <c r="H20" i="35"/>
  <c r="I20" i="35"/>
  <c r="J20" i="35"/>
  <c r="K20" i="35"/>
  <c r="L20" i="35"/>
  <c r="M20" i="35"/>
  <c r="N20" i="35"/>
  <c r="O20" i="35"/>
  <c r="P20" i="35"/>
  <c r="Q20" i="35"/>
  <c r="R20" i="35"/>
  <c r="S20" i="35"/>
  <c r="T20" i="35"/>
  <c r="U20" i="35"/>
  <c r="V20" i="35"/>
  <c r="W20" i="35"/>
  <c r="X20" i="35"/>
  <c r="Y20" i="35"/>
  <c r="Z20" i="35"/>
  <c r="AA20" i="35"/>
  <c r="AB20" i="35"/>
  <c r="AC20" i="35"/>
  <c r="AD20" i="35"/>
  <c r="AE20" i="35"/>
  <c r="AF20" i="35"/>
  <c r="AG20" i="35"/>
  <c r="AH20" i="35"/>
  <c r="D21" i="35"/>
  <c r="E21" i="35"/>
  <c r="F21" i="35"/>
  <c r="G21" i="35"/>
  <c r="H21" i="35"/>
  <c r="I21" i="35"/>
  <c r="J21" i="35"/>
  <c r="K21" i="35"/>
  <c r="L21" i="35"/>
  <c r="M21" i="35"/>
  <c r="N21" i="35"/>
  <c r="O21" i="35"/>
  <c r="P21" i="35"/>
  <c r="Q21" i="35"/>
  <c r="R21" i="35"/>
  <c r="S21" i="35"/>
  <c r="T21" i="35"/>
  <c r="U21" i="35"/>
  <c r="V21" i="35"/>
  <c r="W21" i="35"/>
  <c r="X21" i="35"/>
  <c r="Y21" i="35"/>
  <c r="Z21" i="35"/>
  <c r="AA21" i="35"/>
  <c r="AB21" i="35"/>
  <c r="AC21" i="35"/>
  <c r="AD21" i="35"/>
  <c r="AE21" i="35"/>
  <c r="AF21" i="35"/>
  <c r="AG21" i="35"/>
  <c r="AH21" i="35"/>
  <c r="D22" i="35"/>
  <c r="E22" i="35"/>
  <c r="F22" i="35"/>
  <c r="G22" i="35"/>
  <c r="H22" i="35"/>
  <c r="I22" i="35"/>
  <c r="J22" i="35"/>
  <c r="K22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Y22" i="35"/>
  <c r="Z22" i="35"/>
  <c r="AA22" i="35"/>
  <c r="AB22" i="35"/>
  <c r="AC22" i="35"/>
  <c r="AD22" i="35"/>
  <c r="AE22" i="35"/>
  <c r="AF22" i="35"/>
  <c r="AG22" i="35"/>
  <c r="AH22" i="35"/>
  <c r="D23" i="35"/>
  <c r="E23" i="35"/>
  <c r="F23" i="35"/>
  <c r="G23" i="35"/>
  <c r="H23" i="35"/>
  <c r="I23" i="35"/>
  <c r="J23" i="35"/>
  <c r="K23" i="35"/>
  <c r="L23" i="35"/>
  <c r="M23" i="35"/>
  <c r="N23" i="35"/>
  <c r="O23" i="35"/>
  <c r="P23" i="35"/>
  <c r="Q23" i="35"/>
  <c r="R23" i="35"/>
  <c r="S23" i="35"/>
  <c r="T23" i="35"/>
  <c r="U23" i="35"/>
  <c r="V23" i="35"/>
  <c r="W23" i="35"/>
  <c r="X23" i="35"/>
  <c r="Y23" i="35"/>
  <c r="Z23" i="35"/>
  <c r="AA23" i="35"/>
  <c r="AB23" i="35"/>
  <c r="AC23" i="35"/>
  <c r="AD23" i="35"/>
  <c r="AE23" i="35"/>
  <c r="AF23" i="35"/>
  <c r="AG23" i="35"/>
  <c r="AH23" i="35"/>
  <c r="D24" i="35"/>
  <c r="E24" i="35"/>
  <c r="F24" i="35"/>
  <c r="G24" i="35"/>
  <c r="H24" i="35"/>
  <c r="I24" i="35"/>
  <c r="J24" i="35"/>
  <c r="K24" i="35"/>
  <c r="L24" i="35"/>
  <c r="M24" i="35"/>
  <c r="N24" i="35"/>
  <c r="O24" i="35"/>
  <c r="P24" i="35"/>
  <c r="Q24" i="35"/>
  <c r="R24" i="35"/>
  <c r="S24" i="35"/>
  <c r="T24" i="35"/>
  <c r="U24" i="35"/>
  <c r="V24" i="35"/>
  <c r="W24" i="35"/>
  <c r="X24" i="35"/>
  <c r="Y24" i="35"/>
  <c r="Z24" i="35"/>
  <c r="AA24" i="35"/>
  <c r="AB24" i="35"/>
  <c r="AC24" i="35"/>
  <c r="AD24" i="35"/>
  <c r="AE24" i="35"/>
  <c r="AF24" i="35"/>
  <c r="AG24" i="35"/>
  <c r="AH24" i="35"/>
  <c r="D25" i="35"/>
  <c r="E25" i="35"/>
  <c r="F25" i="35"/>
  <c r="G25" i="35"/>
  <c r="H25" i="35"/>
  <c r="I25" i="35"/>
  <c r="J25" i="35"/>
  <c r="K25" i="35"/>
  <c r="L25" i="35"/>
  <c r="M25" i="35"/>
  <c r="N25" i="35"/>
  <c r="O25" i="35"/>
  <c r="P25" i="35"/>
  <c r="Q25" i="35"/>
  <c r="R25" i="35"/>
  <c r="S25" i="35"/>
  <c r="T25" i="35"/>
  <c r="U25" i="35"/>
  <c r="V25" i="35"/>
  <c r="W25" i="35"/>
  <c r="X25" i="35"/>
  <c r="Y25" i="35"/>
  <c r="Z25" i="35"/>
  <c r="AA25" i="35"/>
  <c r="AB25" i="35"/>
  <c r="AC25" i="35"/>
  <c r="AD25" i="35"/>
  <c r="AE25" i="35"/>
  <c r="AF25" i="35"/>
  <c r="AG25" i="35"/>
  <c r="AH25" i="35"/>
  <c r="D26" i="35"/>
  <c r="E26" i="35"/>
  <c r="F26" i="35"/>
  <c r="G26" i="35"/>
  <c r="H26" i="35"/>
  <c r="I26" i="35"/>
  <c r="J26" i="35"/>
  <c r="K26" i="35"/>
  <c r="L26" i="35"/>
  <c r="M26" i="35"/>
  <c r="N26" i="35"/>
  <c r="O26" i="35"/>
  <c r="P26" i="35"/>
  <c r="Q26" i="35"/>
  <c r="R26" i="35"/>
  <c r="S26" i="35"/>
  <c r="T26" i="35"/>
  <c r="U26" i="35"/>
  <c r="V26" i="35"/>
  <c r="W26" i="35"/>
  <c r="X26" i="35"/>
  <c r="Y26" i="35"/>
  <c r="Z26" i="35"/>
  <c r="AA26" i="35"/>
  <c r="AB26" i="35"/>
  <c r="AC26" i="35"/>
  <c r="AD26" i="35"/>
  <c r="AE26" i="35"/>
  <c r="AF26" i="35"/>
  <c r="AG26" i="35"/>
  <c r="AH26" i="35"/>
  <c r="D27" i="35"/>
  <c r="E27" i="35"/>
  <c r="F27" i="35"/>
  <c r="G27" i="35"/>
  <c r="H27" i="35"/>
  <c r="I27" i="35"/>
  <c r="J27" i="35"/>
  <c r="K27" i="35"/>
  <c r="L27" i="35"/>
  <c r="M27" i="35"/>
  <c r="N27" i="35"/>
  <c r="O27" i="35"/>
  <c r="P27" i="35"/>
  <c r="Q27" i="35"/>
  <c r="R27" i="35"/>
  <c r="S27" i="35"/>
  <c r="T27" i="35"/>
  <c r="U27" i="35"/>
  <c r="V27" i="35"/>
  <c r="W27" i="35"/>
  <c r="X27" i="35"/>
  <c r="Y27" i="35"/>
  <c r="Z27" i="35"/>
  <c r="AA27" i="35"/>
  <c r="AB27" i="35"/>
  <c r="AC27" i="35"/>
  <c r="AD27" i="35"/>
  <c r="AE27" i="35"/>
  <c r="AF27" i="35"/>
  <c r="AG27" i="35"/>
  <c r="AH27" i="35"/>
  <c r="E4" i="35"/>
  <c r="F4" i="35"/>
  <c r="G4" i="35"/>
  <c r="H4" i="35"/>
  <c r="I4" i="35"/>
  <c r="J4" i="35"/>
  <c r="K4" i="35"/>
  <c r="L4" i="35"/>
  <c r="M4" i="35"/>
  <c r="N4" i="35"/>
  <c r="O4" i="35"/>
  <c r="P4" i="35"/>
  <c r="Q4" i="35"/>
  <c r="R4" i="35"/>
  <c r="S4" i="35"/>
  <c r="T4" i="35"/>
  <c r="U4" i="35"/>
  <c r="V4" i="35"/>
  <c r="W4" i="35"/>
  <c r="X4" i="35"/>
  <c r="Y4" i="35"/>
  <c r="Z4" i="35"/>
  <c r="AA4" i="35"/>
  <c r="AB4" i="35"/>
  <c r="AC4" i="35"/>
  <c r="AD4" i="35"/>
  <c r="AE4" i="35"/>
  <c r="AF4" i="35"/>
  <c r="AG4" i="35"/>
  <c r="AH4" i="35"/>
  <c r="AH28" i="35" s="1"/>
  <c r="D4" i="35"/>
  <c r="U28" i="35" l="1"/>
  <c r="H28" i="35"/>
  <c r="AI23" i="35"/>
  <c r="AI20" i="35"/>
  <c r="AI18" i="35"/>
  <c r="AI17" i="35"/>
  <c r="V28" i="35"/>
  <c r="J28" i="35"/>
  <c r="AI15" i="35"/>
  <c r="AI12" i="35"/>
  <c r="AI6" i="35"/>
  <c r="AI22" i="35"/>
  <c r="X28" i="35"/>
  <c r="AI10" i="35"/>
  <c r="M28" i="35"/>
  <c r="AI27" i="35"/>
  <c r="G28" i="35"/>
  <c r="T28" i="35"/>
  <c r="AG28" i="35"/>
  <c r="AD28" i="35"/>
  <c r="AI25" i="35"/>
  <c r="AI19" i="35"/>
  <c r="S28" i="35"/>
  <c r="AF28" i="35"/>
  <c r="Z28" i="35"/>
  <c r="AA28" i="35"/>
  <c r="AI26" i="35"/>
  <c r="AI24" i="35"/>
  <c r="AE28" i="35"/>
  <c r="AI11" i="35"/>
  <c r="O28" i="35"/>
  <c r="K28" i="35"/>
  <c r="Y28" i="35"/>
  <c r="AI21" i="35"/>
  <c r="AC28" i="35"/>
  <c r="F28" i="35"/>
  <c r="L28" i="35"/>
  <c r="R28" i="35"/>
  <c r="Q28" i="35"/>
  <c r="W28" i="35"/>
  <c r="AI16" i="35"/>
  <c r="I28" i="35"/>
  <c r="AI5" i="35"/>
  <c r="AI7" i="35"/>
  <c r="AI9" i="35"/>
  <c r="N28" i="35"/>
  <c r="AB28" i="35"/>
  <c r="P28" i="35"/>
  <c r="AI8" i="35"/>
  <c r="E28" i="35"/>
  <c r="AI13" i="35"/>
  <c r="AI14" i="35"/>
  <c r="AI4" i="35"/>
  <c r="D28" i="35"/>
  <c r="AI28" i="35" l="1"/>
  <c r="AH28" i="34" l="1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I28" i="34" l="1"/>
  <c r="AI5" i="32" l="1"/>
  <c r="L28" i="32"/>
  <c r="T28" i="32"/>
  <c r="E28" i="32"/>
  <c r="M28" i="32"/>
  <c r="U28" i="32"/>
  <c r="AI7" i="32"/>
  <c r="F28" i="32"/>
  <c r="N28" i="32"/>
  <c r="W28" i="32"/>
  <c r="AI8" i="32"/>
  <c r="G28" i="32"/>
  <c r="O28" i="32"/>
  <c r="X28" i="32"/>
  <c r="AI9" i="32"/>
  <c r="H28" i="32"/>
  <c r="P28" i="32"/>
  <c r="Y28" i="32"/>
  <c r="AI10" i="32"/>
  <c r="I28" i="32"/>
  <c r="Q28" i="32"/>
  <c r="AI11" i="32"/>
  <c r="AI12" i="32"/>
  <c r="AI14" i="32"/>
  <c r="V28" i="32"/>
  <c r="AI15" i="32"/>
  <c r="AI16" i="32"/>
  <c r="AI18" i="32"/>
  <c r="AI19" i="32"/>
  <c r="R28" i="32"/>
  <c r="Z28" i="32"/>
  <c r="AI20" i="32"/>
  <c r="AI21" i="32"/>
  <c r="AI22" i="32"/>
  <c r="AI23" i="32"/>
  <c r="AI24" i="32"/>
  <c r="AI25" i="32"/>
  <c r="AI26" i="32"/>
  <c r="J28" i="32"/>
  <c r="K28" i="32"/>
  <c r="S28" i="32"/>
  <c r="AA28" i="32"/>
  <c r="AH28" i="32"/>
  <c r="AI27" i="32"/>
  <c r="AI17" i="32"/>
  <c r="AI13" i="32"/>
  <c r="AI6" i="32"/>
  <c r="AG28" i="32"/>
  <c r="AF28" i="32"/>
  <c r="AE28" i="32"/>
  <c r="AD28" i="32"/>
  <c r="AC28" i="32"/>
  <c r="AB28" i="32"/>
  <c r="Z28" i="33" l="1"/>
  <c r="AI21" i="33"/>
  <c r="AI13" i="33"/>
  <c r="E28" i="33"/>
  <c r="O28" i="33"/>
  <c r="AI26" i="33"/>
  <c r="AF28" i="33"/>
  <c r="W28" i="33"/>
  <c r="N28" i="33"/>
  <c r="J28" i="33"/>
  <c r="AI5" i="33"/>
  <c r="AI27" i="33"/>
  <c r="AI24" i="33"/>
  <c r="AI18" i="33"/>
  <c r="AI16" i="33"/>
  <c r="P28" i="33"/>
  <c r="AD28" i="33"/>
  <c r="AI8" i="33"/>
  <c r="R28" i="33"/>
  <c r="AC28" i="33"/>
  <c r="S28" i="33"/>
  <c r="AI25" i="33"/>
  <c r="AI20" i="33"/>
  <c r="X28" i="33"/>
  <c r="AI10" i="33"/>
  <c r="U28" i="33"/>
  <c r="AA28" i="33"/>
  <c r="AI23" i="33"/>
  <c r="AI19" i="33"/>
  <c r="AI17" i="33"/>
  <c r="AI15" i="33"/>
  <c r="AI11" i="33"/>
  <c r="V28" i="33"/>
  <c r="M28" i="33"/>
  <c r="AH28" i="33"/>
  <c r="AI22" i="33"/>
  <c r="AI14" i="33"/>
  <c r="AI12" i="33"/>
  <c r="AE28" i="33"/>
  <c r="AI9" i="33"/>
  <c r="AI7" i="33"/>
  <c r="K28" i="33"/>
  <c r="D28" i="33"/>
  <c r="AI6" i="33"/>
  <c r="F28" i="33"/>
  <c r="AG28" i="33"/>
  <c r="Y28" i="33"/>
  <c r="Q28" i="33"/>
  <c r="I28" i="33"/>
  <c r="G28" i="33"/>
  <c r="H28" i="33"/>
  <c r="AB28" i="33"/>
  <c r="T28" i="33"/>
  <c r="L28" i="33"/>
  <c r="AI4" i="33"/>
  <c r="D28" i="32"/>
  <c r="AI4" i="32"/>
  <c r="AI28" i="32" s="1"/>
  <c r="AH28" i="31"/>
  <c r="AG28" i="30"/>
  <c r="AI28" i="33" l="1"/>
  <c r="AI23" i="31"/>
  <c r="AI19" i="31"/>
  <c r="AI18" i="31"/>
  <c r="AI14" i="31"/>
  <c r="AI13" i="31"/>
  <c r="AI12" i="31"/>
  <c r="AI10" i="31"/>
  <c r="AI9" i="31"/>
  <c r="AI5" i="31"/>
  <c r="AH28" i="30"/>
  <c r="S28" i="31"/>
  <c r="W28" i="30"/>
  <c r="J28" i="31"/>
  <c r="AI7" i="31"/>
  <c r="W28" i="31"/>
  <c r="AI16" i="31"/>
  <c r="AE28" i="30"/>
  <c r="AI25" i="31"/>
  <c r="AI17" i="31"/>
  <c r="AI15" i="31"/>
  <c r="O28" i="31"/>
  <c r="G28" i="31"/>
  <c r="AC28" i="31"/>
  <c r="AI11" i="31"/>
  <c r="AI8" i="31"/>
  <c r="AI6" i="31"/>
  <c r="U28" i="31"/>
  <c r="M28" i="31"/>
  <c r="AI26" i="31"/>
  <c r="AD28" i="31"/>
  <c r="V28" i="31"/>
  <c r="N28" i="31"/>
  <c r="AI27" i="31"/>
  <c r="AE28" i="31"/>
  <c r="AF28" i="31"/>
  <c r="X28" i="31"/>
  <c r="P28" i="31"/>
  <c r="AI21" i="31"/>
  <c r="AG28" i="31"/>
  <c r="Y28" i="31"/>
  <c r="Q28" i="31"/>
  <c r="AI22" i="31"/>
  <c r="AI10" i="30"/>
  <c r="AA28" i="31"/>
  <c r="AI24" i="31"/>
  <c r="Z28" i="31"/>
  <c r="R28" i="31"/>
  <c r="AI20" i="31"/>
  <c r="H28" i="31"/>
  <c r="I28" i="31"/>
  <c r="K28" i="31"/>
  <c r="E28" i="31"/>
  <c r="F28" i="31"/>
  <c r="AB28" i="31"/>
  <c r="T28" i="31"/>
  <c r="L28" i="31"/>
  <c r="AI4" i="31"/>
  <c r="D28" i="31"/>
  <c r="O28" i="30"/>
  <c r="G28" i="30"/>
  <c r="AI27" i="30"/>
  <c r="AI19" i="30"/>
  <c r="AI11" i="30"/>
  <c r="AI26" i="30"/>
  <c r="AI18" i="30"/>
  <c r="H28" i="30"/>
  <c r="P28" i="30"/>
  <c r="X28" i="30"/>
  <c r="AF28" i="30"/>
  <c r="AI8" i="30"/>
  <c r="I28" i="30"/>
  <c r="Q28" i="30"/>
  <c r="Y28" i="30"/>
  <c r="AI5" i="30"/>
  <c r="AI16" i="30"/>
  <c r="J28" i="30"/>
  <c r="R28" i="30"/>
  <c r="Z28" i="30"/>
  <c r="AI13" i="30"/>
  <c r="AI21" i="30"/>
  <c r="AI24" i="30"/>
  <c r="K28" i="30"/>
  <c r="S28" i="30"/>
  <c r="AA28" i="30"/>
  <c r="AI6" i="30"/>
  <c r="AI7" i="30"/>
  <c r="AI4" i="30"/>
  <c r="L28" i="30"/>
  <c r="T28" i="30"/>
  <c r="AB28" i="30"/>
  <c r="AI14" i="30"/>
  <c r="AI15" i="30"/>
  <c r="AI22" i="30"/>
  <c r="AI23" i="30"/>
  <c r="E28" i="30"/>
  <c r="M28" i="30"/>
  <c r="U28" i="30"/>
  <c r="AC28" i="30"/>
  <c r="AI9" i="30"/>
  <c r="AI12" i="30"/>
  <c r="F28" i="30"/>
  <c r="N28" i="30"/>
  <c r="V28" i="30"/>
  <c r="AD28" i="30"/>
  <c r="AI17" i="30"/>
  <c r="AI20" i="30"/>
  <c r="AI25" i="30"/>
  <c r="D28" i="30"/>
  <c r="AI28" i="31" l="1"/>
  <c r="F5" i="24" s="1"/>
  <c r="AI28" i="30"/>
  <c r="E5" i="24" s="1"/>
  <c r="AH28" i="29"/>
  <c r="AG28" i="29"/>
  <c r="W28" i="29" l="1"/>
  <c r="AF28" i="29"/>
  <c r="AE28" i="29"/>
  <c r="Z28" i="29"/>
  <c r="AA28" i="29"/>
  <c r="Y28" i="29"/>
  <c r="AD28" i="29"/>
  <c r="P28" i="29"/>
  <c r="AC28" i="29"/>
  <c r="R28" i="29"/>
  <c r="X28" i="29"/>
  <c r="AI26" i="29"/>
  <c r="G28" i="29"/>
  <c r="V28" i="29"/>
  <c r="AI20" i="29"/>
  <c r="AI12" i="29"/>
  <c r="AI21" i="29"/>
  <c r="AI14" i="29"/>
  <c r="AI15" i="29"/>
  <c r="U28" i="29"/>
  <c r="S28" i="29"/>
  <c r="AI6" i="29"/>
  <c r="AI22" i="29"/>
  <c r="H28" i="29"/>
  <c r="Q28" i="29"/>
  <c r="AI5" i="29"/>
  <c r="K28" i="29"/>
  <c r="AI18" i="29"/>
  <c r="AI25" i="29"/>
  <c r="E28" i="29"/>
  <c r="AI9" i="29"/>
  <c r="I28" i="29"/>
  <c r="AI17" i="29"/>
  <c r="AI10" i="29"/>
  <c r="N28" i="29"/>
  <c r="F28" i="29"/>
  <c r="M28" i="29"/>
  <c r="AI13" i="29"/>
  <c r="AI27" i="29"/>
  <c r="AI24" i="29"/>
  <c r="AI19" i="29"/>
  <c r="AI8" i="29"/>
  <c r="J28" i="29"/>
  <c r="AI23" i="29"/>
  <c r="AI16" i="29"/>
  <c r="AI11" i="29"/>
  <c r="O28" i="29"/>
  <c r="AI7" i="29"/>
  <c r="AB28" i="29"/>
  <c r="T28" i="29"/>
  <c r="L28" i="29"/>
  <c r="AI4" i="29"/>
  <c r="D28" i="29"/>
  <c r="AI28" i="29" l="1"/>
  <c r="D5" i="24" s="1"/>
  <c r="U28" i="28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S28" i="28"/>
  <c r="T28" i="28"/>
  <c r="P28" i="28"/>
  <c r="Q28" i="28"/>
  <c r="D28" i="28"/>
  <c r="R28" i="28"/>
  <c r="AI4" i="28"/>
  <c r="M28" i="28" l="1"/>
  <c r="J28" i="28"/>
  <c r="I28" i="28"/>
  <c r="N28" i="28"/>
  <c r="F28" i="28"/>
  <c r="E28" i="28"/>
  <c r="O28" i="28"/>
  <c r="G28" i="28"/>
  <c r="H28" i="28"/>
  <c r="K28" i="28"/>
  <c r="L28" i="28"/>
  <c r="AI12" i="28"/>
  <c r="AI20" i="28"/>
  <c r="AI17" i="28"/>
  <c r="AI27" i="28"/>
  <c r="AI19" i="28"/>
  <c r="AI11" i="28"/>
  <c r="AI25" i="28"/>
  <c r="AI16" i="28"/>
  <c r="AI8" i="28"/>
  <c r="AI24" i="28"/>
  <c r="AI21" i="28"/>
  <c r="AI13" i="28"/>
  <c r="AI26" i="28"/>
  <c r="AI18" i="28"/>
  <c r="AI10" i="28"/>
  <c r="AI23" i="28"/>
  <c r="AI15" i="28"/>
  <c r="AI22" i="28"/>
  <c r="AI14" i="28"/>
  <c r="AI7" i="28"/>
  <c r="AI5" i="28"/>
  <c r="AI6" i="28"/>
  <c r="AI9" i="28"/>
  <c r="AI28" i="28" l="1"/>
  <c r="C5" i="24" s="1"/>
  <c r="O5" i="24" l="1"/>
</calcChain>
</file>

<file path=xl/sharedStrings.xml><?xml version="1.0" encoding="utf-8"?>
<sst xmlns="http://schemas.openxmlformats.org/spreadsheetml/2006/main" count="326" uniqueCount="45">
  <si>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</si>
  <si>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</si>
  <si>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</si>
  <si>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</si>
  <si>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</si>
  <si>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</si>
  <si>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</si>
  <si>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</si>
  <si>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</si>
  <si>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</si>
  <si>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</si>
  <si>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</si>
  <si>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</si>
  <si>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</si>
  <si>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</si>
  <si>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</si>
  <si>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</si>
  <si>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</si>
  <si>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</si>
  <si>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</si>
  <si>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</si>
  <si>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</si>
  <si>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</si>
  <si>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</si>
  <si>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</si>
  <si>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</si>
  <si>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</si>
  <si>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</si>
  <si>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</si>
  <si>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</si>
  <si>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</si>
  <si>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</si>
  <si>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</si>
  <si>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</si>
  <si>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</si>
  <si>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</si>
  <si>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</si>
  <si>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</si>
  <si>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</si>
  <si>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</si>
  <si>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</si>
  <si>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Average</t>
  </si>
  <si>
    <t>3B</t>
  </si>
  <si>
    <t>02B:00 - 03B:00</t>
  </si>
  <si>
    <t>Çmime Energji Balancuese: nëntor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</si>
</sst>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0" borderId="0" xfId="0" applyFont="1"/>
    <xf numFmtId="0" fontId="7" fillId="7" borderId="1" xfId="1" applyNumberFormat="1" applyFont="1" applyFill="1" applyAlignment="1">
      <alignment horizontal="center"/>
    </xf>
    <xf numFmtId="0" fontId="7" fillId="7" borderId="6" xfId="1" applyNumberFormat="1" applyFont="1" applyFill="1" applyBorder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8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Raporte%20Novita\Raporti%20Energjia%20&#199;mime-Novita.xlsx" TargetMode="External"/><Relationship Id="rId1" Type="http://schemas.openxmlformats.org/officeDocument/2006/relationships/externalLinkPath" Target="/Users/k.karaj/Desktop/8.%20Gusht%202024/Raporte%20Novita/Raporti%20Energjia%20&#199;mime-Novi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9.%20Shtator%202024/Raporte%20Novita/Raporti%20Energjia%20&#199;mime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ing Energy Prices"/>
    </sheetNames>
    <sheetDataSet>
      <sheetData sheetId="0">
        <row r="5">
          <cell r="D5">
            <v>81.77</v>
          </cell>
          <cell r="E5">
            <v>105.89</v>
          </cell>
          <cell r="F5">
            <v>44.22</v>
          </cell>
          <cell r="G5">
            <v>71.56</v>
          </cell>
          <cell r="H5">
            <v>84.36</v>
          </cell>
          <cell r="I5">
            <v>150.69999999999999</v>
          </cell>
          <cell r="J5">
            <v>174.98</v>
          </cell>
          <cell r="K5">
            <v>177.49</v>
          </cell>
          <cell r="L5">
            <v>177.17</v>
          </cell>
          <cell r="M5">
            <v>174.97</v>
          </cell>
          <cell r="N5">
            <v>75.67</v>
          </cell>
          <cell r="O5">
            <v>105.62</v>
          </cell>
          <cell r="P5">
            <v>158.34</v>
          </cell>
          <cell r="Q5">
            <v>193.32</v>
          </cell>
          <cell r="R5">
            <v>69.44</v>
          </cell>
          <cell r="S5">
            <v>103.92</v>
          </cell>
          <cell r="T5">
            <v>113.93</v>
          </cell>
          <cell r="U5">
            <v>75.13</v>
          </cell>
          <cell r="V5">
            <v>78.459999999999994</v>
          </cell>
          <cell r="W5">
            <v>100.24</v>
          </cell>
          <cell r="X5">
            <v>13.92</v>
          </cell>
          <cell r="Y5">
            <v>125.1</v>
          </cell>
          <cell r="Z5">
            <v>113.85</v>
          </cell>
          <cell r="AA5">
            <v>88.79</v>
          </cell>
          <cell r="AB5">
            <v>0</v>
          </cell>
          <cell r="AC5">
            <v>0</v>
          </cell>
          <cell r="AD5">
            <v>81.58</v>
          </cell>
          <cell r="AE5">
            <v>127.54</v>
          </cell>
          <cell r="AF5">
            <v>116.01</v>
          </cell>
          <cell r="AG5">
            <v>121.09</v>
          </cell>
          <cell r="AH5">
            <v>37.64</v>
          </cell>
        </row>
        <row r="6">
          <cell r="D6">
            <v>26.01</v>
          </cell>
          <cell r="E6">
            <v>71.91</v>
          </cell>
          <cell r="F6">
            <v>22.18</v>
          </cell>
          <cell r="G6">
            <v>87.87</v>
          </cell>
          <cell r="H6">
            <v>61.79</v>
          </cell>
          <cell r="I6">
            <v>94.6</v>
          </cell>
          <cell r="J6">
            <v>114.01</v>
          </cell>
          <cell r="K6">
            <v>117.18</v>
          </cell>
          <cell r="L6">
            <v>122.54</v>
          </cell>
          <cell r="M6">
            <v>99</v>
          </cell>
          <cell r="N6">
            <v>122.17</v>
          </cell>
          <cell r="O6">
            <v>90.6</v>
          </cell>
          <cell r="P6">
            <v>138.81</v>
          </cell>
          <cell r="Q6">
            <v>189.52</v>
          </cell>
          <cell r="R6">
            <v>69.010000000000005</v>
          </cell>
          <cell r="S6">
            <v>108.37</v>
          </cell>
          <cell r="T6">
            <v>121.04</v>
          </cell>
          <cell r="U6">
            <v>116.8</v>
          </cell>
          <cell r="V6">
            <v>62.28</v>
          </cell>
          <cell r="W6">
            <v>99.62</v>
          </cell>
          <cell r="X6">
            <v>167.13</v>
          </cell>
          <cell r="Y6">
            <v>0</v>
          </cell>
          <cell r="Z6">
            <v>123.76</v>
          </cell>
          <cell r="AA6">
            <v>91.19</v>
          </cell>
          <cell r="AB6">
            <v>0</v>
          </cell>
          <cell r="AC6">
            <v>0</v>
          </cell>
          <cell r="AD6">
            <v>8.1999999999999993</v>
          </cell>
          <cell r="AE6">
            <v>151.02000000000001</v>
          </cell>
          <cell r="AF6">
            <v>117.88</v>
          </cell>
          <cell r="AG6">
            <v>93.41</v>
          </cell>
          <cell r="AH6">
            <v>21.39</v>
          </cell>
        </row>
        <row r="7">
          <cell r="D7">
            <v>11.79</v>
          </cell>
          <cell r="E7">
            <v>63</v>
          </cell>
          <cell r="F7">
            <v>8.44</v>
          </cell>
          <cell r="G7">
            <v>101.12</v>
          </cell>
          <cell r="H7">
            <v>22.95</v>
          </cell>
          <cell r="I7">
            <v>126.85</v>
          </cell>
          <cell r="J7">
            <v>130.1</v>
          </cell>
          <cell r="K7">
            <v>117.86</v>
          </cell>
          <cell r="L7">
            <v>96.41</v>
          </cell>
          <cell r="M7">
            <v>99.11</v>
          </cell>
          <cell r="N7">
            <v>104.02</v>
          </cell>
          <cell r="O7">
            <v>64.760000000000005</v>
          </cell>
          <cell r="P7">
            <v>111.7</v>
          </cell>
          <cell r="Q7">
            <v>192.05</v>
          </cell>
          <cell r="R7">
            <v>21.21</v>
          </cell>
          <cell r="S7">
            <v>98.99</v>
          </cell>
          <cell r="T7">
            <v>83.81</v>
          </cell>
          <cell r="U7">
            <v>27.37</v>
          </cell>
          <cell r="V7">
            <v>7.76</v>
          </cell>
          <cell r="W7">
            <v>7.67</v>
          </cell>
          <cell r="X7">
            <v>8.9700000000000006</v>
          </cell>
          <cell r="Y7">
            <v>0</v>
          </cell>
          <cell r="Z7">
            <v>139.80000000000001</v>
          </cell>
          <cell r="AA7">
            <v>152.04</v>
          </cell>
          <cell r="AB7">
            <v>0</v>
          </cell>
          <cell r="AC7">
            <v>0</v>
          </cell>
          <cell r="AD7">
            <v>7.75</v>
          </cell>
          <cell r="AE7">
            <v>149.71</v>
          </cell>
          <cell r="AF7">
            <v>120.1</v>
          </cell>
          <cell r="AG7">
            <v>53.56</v>
          </cell>
          <cell r="AH7">
            <v>17.36</v>
          </cell>
        </row>
        <row r="8">
          <cell r="D8">
            <v>7.79</v>
          </cell>
          <cell r="E8">
            <v>60.14</v>
          </cell>
          <cell r="F8">
            <v>8.4</v>
          </cell>
          <cell r="G8">
            <v>12.08</v>
          </cell>
          <cell r="H8">
            <v>6.7</v>
          </cell>
          <cell r="I8">
            <v>127.67</v>
          </cell>
          <cell r="J8">
            <v>134.96</v>
          </cell>
          <cell r="K8">
            <v>130.97999999999999</v>
          </cell>
          <cell r="L8">
            <v>58.7</v>
          </cell>
          <cell r="M8">
            <v>132.86000000000001</v>
          </cell>
          <cell r="N8">
            <v>105.16</v>
          </cell>
          <cell r="O8">
            <v>6.44</v>
          </cell>
          <cell r="P8">
            <v>112.95</v>
          </cell>
          <cell r="Q8">
            <v>190.65</v>
          </cell>
          <cell r="R8">
            <v>10.19</v>
          </cell>
          <cell r="S8">
            <v>48.03</v>
          </cell>
          <cell r="T8">
            <v>26.2</v>
          </cell>
          <cell r="U8">
            <v>16.239999999999998</v>
          </cell>
          <cell r="V8">
            <v>5.78</v>
          </cell>
          <cell r="W8">
            <v>87.83</v>
          </cell>
          <cell r="X8">
            <v>8.15</v>
          </cell>
          <cell r="Y8">
            <v>0</v>
          </cell>
          <cell r="Z8">
            <v>136.94999999999999</v>
          </cell>
          <cell r="AA8">
            <v>139.86000000000001</v>
          </cell>
          <cell r="AB8">
            <v>0</v>
          </cell>
          <cell r="AC8">
            <v>0</v>
          </cell>
          <cell r="AD8">
            <v>6.77</v>
          </cell>
          <cell r="AE8">
            <v>151.31</v>
          </cell>
          <cell r="AF8">
            <v>22.16</v>
          </cell>
          <cell r="AG8">
            <v>136.88999999999999</v>
          </cell>
          <cell r="AH8">
            <v>41.29</v>
          </cell>
        </row>
        <row r="9">
          <cell r="D9">
            <v>9.84</v>
          </cell>
          <cell r="E9">
            <v>20.94</v>
          </cell>
          <cell r="F9">
            <v>8.41</v>
          </cell>
          <cell r="G9">
            <v>163.1</v>
          </cell>
          <cell r="H9">
            <v>6.51</v>
          </cell>
          <cell r="I9">
            <v>135.66</v>
          </cell>
          <cell r="J9">
            <v>122.5</v>
          </cell>
          <cell r="K9">
            <v>131.38</v>
          </cell>
          <cell r="L9">
            <v>25.3</v>
          </cell>
          <cell r="M9">
            <v>125.58</v>
          </cell>
          <cell r="N9">
            <v>9.9700000000000006</v>
          </cell>
          <cell r="O9">
            <v>6.3</v>
          </cell>
          <cell r="P9">
            <v>145.99</v>
          </cell>
          <cell r="Q9">
            <v>164.61</v>
          </cell>
          <cell r="R9">
            <v>50.56</v>
          </cell>
          <cell r="S9">
            <v>20.65</v>
          </cell>
          <cell r="T9">
            <v>25.19</v>
          </cell>
          <cell r="U9">
            <v>16.239999999999998</v>
          </cell>
          <cell r="V9">
            <v>5.82</v>
          </cell>
          <cell r="W9">
            <v>112.6</v>
          </cell>
          <cell r="X9">
            <v>7.88</v>
          </cell>
          <cell r="Y9">
            <v>0</v>
          </cell>
          <cell r="Z9">
            <v>136.36000000000001</v>
          </cell>
          <cell r="AA9">
            <v>135.66</v>
          </cell>
          <cell r="AB9">
            <v>0</v>
          </cell>
          <cell r="AC9">
            <v>0</v>
          </cell>
          <cell r="AD9">
            <v>7.01</v>
          </cell>
          <cell r="AE9">
            <v>143.05000000000001</v>
          </cell>
          <cell r="AF9">
            <v>5.59</v>
          </cell>
          <cell r="AG9">
            <v>147.29</v>
          </cell>
          <cell r="AH9">
            <v>7.37</v>
          </cell>
        </row>
        <row r="10">
          <cell r="D10">
            <v>23.95</v>
          </cell>
          <cell r="E10">
            <v>7.51</v>
          </cell>
          <cell r="F10">
            <v>8.3800000000000008</v>
          </cell>
          <cell r="G10">
            <v>165.2</v>
          </cell>
          <cell r="H10">
            <v>6.84</v>
          </cell>
          <cell r="I10">
            <v>148.54</v>
          </cell>
          <cell r="J10">
            <v>139.76</v>
          </cell>
          <cell r="K10">
            <v>149.88</v>
          </cell>
          <cell r="L10">
            <v>132.61000000000001</v>
          </cell>
          <cell r="M10">
            <v>127.82</v>
          </cell>
          <cell r="N10">
            <v>9.94</v>
          </cell>
          <cell r="O10">
            <v>7.37</v>
          </cell>
          <cell r="P10">
            <v>113.48</v>
          </cell>
          <cell r="Q10">
            <v>191.28</v>
          </cell>
          <cell r="R10">
            <v>130.61000000000001</v>
          </cell>
          <cell r="S10">
            <v>105.67</v>
          </cell>
          <cell r="T10">
            <v>9.42</v>
          </cell>
          <cell r="U10">
            <v>11.69</v>
          </cell>
          <cell r="V10">
            <v>5.69</v>
          </cell>
          <cell r="W10">
            <v>7.56</v>
          </cell>
          <cell r="X10">
            <v>9.2100000000000009</v>
          </cell>
          <cell r="Y10">
            <v>0</v>
          </cell>
          <cell r="Z10">
            <v>157.08000000000001</v>
          </cell>
          <cell r="AA10">
            <v>156.86000000000001</v>
          </cell>
          <cell r="AB10">
            <v>0</v>
          </cell>
          <cell r="AC10">
            <v>0</v>
          </cell>
          <cell r="AD10">
            <v>8.3800000000000008</v>
          </cell>
          <cell r="AE10">
            <v>140.91999999999999</v>
          </cell>
          <cell r="AF10">
            <v>64.569999999999993</v>
          </cell>
          <cell r="AG10">
            <v>77.25</v>
          </cell>
          <cell r="AH10">
            <v>8.67</v>
          </cell>
        </row>
        <row r="11">
          <cell r="D11">
            <v>67.78</v>
          </cell>
          <cell r="E11">
            <v>26.63</v>
          </cell>
          <cell r="F11">
            <v>66.180000000000007</v>
          </cell>
          <cell r="G11">
            <v>109.43</v>
          </cell>
          <cell r="H11">
            <v>16.43</v>
          </cell>
          <cell r="I11">
            <v>66.489999999999995</v>
          </cell>
          <cell r="J11">
            <v>95.63</v>
          </cell>
          <cell r="K11">
            <v>76.569999999999993</v>
          </cell>
          <cell r="L11">
            <v>49.84</v>
          </cell>
          <cell r="M11">
            <v>82.39</v>
          </cell>
          <cell r="N11">
            <v>51.09</v>
          </cell>
          <cell r="O11">
            <v>28.07</v>
          </cell>
          <cell r="P11">
            <v>113.72</v>
          </cell>
          <cell r="Q11">
            <v>343.43</v>
          </cell>
          <cell r="R11">
            <v>94.86</v>
          </cell>
          <cell r="S11">
            <v>66.739999999999995</v>
          </cell>
          <cell r="T11">
            <v>67.47</v>
          </cell>
          <cell r="U11">
            <v>9.24</v>
          </cell>
          <cell r="V11">
            <v>17.88</v>
          </cell>
          <cell r="W11">
            <v>8.2899999999999991</v>
          </cell>
          <cell r="X11">
            <v>8.1999999999999993</v>
          </cell>
          <cell r="Y11">
            <v>144.66999999999999</v>
          </cell>
          <cell r="Z11">
            <v>92.04</v>
          </cell>
          <cell r="AA11">
            <v>140.24</v>
          </cell>
          <cell r="AB11">
            <v>0</v>
          </cell>
          <cell r="AC11">
            <v>103.82</v>
          </cell>
          <cell r="AD11">
            <v>133.12</v>
          </cell>
          <cell r="AE11">
            <v>177.1</v>
          </cell>
          <cell r="AF11">
            <v>110.29</v>
          </cell>
          <cell r="AG11">
            <v>6.59</v>
          </cell>
          <cell r="AH11">
            <v>8.07</v>
          </cell>
        </row>
        <row r="12">
          <cell r="D12">
            <v>42.48</v>
          </cell>
          <cell r="E12">
            <v>8.5500000000000007</v>
          </cell>
          <cell r="F12">
            <v>151.88</v>
          </cell>
          <cell r="G12">
            <v>140.41999999999999</v>
          </cell>
          <cell r="H12">
            <v>49.91</v>
          </cell>
          <cell r="I12">
            <v>12.96</v>
          </cell>
          <cell r="J12">
            <v>105.79</v>
          </cell>
          <cell r="K12">
            <v>48.71</v>
          </cell>
          <cell r="L12">
            <v>35.04</v>
          </cell>
          <cell r="M12">
            <v>80.89</v>
          </cell>
          <cell r="N12">
            <v>51.91</v>
          </cell>
          <cell r="O12">
            <v>8.89</v>
          </cell>
          <cell r="P12">
            <v>111.73</v>
          </cell>
          <cell r="Q12">
            <v>149.46</v>
          </cell>
          <cell r="R12">
            <v>9.92</v>
          </cell>
          <cell r="S12">
            <v>40.32</v>
          </cell>
          <cell r="T12">
            <v>50.31</v>
          </cell>
          <cell r="U12">
            <v>7.76</v>
          </cell>
          <cell r="V12">
            <v>78.23</v>
          </cell>
          <cell r="W12">
            <v>66.650000000000006</v>
          </cell>
          <cell r="X12">
            <v>9.5299999999999994</v>
          </cell>
          <cell r="Y12">
            <v>156.38</v>
          </cell>
          <cell r="Z12">
            <v>93.29</v>
          </cell>
          <cell r="AA12">
            <v>82.63</v>
          </cell>
          <cell r="AB12">
            <v>0</v>
          </cell>
          <cell r="AC12">
            <v>97.47</v>
          </cell>
          <cell r="AD12">
            <v>173.88</v>
          </cell>
          <cell r="AE12">
            <v>191.88</v>
          </cell>
          <cell r="AF12">
            <v>112.52</v>
          </cell>
          <cell r="AG12">
            <v>86.79</v>
          </cell>
          <cell r="AH12">
            <v>12.21</v>
          </cell>
        </row>
        <row r="13">
          <cell r="D13">
            <v>8.2100000000000009</v>
          </cell>
          <cell r="E13">
            <v>10.08</v>
          </cell>
          <cell r="F13">
            <v>30.79</v>
          </cell>
          <cell r="G13">
            <v>120.24</v>
          </cell>
          <cell r="H13">
            <v>27.46</v>
          </cell>
          <cell r="I13">
            <v>32.700000000000003</v>
          </cell>
          <cell r="J13">
            <v>60.34</v>
          </cell>
          <cell r="K13">
            <v>31.94</v>
          </cell>
          <cell r="L13">
            <v>64.540000000000006</v>
          </cell>
          <cell r="M13">
            <v>60.22</v>
          </cell>
          <cell r="N13">
            <v>37.79</v>
          </cell>
          <cell r="O13">
            <v>28.92</v>
          </cell>
          <cell r="P13">
            <v>107.45</v>
          </cell>
          <cell r="Q13">
            <v>110.82</v>
          </cell>
          <cell r="R13">
            <v>18.88</v>
          </cell>
          <cell r="S13">
            <v>14.51</v>
          </cell>
          <cell r="T13">
            <v>7.52</v>
          </cell>
          <cell r="U13">
            <v>31.5</v>
          </cell>
          <cell r="V13">
            <v>148.44999999999999</v>
          </cell>
          <cell r="W13">
            <v>45.99</v>
          </cell>
          <cell r="X13">
            <v>5.64</v>
          </cell>
          <cell r="Y13">
            <v>134.12</v>
          </cell>
          <cell r="Z13">
            <v>77.56</v>
          </cell>
          <cell r="AA13">
            <v>80.05</v>
          </cell>
          <cell r="AB13">
            <v>8.99</v>
          </cell>
          <cell r="AC13">
            <v>73.959999999999994</v>
          </cell>
          <cell r="AD13">
            <v>10.38</v>
          </cell>
          <cell r="AE13">
            <v>96.4</v>
          </cell>
          <cell r="AF13">
            <v>32.06</v>
          </cell>
          <cell r="AG13">
            <v>8.67</v>
          </cell>
          <cell r="AH13">
            <v>10.84</v>
          </cell>
        </row>
        <row r="14">
          <cell r="D14">
            <v>9.94</v>
          </cell>
          <cell r="E14">
            <v>28.91</v>
          </cell>
          <cell r="F14">
            <v>85.57</v>
          </cell>
          <cell r="G14">
            <v>107.31</v>
          </cell>
          <cell r="H14">
            <v>7.54</v>
          </cell>
          <cell r="I14">
            <v>8.7799999999999994</v>
          </cell>
          <cell r="J14">
            <v>36.01</v>
          </cell>
          <cell r="K14">
            <v>33.43</v>
          </cell>
          <cell r="L14">
            <v>36.04</v>
          </cell>
          <cell r="M14">
            <v>30.39</v>
          </cell>
          <cell r="N14">
            <v>13.25</v>
          </cell>
          <cell r="O14">
            <v>10.75</v>
          </cell>
          <cell r="P14">
            <v>106.51</v>
          </cell>
          <cell r="Q14">
            <v>167.86</v>
          </cell>
          <cell r="R14">
            <v>63.34</v>
          </cell>
          <cell r="S14">
            <v>84.18</v>
          </cell>
          <cell r="T14">
            <v>13.2</v>
          </cell>
          <cell r="U14">
            <v>111.2</v>
          </cell>
          <cell r="V14">
            <v>221.9</v>
          </cell>
          <cell r="W14">
            <v>15.4</v>
          </cell>
          <cell r="X14">
            <v>8.94</v>
          </cell>
          <cell r="Y14">
            <v>160.06</v>
          </cell>
          <cell r="Z14">
            <v>145.30000000000001</v>
          </cell>
          <cell r="AA14">
            <v>33.229999999999997</v>
          </cell>
          <cell r="AB14">
            <v>6.45</v>
          </cell>
          <cell r="AC14">
            <v>88.55</v>
          </cell>
          <cell r="AD14">
            <v>8.5</v>
          </cell>
          <cell r="AE14">
            <v>148.91999999999999</v>
          </cell>
          <cell r="AF14">
            <v>12.95</v>
          </cell>
          <cell r="AG14">
            <v>6.11</v>
          </cell>
          <cell r="AH14">
            <v>9.48</v>
          </cell>
        </row>
        <row r="15">
          <cell r="D15">
            <v>8.52</v>
          </cell>
          <cell r="E15">
            <v>8.76</v>
          </cell>
          <cell r="F15">
            <v>9.75</v>
          </cell>
          <cell r="G15">
            <v>55.62</v>
          </cell>
          <cell r="H15">
            <v>5.13</v>
          </cell>
          <cell r="I15">
            <v>6.89</v>
          </cell>
          <cell r="J15">
            <v>90.53</v>
          </cell>
          <cell r="K15">
            <v>13.3</v>
          </cell>
          <cell r="L15">
            <v>6.94</v>
          </cell>
          <cell r="M15">
            <v>8.61</v>
          </cell>
          <cell r="N15">
            <v>5.37</v>
          </cell>
          <cell r="O15">
            <v>16.55</v>
          </cell>
          <cell r="P15">
            <v>188.56</v>
          </cell>
          <cell r="Q15">
            <v>35.24</v>
          </cell>
          <cell r="R15">
            <v>29.21</v>
          </cell>
          <cell r="S15">
            <v>163.34</v>
          </cell>
          <cell r="T15">
            <v>54.94</v>
          </cell>
          <cell r="U15">
            <v>75.260000000000005</v>
          </cell>
          <cell r="V15">
            <v>147.65</v>
          </cell>
          <cell r="W15">
            <v>7.01</v>
          </cell>
          <cell r="X15">
            <v>9.06</v>
          </cell>
          <cell r="Y15">
            <v>83.03</v>
          </cell>
          <cell r="Z15">
            <v>111.12</v>
          </cell>
          <cell r="AA15">
            <v>12.59</v>
          </cell>
          <cell r="AB15">
            <v>6.33</v>
          </cell>
          <cell r="AC15">
            <v>120.26</v>
          </cell>
          <cell r="AD15">
            <v>6.69</v>
          </cell>
          <cell r="AE15">
            <v>23.56</v>
          </cell>
          <cell r="AF15">
            <v>6.08</v>
          </cell>
          <cell r="AG15">
            <v>5.84</v>
          </cell>
          <cell r="AH15">
            <v>6.04</v>
          </cell>
        </row>
        <row r="16">
          <cell r="D16">
            <v>8.4700000000000006</v>
          </cell>
          <cell r="E16">
            <v>49.75</v>
          </cell>
          <cell r="F16">
            <v>9.25</v>
          </cell>
          <cell r="G16">
            <v>29.09</v>
          </cell>
          <cell r="H16">
            <v>35.15</v>
          </cell>
          <cell r="I16">
            <v>7.17</v>
          </cell>
          <cell r="J16">
            <v>90.44</v>
          </cell>
          <cell r="K16">
            <v>64.92</v>
          </cell>
          <cell r="L16">
            <v>86.39</v>
          </cell>
          <cell r="M16">
            <v>47.79</v>
          </cell>
          <cell r="N16">
            <v>3.49</v>
          </cell>
          <cell r="O16">
            <v>214.37</v>
          </cell>
          <cell r="P16">
            <v>182.42</v>
          </cell>
          <cell r="Q16">
            <v>151.19999999999999</v>
          </cell>
          <cell r="R16">
            <v>52.54</v>
          </cell>
          <cell r="S16">
            <v>190.02</v>
          </cell>
          <cell r="T16">
            <v>8.1</v>
          </cell>
          <cell r="U16">
            <v>54.3</v>
          </cell>
          <cell r="V16">
            <v>266.70999999999998</v>
          </cell>
          <cell r="W16">
            <v>6.76</v>
          </cell>
          <cell r="X16">
            <v>8.07</v>
          </cell>
          <cell r="Y16">
            <v>153.91</v>
          </cell>
          <cell r="Z16">
            <v>7.42</v>
          </cell>
          <cell r="AA16">
            <v>31.32</v>
          </cell>
          <cell r="AB16">
            <v>5.47</v>
          </cell>
          <cell r="AC16">
            <v>103.85</v>
          </cell>
          <cell r="AD16">
            <v>6.46</v>
          </cell>
          <cell r="AE16">
            <v>116.18</v>
          </cell>
          <cell r="AF16">
            <v>8.3699999999999992</v>
          </cell>
          <cell r="AG16">
            <v>5.7</v>
          </cell>
          <cell r="AH16">
            <v>90.22</v>
          </cell>
        </row>
        <row r="17">
          <cell r="D17">
            <v>10.92</v>
          </cell>
          <cell r="E17">
            <v>125.93</v>
          </cell>
          <cell r="F17">
            <v>8.89</v>
          </cell>
          <cell r="G17">
            <v>19.05</v>
          </cell>
          <cell r="H17">
            <v>115.9</v>
          </cell>
          <cell r="I17">
            <v>104.22</v>
          </cell>
          <cell r="J17">
            <v>89.65</v>
          </cell>
          <cell r="K17">
            <v>90.94</v>
          </cell>
          <cell r="L17">
            <v>104.94</v>
          </cell>
          <cell r="M17">
            <v>4.96</v>
          </cell>
          <cell r="N17">
            <v>3.47</v>
          </cell>
          <cell r="O17">
            <v>218.09</v>
          </cell>
          <cell r="P17">
            <v>186.34</v>
          </cell>
          <cell r="Q17">
            <v>156.80000000000001</v>
          </cell>
          <cell r="R17">
            <v>35.700000000000003</v>
          </cell>
          <cell r="S17">
            <v>192.64</v>
          </cell>
          <cell r="T17">
            <v>55.86</v>
          </cell>
          <cell r="U17">
            <v>56.99</v>
          </cell>
          <cell r="V17">
            <v>174.22</v>
          </cell>
          <cell r="W17">
            <v>119.97</v>
          </cell>
          <cell r="X17">
            <v>7.28</v>
          </cell>
          <cell r="Y17">
            <v>161.22</v>
          </cell>
          <cell r="Z17">
            <v>7.86</v>
          </cell>
          <cell r="AA17">
            <v>34.49</v>
          </cell>
          <cell r="AB17">
            <v>31.48</v>
          </cell>
          <cell r="AC17">
            <v>100.36</v>
          </cell>
          <cell r="AD17">
            <v>88.7</v>
          </cell>
          <cell r="AE17">
            <v>31.74</v>
          </cell>
          <cell r="AF17">
            <v>66.790000000000006</v>
          </cell>
          <cell r="AG17">
            <v>5.75</v>
          </cell>
          <cell r="AH17">
            <v>96.32</v>
          </cell>
        </row>
        <row r="18">
          <cell r="D18">
            <v>107.79</v>
          </cell>
          <cell r="E18">
            <v>11.19</v>
          </cell>
          <cell r="F18">
            <v>8.61</v>
          </cell>
          <cell r="G18">
            <v>4.97</v>
          </cell>
          <cell r="H18">
            <v>7.72</v>
          </cell>
          <cell r="I18">
            <v>134.19</v>
          </cell>
          <cell r="J18">
            <v>89.63</v>
          </cell>
          <cell r="K18">
            <v>97.1</v>
          </cell>
          <cell r="L18">
            <v>6.44</v>
          </cell>
          <cell r="M18">
            <v>5.9</v>
          </cell>
          <cell r="N18">
            <v>56.06</v>
          </cell>
          <cell r="O18">
            <v>210.06</v>
          </cell>
          <cell r="P18">
            <v>185.36</v>
          </cell>
          <cell r="Q18">
            <v>159.6</v>
          </cell>
          <cell r="R18">
            <v>8.91</v>
          </cell>
          <cell r="S18">
            <v>187.05</v>
          </cell>
          <cell r="T18">
            <v>158.15</v>
          </cell>
          <cell r="U18">
            <v>159.88</v>
          </cell>
          <cell r="V18">
            <v>59.96</v>
          </cell>
          <cell r="W18">
            <v>116.2</v>
          </cell>
          <cell r="X18">
            <v>6.96</v>
          </cell>
          <cell r="Y18">
            <v>161.91</v>
          </cell>
          <cell r="Z18">
            <v>8.6300000000000008</v>
          </cell>
          <cell r="AA18">
            <v>89.94</v>
          </cell>
          <cell r="AB18">
            <v>3.33</v>
          </cell>
          <cell r="AC18">
            <v>104.92</v>
          </cell>
          <cell r="AD18">
            <v>125.89</v>
          </cell>
          <cell r="AE18">
            <v>5.73</v>
          </cell>
          <cell r="AF18">
            <v>6.31</v>
          </cell>
          <cell r="AG18">
            <v>5.87</v>
          </cell>
          <cell r="AH18">
            <v>102.2</v>
          </cell>
        </row>
        <row r="19">
          <cell r="D19">
            <v>144.47999999999999</v>
          </cell>
          <cell r="E19">
            <v>8.43</v>
          </cell>
          <cell r="F19">
            <v>10.09</v>
          </cell>
          <cell r="G19">
            <v>4.97</v>
          </cell>
          <cell r="H19">
            <v>7.9</v>
          </cell>
          <cell r="I19">
            <v>137.49</v>
          </cell>
          <cell r="J19">
            <v>90.29</v>
          </cell>
          <cell r="K19">
            <v>5.24</v>
          </cell>
          <cell r="L19">
            <v>7.68</v>
          </cell>
          <cell r="M19">
            <v>6.28</v>
          </cell>
          <cell r="N19">
            <v>65.72</v>
          </cell>
          <cell r="O19">
            <v>220.57</v>
          </cell>
          <cell r="P19">
            <v>183.27</v>
          </cell>
          <cell r="Q19">
            <v>179.66</v>
          </cell>
          <cell r="R19">
            <v>153.01</v>
          </cell>
          <cell r="S19">
            <v>188.38</v>
          </cell>
          <cell r="T19">
            <v>177.38</v>
          </cell>
          <cell r="U19">
            <v>47.18</v>
          </cell>
          <cell r="V19">
            <v>98.25</v>
          </cell>
          <cell r="W19">
            <v>121.06</v>
          </cell>
          <cell r="X19">
            <v>83.76</v>
          </cell>
          <cell r="Y19">
            <v>165.68</v>
          </cell>
          <cell r="Z19">
            <v>47.95</v>
          </cell>
          <cell r="AA19">
            <v>104.95</v>
          </cell>
          <cell r="AB19">
            <v>43.35</v>
          </cell>
          <cell r="AC19">
            <v>67.97</v>
          </cell>
          <cell r="AD19">
            <v>61.78</v>
          </cell>
          <cell r="AE19">
            <v>6.35</v>
          </cell>
          <cell r="AF19">
            <v>6.33</v>
          </cell>
          <cell r="AG19">
            <v>24.1</v>
          </cell>
          <cell r="AH19">
            <v>106.77</v>
          </cell>
        </row>
        <row r="20">
          <cell r="D20">
            <v>128.54</v>
          </cell>
          <cell r="E20">
            <v>8.58</v>
          </cell>
          <cell r="F20">
            <v>129.15</v>
          </cell>
          <cell r="G20">
            <v>5.12</v>
          </cell>
          <cell r="H20">
            <v>10.77</v>
          </cell>
          <cell r="I20">
            <v>159.82</v>
          </cell>
          <cell r="J20">
            <v>79.489999999999995</v>
          </cell>
          <cell r="K20">
            <v>6.18</v>
          </cell>
          <cell r="L20">
            <v>20.239999999999998</v>
          </cell>
          <cell r="M20">
            <v>8.11</v>
          </cell>
          <cell r="N20">
            <v>49.32</v>
          </cell>
          <cell r="O20">
            <v>241.18</v>
          </cell>
          <cell r="P20">
            <v>11.92</v>
          </cell>
          <cell r="Q20">
            <v>170.8</v>
          </cell>
          <cell r="R20">
            <v>160.51</v>
          </cell>
          <cell r="S20">
            <v>96.41</v>
          </cell>
          <cell r="T20">
            <v>171.99</v>
          </cell>
          <cell r="U20">
            <v>9.43</v>
          </cell>
          <cell r="V20">
            <v>8.27</v>
          </cell>
          <cell r="W20">
            <v>156.94999999999999</v>
          </cell>
          <cell r="X20">
            <v>97.02</v>
          </cell>
          <cell r="Y20">
            <v>197.41</v>
          </cell>
          <cell r="Z20">
            <v>165.86</v>
          </cell>
          <cell r="AA20">
            <v>86.9</v>
          </cell>
          <cell r="AB20">
            <v>57.92</v>
          </cell>
          <cell r="AC20">
            <v>78.239999999999995</v>
          </cell>
          <cell r="AD20">
            <v>40.43</v>
          </cell>
          <cell r="AE20">
            <v>165.34</v>
          </cell>
          <cell r="AF20">
            <v>6.5</v>
          </cell>
          <cell r="AG20">
            <v>6.11</v>
          </cell>
          <cell r="AH20">
            <v>121.35</v>
          </cell>
        </row>
        <row r="21">
          <cell r="D21">
            <v>161.1</v>
          </cell>
          <cell r="E21">
            <v>8.2899999999999991</v>
          </cell>
          <cell r="F21">
            <v>71.430000000000007</v>
          </cell>
          <cell r="G21">
            <v>22.51</v>
          </cell>
          <cell r="H21">
            <v>11.22</v>
          </cell>
          <cell r="I21">
            <v>58.74</v>
          </cell>
          <cell r="J21">
            <v>20.350000000000001</v>
          </cell>
          <cell r="K21">
            <v>161.13</v>
          </cell>
          <cell r="L21">
            <v>163.46</v>
          </cell>
          <cell r="M21">
            <v>30.68</v>
          </cell>
          <cell r="N21">
            <v>108.51</v>
          </cell>
          <cell r="O21">
            <v>164.91</v>
          </cell>
          <cell r="P21">
            <v>8.27</v>
          </cell>
          <cell r="Q21">
            <v>149.68</v>
          </cell>
          <cell r="R21">
            <v>50.99</v>
          </cell>
          <cell r="S21">
            <v>81.819999999999993</v>
          </cell>
          <cell r="T21">
            <v>101.79</v>
          </cell>
          <cell r="U21">
            <v>24.62</v>
          </cell>
          <cell r="V21">
            <v>13.99</v>
          </cell>
          <cell r="W21">
            <v>209.66</v>
          </cell>
          <cell r="X21">
            <v>127.02</v>
          </cell>
          <cell r="Y21">
            <v>188.47</v>
          </cell>
          <cell r="Z21">
            <v>57.64</v>
          </cell>
          <cell r="AA21">
            <v>76.150000000000006</v>
          </cell>
          <cell r="AB21">
            <v>115.3</v>
          </cell>
          <cell r="AC21">
            <v>10.55</v>
          </cell>
          <cell r="AD21">
            <v>46.59</v>
          </cell>
          <cell r="AE21">
            <v>84.68</v>
          </cell>
          <cell r="AF21">
            <v>7.67</v>
          </cell>
          <cell r="AG21">
            <v>7.39</v>
          </cell>
          <cell r="AH21">
            <v>136.07</v>
          </cell>
        </row>
        <row r="22">
          <cell r="D22">
            <v>152.44</v>
          </cell>
          <cell r="E22">
            <v>8.83</v>
          </cell>
          <cell r="F22">
            <v>86.33</v>
          </cell>
          <cell r="G22">
            <v>50.73</v>
          </cell>
          <cell r="H22">
            <v>29.87</v>
          </cell>
          <cell r="I22">
            <v>119.53</v>
          </cell>
          <cell r="J22">
            <v>132.24</v>
          </cell>
          <cell r="K22">
            <v>60.73</v>
          </cell>
          <cell r="L22">
            <v>170.37</v>
          </cell>
          <cell r="M22">
            <v>135.26</v>
          </cell>
          <cell r="N22">
            <v>122.43</v>
          </cell>
          <cell r="O22">
            <v>183.53</v>
          </cell>
          <cell r="P22">
            <v>8.8699999999999992</v>
          </cell>
          <cell r="Q22">
            <v>97.64</v>
          </cell>
          <cell r="R22">
            <v>51.71</v>
          </cell>
          <cell r="S22">
            <v>39.11</v>
          </cell>
          <cell r="T22">
            <v>37.99</v>
          </cell>
          <cell r="U22">
            <v>8.25</v>
          </cell>
          <cell r="V22">
            <v>13.99</v>
          </cell>
          <cell r="W22">
            <v>16.55</v>
          </cell>
          <cell r="X22">
            <v>198.55</v>
          </cell>
          <cell r="Y22">
            <v>204.31</v>
          </cell>
          <cell r="Z22">
            <v>115.36</v>
          </cell>
          <cell r="AA22">
            <v>104.89</v>
          </cell>
          <cell r="AB22">
            <v>176.13</v>
          </cell>
          <cell r="AC22">
            <v>35.07</v>
          </cell>
          <cell r="AD22">
            <v>157.74</v>
          </cell>
          <cell r="AE22">
            <v>22.37</v>
          </cell>
          <cell r="AF22">
            <v>45.38</v>
          </cell>
          <cell r="AG22">
            <v>10.57</v>
          </cell>
          <cell r="AH22">
            <v>68.78</v>
          </cell>
        </row>
        <row r="23">
          <cell r="D23">
            <v>135.30000000000001</v>
          </cell>
          <cell r="E23">
            <v>130.63999999999999</v>
          </cell>
          <cell r="F23">
            <v>173.74</v>
          </cell>
          <cell r="G23">
            <v>56.55</v>
          </cell>
          <cell r="H23">
            <v>126.6</v>
          </cell>
          <cell r="I23">
            <v>168.79</v>
          </cell>
          <cell r="J23">
            <v>306.61</v>
          </cell>
          <cell r="K23">
            <v>284.49</v>
          </cell>
          <cell r="L23">
            <v>102.86</v>
          </cell>
          <cell r="M23">
            <v>152.13</v>
          </cell>
          <cell r="N23">
            <v>164.53</v>
          </cell>
          <cell r="O23">
            <v>245</v>
          </cell>
          <cell r="P23">
            <v>640.32000000000005</v>
          </cell>
          <cell r="Q23">
            <v>52.03</v>
          </cell>
          <cell r="R23">
            <v>18.52</v>
          </cell>
          <cell r="S23">
            <v>79.569999999999993</v>
          </cell>
          <cell r="T23">
            <v>20.57</v>
          </cell>
          <cell r="U23">
            <v>13.4</v>
          </cell>
          <cell r="V23">
            <v>31.09</v>
          </cell>
          <cell r="W23">
            <v>24.9</v>
          </cell>
          <cell r="X23">
            <v>256.04000000000002</v>
          </cell>
          <cell r="Y23">
            <v>26.3</v>
          </cell>
          <cell r="Z23">
            <v>336.88</v>
          </cell>
          <cell r="AA23">
            <v>238.61</v>
          </cell>
          <cell r="AB23">
            <v>180.88</v>
          </cell>
          <cell r="AC23">
            <v>31.93</v>
          </cell>
          <cell r="AD23">
            <v>198.71</v>
          </cell>
          <cell r="AE23">
            <v>234.68</v>
          </cell>
          <cell r="AF23">
            <v>384.83</v>
          </cell>
          <cell r="AG23">
            <v>38.69</v>
          </cell>
          <cell r="AH23">
            <v>219.5</v>
          </cell>
        </row>
        <row r="24">
          <cell r="D24">
            <v>282.92</v>
          </cell>
          <cell r="E24">
            <v>27.3</v>
          </cell>
          <cell r="F24">
            <v>239.69</v>
          </cell>
          <cell r="G24">
            <v>13.44</v>
          </cell>
          <cell r="H24">
            <v>21.48</v>
          </cell>
          <cell r="I24">
            <v>167.83</v>
          </cell>
          <cell r="J24">
            <v>32.549999999999997</v>
          </cell>
          <cell r="K24">
            <v>414.45</v>
          </cell>
          <cell r="L24">
            <v>42.58</v>
          </cell>
          <cell r="M24">
            <v>99.04</v>
          </cell>
          <cell r="N24">
            <v>281.99</v>
          </cell>
          <cell r="O24">
            <v>271.87</v>
          </cell>
          <cell r="P24">
            <v>82.54</v>
          </cell>
          <cell r="Q24">
            <v>19.96</v>
          </cell>
          <cell r="R24">
            <v>125.66</v>
          </cell>
          <cell r="S24">
            <v>15.07</v>
          </cell>
          <cell r="T24">
            <v>26.78</v>
          </cell>
          <cell r="U24">
            <v>197.94</v>
          </cell>
          <cell r="V24">
            <v>602.64</v>
          </cell>
          <cell r="W24">
            <v>23.2</v>
          </cell>
          <cell r="X24">
            <v>379.41</v>
          </cell>
          <cell r="Y24">
            <v>125.59</v>
          </cell>
          <cell r="Z24">
            <v>142.35</v>
          </cell>
          <cell r="AA24">
            <v>251.08</v>
          </cell>
          <cell r="AB24">
            <v>209.47</v>
          </cell>
          <cell r="AC24">
            <v>27.05</v>
          </cell>
          <cell r="AD24">
            <v>204.1</v>
          </cell>
          <cell r="AE24">
            <v>225.32</v>
          </cell>
          <cell r="AF24">
            <v>192.46</v>
          </cell>
          <cell r="AG24">
            <v>228.57</v>
          </cell>
          <cell r="AH24">
            <v>380.43</v>
          </cell>
        </row>
        <row r="25">
          <cell r="D25">
            <v>303.52999999999997</v>
          </cell>
          <cell r="E25">
            <v>466.71</v>
          </cell>
          <cell r="F25">
            <v>255.32</v>
          </cell>
          <cell r="G25">
            <v>40.049999999999997</v>
          </cell>
          <cell r="H25">
            <v>432.46</v>
          </cell>
          <cell r="I25">
            <v>383.54</v>
          </cell>
          <cell r="J25">
            <v>434</v>
          </cell>
          <cell r="K25">
            <v>342.29</v>
          </cell>
          <cell r="L25">
            <v>19.38</v>
          </cell>
          <cell r="M25">
            <v>272.89</v>
          </cell>
          <cell r="N25">
            <v>156.22999999999999</v>
          </cell>
          <cell r="O25">
            <v>300.77</v>
          </cell>
          <cell r="P25">
            <v>488.77</v>
          </cell>
          <cell r="Q25">
            <v>138.41999999999999</v>
          </cell>
          <cell r="R25">
            <v>246.88</v>
          </cell>
          <cell r="S25">
            <v>19.82</v>
          </cell>
          <cell r="T25">
            <v>191.24</v>
          </cell>
          <cell r="U25">
            <v>200.59</v>
          </cell>
          <cell r="V25">
            <v>23.62</v>
          </cell>
          <cell r="W25">
            <v>19.64</v>
          </cell>
          <cell r="X25">
            <v>427</v>
          </cell>
          <cell r="Y25">
            <v>328.12</v>
          </cell>
          <cell r="Z25">
            <v>287.27999999999997</v>
          </cell>
          <cell r="AA25">
            <v>68.23</v>
          </cell>
          <cell r="AB25">
            <v>207</v>
          </cell>
          <cell r="AC25">
            <v>20.239999999999998</v>
          </cell>
          <cell r="AD25">
            <v>29.52</v>
          </cell>
          <cell r="AE25">
            <v>29.99</v>
          </cell>
          <cell r="AF25">
            <v>304.07</v>
          </cell>
          <cell r="AG25">
            <v>212.55</v>
          </cell>
          <cell r="AH25">
            <v>53.11</v>
          </cell>
        </row>
        <row r="26">
          <cell r="D26">
            <v>137.41</v>
          </cell>
          <cell r="E26">
            <v>78.150000000000006</v>
          </cell>
          <cell r="F26">
            <v>111.26</v>
          </cell>
          <cell r="G26">
            <v>18.510000000000002</v>
          </cell>
          <cell r="H26">
            <v>208.89</v>
          </cell>
          <cell r="I26">
            <v>141.86000000000001</v>
          </cell>
          <cell r="J26">
            <v>132.43</v>
          </cell>
          <cell r="K26">
            <v>145.72</v>
          </cell>
          <cell r="L26">
            <v>32.85</v>
          </cell>
          <cell r="M26">
            <v>27.26</v>
          </cell>
          <cell r="N26">
            <v>45.9</v>
          </cell>
          <cell r="O26">
            <v>85.98</v>
          </cell>
          <cell r="P26">
            <v>155.55000000000001</v>
          </cell>
          <cell r="Q26">
            <v>120.6</v>
          </cell>
          <cell r="R26">
            <v>125.21</v>
          </cell>
          <cell r="S26">
            <v>59.16</v>
          </cell>
          <cell r="T26">
            <v>13.52</v>
          </cell>
          <cell r="U26">
            <v>10.31</v>
          </cell>
          <cell r="V26">
            <v>10.210000000000001</v>
          </cell>
          <cell r="W26">
            <v>13.32</v>
          </cell>
          <cell r="X26">
            <v>124.67</v>
          </cell>
          <cell r="Y26">
            <v>59.06</v>
          </cell>
          <cell r="Z26">
            <v>47.89</v>
          </cell>
          <cell r="AA26">
            <v>30.9</v>
          </cell>
          <cell r="AB26">
            <v>86.45</v>
          </cell>
          <cell r="AC26">
            <v>46.11</v>
          </cell>
          <cell r="AD26">
            <v>33.22</v>
          </cell>
          <cell r="AE26">
            <v>172.93</v>
          </cell>
          <cell r="AF26">
            <v>260.06</v>
          </cell>
          <cell r="AG26">
            <v>14.83</v>
          </cell>
          <cell r="AH26">
            <v>23.09</v>
          </cell>
        </row>
        <row r="27">
          <cell r="D27">
            <v>177.97</v>
          </cell>
          <cell r="E27">
            <v>71.209999999999994</v>
          </cell>
          <cell r="F27">
            <v>97.65</v>
          </cell>
          <cell r="G27">
            <v>60.37</v>
          </cell>
          <cell r="H27">
            <v>238.34</v>
          </cell>
          <cell r="I27">
            <v>144.41999999999999</v>
          </cell>
          <cell r="J27">
            <v>89.76</v>
          </cell>
          <cell r="K27">
            <v>250.48</v>
          </cell>
          <cell r="L27">
            <v>71.739999999999995</v>
          </cell>
          <cell r="M27">
            <v>40.17</v>
          </cell>
          <cell r="N27">
            <v>254.84</v>
          </cell>
          <cell r="O27">
            <v>115.51</v>
          </cell>
          <cell r="P27">
            <v>207.17</v>
          </cell>
          <cell r="Q27">
            <v>31.5</v>
          </cell>
          <cell r="R27">
            <v>14.02</v>
          </cell>
          <cell r="S27">
            <v>99.95</v>
          </cell>
          <cell r="T27">
            <v>173.32</v>
          </cell>
          <cell r="U27">
            <v>16.239999999999998</v>
          </cell>
          <cell r="V27">
            <v>13.99</v>
          </cell>
          <cell r="W27">
            <v>10.51</v>
          </cell>
          <cell r="X27">
            <v>91.94</v>
          </cell>
          <cell r="Y27">
            <v>100.09</v>
          </cell>
          <cell r="Z27">
            <v>54.52</v>
          </cell>
          <cell r="AA27">
            <v>20.76</v>
          </cell>
          <cell r="AB27">
            <v>68.23</v>
          </cell>
          <cell r="AC27">
            <v>32.29</v>
          </cell>
          <cell r="AD27">
            <v>28.54</v>
          </cell>
          <cell r="AE27">
            <v>142.81</v>
          </cell>
          <cell r="AF27">
            <v>67.89</v>
          </cell>
          <cell r="AG27">
            <v>25.3</v>
          </cell>
          <cell r="AH27">
            <v>19.12</v>
          </cell>
        </row>
        <row r="28">
          <cell r="D28">
            <v>113.52</v>
          </cell>
          <cell r="E28">
            <v>30.24</v>
          </cell>
          <cell r="F28">
            <v>100.62</v>
          </cell>
          <cell r="G28">
            <v>73.7</v>
          </cell>
          <cell r="H28">
            <v>226.55</v>
          </cell>
          <cell r="I28">
            <v>138.04</v>
          </cell>
          <cell r="J28">
            <v>79.59</v>
          </cell>
          <cell r="K28">
            <v>160.07</v>
          </cell>
          <cell r="L28">
            <v>78.989999999999995</v>
          </cell>
          <cell r="M28">
            <v>57.17</v>
          </cell>
          <cell r="N28">
            <v>78.14</v>
          </cell>
          <cell r="O28">
            <v>123.29</v>
          </cell>
          <cell r="P28">
            <v>218.67</v>
          </cell>
          <cell r="Q28">
            <v>11.5</v>
          </cell>
          <cell r="R28">
            <v>56.92</v>
          </cell>
          <cell r="S28">
            <v>73.180000000000007</v>
          </cell>
          <cell r="T28">
            <v>66.64</v>
          </cell>
          <cell r="U28">
            <v>16.239999999999998</v>
          </cell>
          <cell r="V28">
            <v>47.01</v>
          </cell>
          <cell r="W28">
            <v>9.44</v>
          </cell>
          <cell r="X28">
            <v>55.43</v>
          </cell>
          <cell r="Y28">
            <v>149.78</v>
          </cell>
          <cell r="Z28">
            <v>90.23</v>
          </cell>
          <cell r="AA28">
            <v>104.51</v>
          </cell>
          <cell r="AB28">
            <v>38.49</v>
          </cell>
          <cell r="AC28">
            <v>52.85</v>
          </cell>
          <cell r="AD28">
            <v>13.25</v>
          </cell>
          <cell r="AE28">
            <v>84.57</v>
          </cell>
          <cell r="AF28">
            <v>97.02</v>
          </cell>
          <cell r="AG28">
            <v>47.3</v>
          </cell>
          <cell r="AH28">
            <v>214.95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Çmime Energji Balancuese "/>
    </sheetNames>
    <sheetDataSet>
      <sheetData sheetId="0">
        <row r="6">
          <cell r="D6">
            <v>50.66</v>
          </cell>
          <cell r="E6">
            <v>45.51</v>
          </cell>
          <cell r="F6">
            <v>128.35</v>
          </cell>
          <cell r="G6">
            <v>77.08</v>
          </cell>
          <cell r="H6">
            <v>46.21</v>
          </cell>
          <cell r="I6">
            <v>69.25</v>
          </cell>
          <cell r="J6">
            <v>19.86</v>
          </cell>
          <cell r="K6">
            <v>49.53</v>
          </cell>
          <cell r="L6">
            <v>53.6</v>
          </cell>
          <cell r="M6">
            <v>120</v>
          </cell>
          <cell r="N6">
            <v>9.39</v>
          </cell>
          <cell r="O6">
            <v>37.119999999999997</v>
          </cell>
          <cell r="P6">
            <v>123.32</v>
          </cell>
          <cell r="Q6">
            <v>9.01</v>
          </cell>
          <cell r="R6">
            <v>10.41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40.68</v>
          </cell>
          <cell r="AC6">
            <v>49.13</v>
          </cell>
          <cell r="AD6">
            <v>0</v>
          </cell>
          <cell r="AE6">
            <v>0</v>
          </cell>
          <cell r="AF6">
            <v>10.7</v>
          </cell>
          <cell r="AG6">
            <v>9.75</v>
          </cell>
          <cell r="AH6"/>
        </row>
        <row r="7">
          <cell r="D7">
            <v>42.13</v>
          </cell>
          <cell r="E7">
            <v>34.130000000000003</v>
          </cell>
          <cell r="F7">
            <v>34.06</v>
          </cell>
          <cell r="G7">
            <v>133.34</v>
          </cell>
          <cell r="H7">
            <v>21.97</v>
          </cell>
          <cell r="I7">
            <v>53.51</v>
          </cell>
          <cell r="J7">
            <v>55.24</v>
          </cell>
          <cell r="K7">
            <v>19.78</v>
          </cell>
          <cell r="L7">
            <v>12.94</v>
          </cell>
          <cell r="M7">
            <v>120.65</v>
          </cell>
          <cell r="N7">
            <v>8.81</v>
          </cell>
          <cell r="O7">
            <v>14.34</v>
          </cell>
          <cell r="P7">
            <v>116.76</v>
          </cell>
          <cell r="Q7">
            <v>8.24</v>
          </cell>
          <cell r="R7">
            <v>11.44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7.75</v>
          </cell>
          <cell r="AD7">
            <v>0</v>
          </cell>
          <cell r="AE7">
            <v>0</v>
          </cell>
          <cell r="AF7">
            <v>97.72</v>
          </cell>
          <cell r="AG7">
            <v>5.03</v>
          </cell>
          <cell r="AH7"/>
        </row>
        <row r="8">
          <cell r="D8">
            <v>75.87</v>
          </cell>
          <cell r="E8">
            <v>13.1</v>
          </cell>
          <cell r="F8">
            <v>29.8</v>
          </cell>
          <cell r="G8">
            <v>63.46</v>
          </cell>
          <cell r="H8">
            <v>5.34</v>
          </cell>
          <cell r="I8">
            <v>42.21</v>
          </cell>
          <cell r="J8">
            <v>11.71</v>
          </cell>
          <cell r="K8">
            <v>31.35</v>
          </cell>
          <cell r="L8">
            <v>6.93</v>
          </cell>
          <cell r="M8">
            <v>112.6</v>
          </cell>
          <cell r="N8">
            <v>7.45</v>
          </cell>
          <cell r="O8">
            <v>5.76</v>
          </cell>
          <cell r="P8">
            <v>108.35</v>
          </cell>
          <cell r="Q8">
            <v>7.21</v>
          </cell>
          <cell r="R8">
            <v>14.32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7.43</v>
          </cell>
          <cell r="AD8">
            <v>0</v>
          </cell>
          <cell r="AE8">
            <v>0</v>
          </cell>
          <cell r="AF8">
            <v>8.15</v>
          </cell>
          <cell r="AG8">
            <v>5.08</v>
          </cell>
          <cell r="AH8"/>
        </row>
        <row r="9">
          <cell r="D9">
            <v>32.24</v>
          </cell>
          <cell r="E9">
            <v>8.7799999999999994</v>
          </cell>
          <cell r="F9">
            <v>11.53</v>
          </cell>
          <cell r="G9">
            <v>147.11000000000001</v>
          </cell>
          <cell r="H9">
            <v>5.51</v>
          </cell>
          <cell r="I9">
            <v>106.54</v>
          </cell>
          <cell r="J9">
            <v>7.25</v>
          </cell>
          <cell r="K9">
            <v>10.220000000000001</v>
          </cell>
          <cell r="L9">
            <v>6.55</v>
          </cell>
          <cell r="M9">
            <v>110.15</v>
          </cell>
          <cell r="N9">
            <v>7.45</v>
          </cell>
          <cell r="O9">
            <v>5.81</v>
          </cell>
          <cell r="P9">
            <v>107.38</v>
          </cell>
          <cell r="Q9">
            <v>7.12</v>
          </cell>
          <cell r="R9">
            <v>8.3000000000000007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7.05</v>
          </cell>
          <cell r="AD9">
            <v>0</v>
          </cell>
          <cell r="AE9">
            <v>0</v>
          </cell>
          <cell r="AF9">
            <v>90.3</v>
          </cell>
          <cell r="AG9">
            <v>5.74</v>
          </cell>
          <cell r="AH9"/>
        </row>
        <row r="10">
          <cell r="D10">
            <v>12.43</v>
          </cell>
          <cell r="E10">
            <v>6.49</v>
          </cell>
          <cell r="F10">
            <v>42.48</v>
          </cell>
          <cell r="G10">
            <v>149.11000000000001</v>
          </cell>
          <cell r="H10">
            <v>5.85</v>
          </cell>
          <cell r="I10">
            <v>106.82</v>
          </cell>
          <cell r="J10">
            <v>7.56</v>
          </cell>
          <cell r="K10">
            <v>10.23</v>
          </cell>
          <cell r="L10">
            <v>6.52</v>
          </cell>
          <cell r="M10">
            <v>106.42</v>
          </cell>
          <cell r="N10">
            <v>6.97</v>
          </cell>
          <cell r="O10">
            <v>6.11</v>
          </cell>
          <cell r="P10">
            <v>108.36</v>
          </cell>
          <cell r="Q10">
            <v>7.13</v>
          </cell>
          <cell r="R10">
            <v>8.33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7.28</v>
          </cell>
          <cell r="AD10">
            <v>0</v>
          </cell>
          <cell r="AE10">
            <v>0</v>
          </cell>
          <cell r="AF10">
            <v>11.91</v>
          </cell>
          <cell r="AG10">
            <v>6.64</v>
          </cell>
          <cell r="AH10"/>
        </row>
        <row r="11">
          <cell r="D11">
            <v>117.49</v>
          </cell>
          <cell r="E11">
            <v>78.900000000000006</v>
          </cell>
          <cell r="F11">
            <v>85.12</v>
          </cell>
          <cell r="G11">
            <v>92.66</v>
          </cell>
          <cell r="H11">
            <v>69.900000000000006</v>
          </cell>
          <cell r="I11">
            <v>125.77</v>
          </cell>
          <cell r="J11">
            <v>70.89</v>
          </cell>
          <cell r="K11">
            <v>23.83</v>
          </cell>
          <cell r="L11">
            <v>7.06</v>
          </cell>
          <cell r="M11">
            <v>7.46</v>
          </cell>
          <cell r="N11">
            <v>93.6</v>
          </cell>
          <cell r="O11">
            <v>73.19</v>
          </cell>
          <cell r="P11">
            <v>122.35</v>
          </cell>
          <cell r="Q11">
            <v>7.99</v>
          </cell>
          <cell r="R11">
            <v>50.91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47.87</v>
          </cell>
          <cell r="AC11">
            <v>21.77</v>
          </cell>
          <cell r="AD11">
            <v>0</v>
          </cell>
          <cell r="AE11">
            <v>0</v>
          </cell>
          <cell r="AF11">
            <v>9.1300000000000008</v>
          </cell>
          <cell r="AG11">
            <v>14.61</v>
          </cell>
          <cell r="AH11"/>
        </row>
        <row r="12">
          <cell r="D12">
            <v>52.51</v>
          </cell>
          <cell r="E12">
            <v>89.77</v>
          </cell>
          <cell r="F12">
            <v>97.9</v>
          </cell>
          <cell r="G12">
            <v>83.79</v>
          </cell>
          <cell r="H12">
            <v>82.01</v>
          </cell>
          <cell r="I12">
            <v>98.61</v>
          </cell>
          <cell r="J12">
            <v>31.26</v>
          </cell>
          <cell r="K12">
            <v>33.85</v>
          </cell>
          <cell r="L12">
            <v>21.01</v>
          </cell>
          <cell r="M12">
            <v>9.11</v>
          </cell>
          <cell r="N12">
            <v>130.41999999999999</v>
          </cell>
          <cell r="O12">
            <v>120.84</v>
          </cell>
          <cell r="P12">
            <v>95.48</v>
          </cell>
          <cell r="Q12">
            <v>9.94</v>
          </cell>
          <cell r="R12">
            <v>54.71</v>
          </cell>
          <cell r="S12">
            <v>10.55</v>
          </cell>
          <cell r="T12">
            <v>150.21</v>
          </cell>
          <cell r="U12">
            <v>39.71</v>
          </cell>
          <cell r="V12">
            <v>72.55</v>
          </cell>
          <cell r="W12">
            <v>92.13</v>
          </cell>
          <cell r="X12">
            <v>388.85</v>
          </cell>
          <cell r="Y12">
            <v>70.52</v>
          </cell>
          <cell r="Z12">
            <v>76.34</v>
          </cell>
          <cell r="AA12">
            <v>96.53</v>
          </cell>
          <cell r="AB12">
            <v>73.47</v>
          </cell>
          <cell r="AC12">
            <v>70.67</v>
          </cell>
          <cell r="AD12">
            <v>0</v>
          </cell>
          <cell r="AE12">
            <v>0</v>
          </cell>
          <cell r="AF12">
            <v>7.44</v>
          </cell>
          <cell r="AG12">
            <v>38.03</v>
          </cell>
          <cell r="AH12"/>
        </row>
        <row r="13">
          <cell r="D13">
            <v>100.86</v>
          </cell>
          <cell r="E13">
            <v>167.62</v>
          </cell>
          <cell r="F13">
            <v>185.36</v>
          </cell>
          <cell r="G13">
            <v>143.02000000000001</v>
          </cell>
          <cell r="H13">
            <v>117.81</v>
          </cell>
          <cell r="I13">
            <v>94.5</v>
          </cell>
          <cell r="J13">
            <v>19.52</v>
          </cell>
          <cell r="K13">
            <v>9.3800000000000008</v>
          </cell>
          <cell r="L13">
            <v>45.6</v>
          </cell>
          <cell r="M13">
            <v>34.43</v>
          </cell>
          <cell r="N13">
            <v>122.06</v>
          </cell>
          <cell r="O13">
            <v>161.15</v>
          </cell>
          <cell r="P13">
            <v>107.43</v>
          </cell>
          <cell r="Q13">
            <v>26.93</v>
          </cell>
          <cell r="R13">
            <v>81.96</v>
          </cell>
          <cell r="S13">
            <v>8.66</v>
          </cell>
          <cell r="T13">
            <v>116.37</v>
          </cell>
          <cell r="U13">
            <v>87.13</v>
          </cell>
          <cell r="V13">
            <v>18.97</v>
          </cell>
          <cell r="W13">
            <v>120.03</v>
          </cell>
          <cell r="X13">
            <v>103.32</v>
          </cell>
          <cell r="Y13">
            <v>49.06</v>
          </cell>
          <cell r="Z13">
            <v>182.88</v>
          </cell>
          <cell r="AA13">
            <v>120.2</v>
          </cell>
          <cell r="AB13">
            <v>152.09</v>
          </cell>
          <cell r="AC13">
            <v>63.57</v>
          </cell>
          <cell r="AD13">
            <v>77.52</v>
          </cell>
          <cell r="AE13">
            <v>156.11000000000001</v>
          </cell>
          <cell r="AF13">
            <v>93.94</v>
          </cell>
          <cell r="AG13">
            <v>42.47</v>
          </cell>
          <cell r="AH13"/>
        </row>
        <row r="14">
          <cell r="D14">
            <v>13.64</v>
          </cell>
          <cell r="E14">
            <v>24.18</v>
          </cell>
          <cell r="F14">
            <v>212.2</v>
          </cell>
          <cell r="G14">
            <v>67.69</v>
          </cell>
          <cell r="H14">
            <v>14.37</v>
          </cell>
          <cell r="I14">
            <v>91.78</v>
          </cell>
          <cell r="J14">
            <v>55.79</v>
          </cell>
          <cell r="K14">
            <v>8.9600000000000009</v>
          </cell>
          <cell r="L14">
            <v>46.25</v>
          </cell>
          <cell r="M14">
            <v>490.5</v>
          </cell>
          <cell r="N14">
            <v>8.16</v>
          </cell>
          <cell r="O14">
            <v>125.9</v>
          </cell>
          <cell r="P14">
            <v>197.29</v>
          </cell>
          <cell r="Q14">
            <v>27.41</v>
          </cell>
          <cell r="R14">
            <v>85.57</v>
          </cell>
          <cell r="S14">
            <v>8.5</v>
          </cell>
          <cell r="T14">
            <v>254.83</v>
          </cell>
          <cell r="U14">
            <v>23.34</v>
          </cell>
          <cell r="V14">
            <v>174.32</v>
          </cell>
          <cell r="W14">
            <v>201.98</v>
          </cell>
          <cell r="X14">
            <v>157.21</v>
          </cell>
          <cell r="Y14">
            <v>61.48</v>
          </cell>
          <cell r="Z14">
            <v>19.89</v>
          </cell>
          <cell r="AA14">
            <v>147.07</v>
          </cell>
          <cell r="AB14">
            <v>181.87</v>
          </cell>
          <cell r="AC14">
            <v>68.06</v>
          </cell>
          <cell r="AD14">
            <v>13.88</v>
          </cell>
          <cell r="AE14">
            <v>117.66</v>
          </cell>
          <cell r="AF14">
            <v>11.74</v>
          </cell>
          <cell r="AG14">
            <v>14.28</v>
          </cell>
          <cell r="AH14"/>
        </row>
        <row r="15">
          <cell r="D15">
            <v>9.44</v>
          </cell>
          <cell r="E15">
            <v>70.069999999999993</v>
          </cell>
          <cell r="F15">
            <v>201.35</v>
          </cell>
          <cell r="G15">
            <v>125.12</v>
          </cell>
          <cell r="H15">
            <v>24.7</v>
          </cell>
          <cell r="I15">
            <v>132.1</v>
          </cell>
          <cell r="J15">
            <v>9.52</v>
          </cell>
          <cell r="K15">
            <v>7.3</v>
          </cell>
          <cell r="L15">
            <v>11.81</v>
          </cell>
          <cell r="M15">
            <v>56.36</v>
          </cell>
          <cell r="N15">
            <v>10.9</v>
          </cell>
          <cell r="O15">
            <v>20.78</v>
          </cell>
          <cell r="P15">
            <v>77.39</v>
          </cell>
          <cell r="Q15">
            <v>33.92</v>
          </cell>
          <cell r="R15">
            <v>32.369999999999997</v>
          </cell>
          <cell r="S15">
            <v>16.84</v>
          </cell>
          <cell r="T15">
            <v>4.63</v>
          </cell>
          <cell r="U15">
            <v>28.05</v>
          </cell>
          <cell r="V15">
            <v>85.33</v>
          </cell>
          <cell r="W15">
            <v>79.8</v>
          </cell>
          <cell r="X15">
            <v>8.23</v>
          </cell>
          <cell r="Y15">
            <v>62.86</v>
          </cell>
          <cell r="Z15">
            <v>8.84</v>
          </cell>
          <cell r="AA15">
            <v>122.71</v>
          </cell>
          <cell r="AB15">
            <v>85.01</v>
          </cell>
          <cell r="AC15">
            <v>14.87</v>
          </cell>
          <cell r="AD15">
            <v>9.39</v>
          </cell>
          <cell r="AE15">
            <v>71.69</v>
          </cell>
          <cell r="AF15">
            <v>55.28</v>
          </cell>
          <cell r="AG15">
            <v>8.6300000000000008</v>
          </cell>
          <cell r="AH15"/>
        </row>
        <row r="16">
          <cell r="D16">
            <v>5.85</v>
          </cell>
          <cell r="E16">
            <v>6.71</v>
          </cell>
          <cell r="F16">
            <v>14.02</v>
          </cell>
          <cell r="G16">
            <v>7.14</v>
          </cell>
          <cell r="H16">
            <v>32.89</v>
          </cell>
          <cell r="I16">
            <v>112.57</v>
          </cell>
          <cell r="J16">
            <v>6.62</v>
          </cell>
          <cell r="K16">
            <v>5.6</v>
          </cell>
          <cell r="L16">
            <v>21.25</v>
          </cell>
          <cell r="M16">
            <v>139.35</v>
          </cell>
          <cell r="N16">
            <v>8.6199999999999992</v>
          </cell>
          <cell r="O16">
            <v>8.08</v>
          </cell>
          <cell r="P16">
            <v>6.15</v>
          </cell>
          <cell r="Q16">
            <v>9.92</v>
          </cell>
          <cell r="R16">
            <v>23.35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5.6</v>
          </cell>
          <cell r="X16">
            <v>22.41</v>
          </cell>
          <cell r="Y16">
            <v>0</v>
          </cell>
          <cell r="Z16">
            <v>0</v>
          </cell>
          <cell r="AA16">
            <v>109.45</v>
          </cell>
          <cell r="AB16">
            <v>7.84</v>
          </cell>
          <cell r="AC16">
            <v>7.05</v>
          </cell>
          <cell r="AD16">
            <v>7.06</v>
          </cell>
          <cell r="AE16">
            <v>7.43</v>
          </cell>
          <cell r="AF16">
            <v>6.12</v>
          </cell>
          <cell r="AG16">
            <v>0</v>
          </cell>
          <cell r="AH16"/>
        </row>
        <row r="17">
          <cell r="D17">
            <v>4.18</v>
          </cell>
          <cell r="E17">
            <v>6.73</v>
          </cell>
          <cell r="F17">
            <v>44.98</v>
          </cell>
          <cell r="G17">
            <v>4.43</v>
          </cell>
          <cell r="H17">
            <v>18.61</v>
          </cell>
          <cell r="I17">
            <v>98.93</v>
          </cell>
          <cell r="J17">
            <v>36.659999999999997</v>
          </cell>
          <cell r="K17">
            <v>3.15</v>
          </cell>
          <cell r="L17">
            <v>8.7200000000000006</v>
          </cell>
          <cell r="M17">
            <v>124.99</v>
          </cell>
          <cell r="N17">
            <v>28.87</v>
          </cell>
          <cell r="O17">
            <v>122.64</v>
          </cell>
          <cell r="P17">
            <v>22.39</v>
          </cell>
          <cell r="Q17">
            <v>5.87</v>
          </cell>
          <cell r="R17">
            <v>18.350000000000001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3.34</v>
          </cell>
          <cell r="X17">
            <v>5.5</v>
          </cell>
          <cell r="Y17">
            <v>0</v>
          </cell>
          <cell r="Z17">
            <v>0</v>
          </cell>
          <cell r="AA17">
            <v>71.92</v>
          </cell>
          <cell r="AB17">
            <v>7.17</v>
          </cell>
          <cell r="AC17">
            <v>7.24</v>
          </cell>
          <cell r="AD17">
            <v>7.24</v>
          </cell>
          <cell r="AE17">
            <v>6.13</v>
          </cell>
          <cell r="AF17">
            <v>5.17</v>
          </cell>
          <cell r="AG17">
            <v>0</v>
          </cell>
          <cell r="AH17"/>
        </row>
        <row r="18">
          <cell r="D18">
            <v>20.28</v>
          </cell>
          <cell r="E18">
            <v>6.62</v>
          </cell>
          <cell r="F18">
            <v>6.4</v>
          </cell>
          <cell r="G18">
            <v>10.51</v>
          </cell>
          <cell r="H18">
            <v>22.58</v>
          </cell>
          <cell r="I18">
            <v>8.02</v>
          </cell>
          <cell r="J18">
            <v>37.03</v>
          </cell>
          <cell r="K18">
            <v>7.95</v>
          </cell>
          <cell r="L18">
            <v>8.15</v>
          </cell>
          <cell r="M18">
            <v>122.09</v>
          </cell>
          <cell r="N18">
            <v>9.17</v>
          </cell>
          <cell r="O18">
            <v>114.42</v>
          </cell>
          <cell r="P18">
            <v>19.559999999999999</v>
          </cell>
          <cell r="Q18">
            <v>20.61</v>
          </cell>
          <cell r="R18">
            <v>32.61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2.46</v>
          </cell>
          <cell r="X18">
            <v>5.61</v>
          </cell>
          <cell r="Y18">
            <v>0</v>
          </cell>
          <cell r="Z18">
            <v>0</v>
          </cell>
          <cell r="AA18">
            <v>4.83</v>
          </cell>
          <cell r="AB18">
            <v>6.87</v>
          </cell>
          <cell r="AC18">
            <v>6.62</v>
          </cell>
          <cell r="AD18">
            <v>53.99</v>
          </cell>
          <cell r="AE18">
            <v>5.15</v>
          </cell>
          <cell r="AF18">
            <v>6.29</v>
          </cell>
          <cell r="AG18">
            <v>0</v>
          </cell>
          <cell r="AH18"/>
        </row>
        <row r="19">
          <cell r="D19">
            <v>42.84</v>
          </cell>
          <cell r="E19">
            <v>41.07</v>
          </cell>
          <cell r="F19">
            <v>30.72</v>
          </cell>
          <cell r="G19">
            <v>74.569999999999993</v>
          </cell>
          <cell r="H19">
            <v>8.9499999999999993</v>
          </cell>
          <cell r="I19">
            <v>26.79</v>
          </cell>
          <cell r="J19">
            <v>5.67</v>
          </cell>
          <cell r="K19">
            <v>63.81</v>
          </cell>
          <cell r="L19">
            <v>81.900000000000006</v>
          </cell>
          <cell r="M19">
            <v>63.5</v>
          </cell>
          <cell r="N19">
            <v>116.2</v>
          </cell>
          <cell r="O19">
            <v>27.41</v>
          </cell>
          <cell r="P19">
            <v>68.45</v>
          </cell>
          <cell r="Q19">
            <v>23.96</v>
          </cell>
          <cell r="R19">
            <v>5.58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3.41</v>
          </cell>
          <cell r="X19">
            <v>3.76</v>
          </cell>
          <cell r="Y19">
            <v>0</v>
          </cell>
          <cell r="Z19">
            <v>0</v>
          </cell>
          <cell r="AA19">
            <v>4.7300000000000004</v>
          </cell>
          <cell r="AB19">
            <v>87.94</v>
          </cell>
          <cell r="AC19">
            <v>7.03</v>
          </cell>
          <cell r="AD19">
            <v>73.44</v>
          </cell>
          <cell r="AE19">
            <v>4.42</v>
          </cell>
          <cell r="AF19">
            <v>6.2</v>
          </cell>
          <cell r="AG19">
            <v>0</v>
          </cell>
          <cell r="AH19"/>
        </row>
        <row r="20">
          <cell r="D20">
            <v>5.89</v>
          </cell>
          <cell r="E20">
            <v>113.33</v>
          </cell>
          <cell r="F20">
            <v>117.87</v>
          </cell>
          <cell r="G20">
            <v>4.93</v>
          </cell>
          <cell r="H20">
            <v>7.32</v>
          </cell>
          <cell r="I20">
            <v>45.13</v>
          </cell>
          <cell r="J20">
            <v>48.9</v>
          </cell>
          <cell r="K20">
            <v>76.760000000000005</v>
          </cell>
          <cell r="L20">
            <v>134.62</v>
          </cell>
          <cell r="M20">
            <v>8.81</v>
          </cell>
          <cell r="N20">
            <v>113.63</v>
          </cell>
          <cell r="O20">
            <v>63.95</v>
          </cell>
          <cell r="P20">
            <v>5.64</v>
          </cell>
          <cell r="Q20">
            <v>14.08</v>
          </cell>
          <cell r="R20">
            <v>9.01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3.27</v>
          </cell>
          <cell r="X20">
            <v>5.55</v>
          </cell>
          <cell r="Y20">
            <v>0</v>
          </cell>
          <cell r="Z20">
            <v>0</v>
          </cell>
          <cell r="AA20">
            <v>5.67</v>
          </cell>
          <cell r="AB20">
            <v>98.27</v>
          </cell>
          <cell r="AC20">
            <v>7.14</v>
          </cell>
          <cell r="AD20">
            <v>9.6999999999999993</v>
          </cell>
          <cell r="AE20">
            <v>39.24</v>
          </cell>
          <cell r="AF20">
            <v>6.34</v>
          </cell>
          <cell r="AG20">
            <v>0</v>
          </cell>
          <cell r="AH20"/>
        </row>
        <row r="21">
          <cell r="D21">
            <v>44.27</v>
          </cell>
          <cell r="E21">
            <v>130.91</v>
          </cell>
          <cell r="F21">
            <v>192.67</v>
          </cell>
          <cell r="G21">
            <v>6.86</v>
          </cell>
          <cell r="H21">
            <v>7.21</v>
          </cell>
          <cell r="I21">
            <v>10.89</v>
          </cell>
          <cell r="J21">
            <v>41.31</v>
          </cell>
          <cell r="K21">
            <v>96.43</v>
          </cell>
          <cell r="L21">
            <v>62.62</v>
          </cell>
          <cell r="M21">
            <v>30.14</v>
          </cell>
          <cell r="N21">
            <v>81.06</v>
          </cell>
          <cell r="O21">
            <v>73.180000000000007</v>
          </cell>
          <cell r="P21">
            <v>47.27</v>
          </cell>
          <cell r="Q21">
            <v>10.75</v>
          </cell>
          <cell r="R21">
            <v>7.91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6.26</v>
          </cell>
          <cell r="X21">
            <v>6.49</v>
          </cell>
          <cell r="Y21">
            <v>0</v>
          </cell>
          <cell r="Z21">
            <v>0</v>
          </cell>
          <cell r="AA21">
            <v>16.350000000000001</v>
          </cell>
          <cell r="AB21">
            <v>78.94</v>
          </cell>
          <cell r="AC21">
            <v>10.82</v>
          </cell>
          <cell r="AD21">
            <v>17.37</v>
          </cell>
          <cell r="AE21">
            <v>84</v>
          </cell>
          <cell r="AF21">
            <v>98.42</v>
          </cell>
          <cell r="AG21">
            <v>0</v>
          </cell>
          <cell r="AH21"/>
        </row>
        <row r="22">
          <cell r="D22">
            <v>66.66</v>
          </cell>
          <cell r="E22">
            <v>160.82</v>
          </cell>
          <cell r="F22">
            <v>231.02</v>
          </cell>
          <cell r="G22">
            <v>108.18</v>
          </cell>
          <cell r="H22">
            <v>95.19</v>
          </cell>
          <cell r="I22">
            <v>69.48</v>
          </cell>
          <cell r="J22">
            <v>104.96</v>
          </cell>
          <cell r="K22">
            <v>113.11</v>
          </cell>
          <cell r="L22">
            <v>43.5</v>
          </cell>
          <cell r="M22">
            <v>57.09</v>
          </cell>
          <cell r="N22">
            <v>126.49</v>
          </cell>
          <cell r="O22">
            <v>109.6</v>
          </cell>
          <cell r="P22">
            <v>17.86</v>
          </cell>
          <cell r="Q22">
            <v>20.239999999999998</v>
          </cell>
          <cell r="R22">
            <v>16.63</v>
          </cell>
          <cell r="S22">
            <v>5.49</v>
          </cell>
          <cell r="T22">
            <v>187.01</v>
          </cell>
          <cell r="U22">
            <v>6.88</v>
          </cell>
          <cell r="V22">
            <v>71.48</v>
          </cell>
          <cell r="W22">
            <v>6.28</v>
          </cell>
          <cell r="X22">
            <v>61.92</v>
          </cell>
          <cell r="Y22">
            <v>55.98</v>
          </cell>
          <cell r="Z22">
            <v>9.7100000000000009</v>
          </cell>
          <cell r="AA22">
            <v>267.67</v>
          </cell>
          <cell r="AB22">
            <v>225.4</v>
          </cell>
          <cell r="AC22">
            <v>26.09</v>
          </cell>
          <cell r="AD22">
            <v>73.540000000000006</v>
          </cell>
          <cell r="AE22">
            <v>101.7</v>
          </cell>
          <cell r="AF22">
            <v>10.62</v>
          </cell>
          <cell r="AG22">
            <v>27.57</v>
          </cell>
          <cell r="AH22"/>
        </row>
        <row r="23">
          <cell r="D23">
            <v>46</v>
          </cell>
          <cell r="E23">
            <v>211.67</v>
          </cell>
          <cell r="F23">
            <v>253.21</v>
          </cell>
          <cell r="G23">
            <v>300.97000000000003</v>
          </cell>
          <cell r="H23">
            <v>277.61</v>
          </cell>
          <cell r="I23">
            <v>122.52</v>
          </cell>
          <cell r="J23">
            <v>102.09</v>
          </cell>
          <cell r="K23">
            <v>184.55</v>
          </cell>
          <cell r="L23">
            <v>16.809999999999999</v>
          </cell>
          <cell r="M23">
            <v>175.86</v>
          </cell>
          <cell r="N23">
            <v>81.38</v>
          </cell>
          <cell r="O23">
            <v>83.21</v>
          </cell>
          <cell r="P23">
            <v>13.05</v>
          </cell>
          <cell r="Q23">
            <v>114.46</v>
          </cell>
          <cell r="R23">
            <v>145.82</v>
          </cell>
          <cell r="S23">
            <v>16.88</v>
          </cell>
          <cell r="T23">
            <v>270.82</v>
          </cell>
          <cell r="U23">
            <v>14.5</v>
          </cell>
          <cell r="V23">
            <v>12.41</v>
          </cell>
          <cell r="W23">
            <v>11.59</v>
          </cell>
          <cell r="X23">
            <v>269.69</v>
          </cell>
          <cell r="Y23">
            <v>35.69</v>
          </cell>
          <cell r="Z23">
            <v>47.45</v>
          </cell>
          <cell r="AA23">
            <v>346.23</v>
          </cell>
          <cell r="AB23">
            <v>136.38999999999999</v>
          </cell>
          <cell r="AC23">
            <v>180.21</v>
          </cell>
          <cell r="AD23">
            <v>92.08</v>
          </cell>
          <cell r="AE23">
            <v>97.3</v>
          </cell>
          <cell r="AF23">
            <v>122.71</v>
          </cell>
          <cell r="AG23">
            <v>164.18</v>
          </cell>
          <cell r="AH23"/>
        </row>
        <row r="24">
          <cell r="D24">
            <v>193.52</v>
          </cell>
          <cell r="E24">
            <v>313.99</v>
          </cell>
          <cell r="F24">
            <v>648.21</v>
          </cell>
          <cell r="G24">
            <v>256.33</v>
          </cell>
          <cell r="H24">
            <v>257.22000000000003</v>
          </cell>
          <cell r="I24">
            <v>70.989999999999995</v>
          </cell>
          <cell r="J24">
            <v>490.91</v>
          </cell>
          <cell r="K24">
            <v>232.68</v>
          </cell>
          <cell r="L24">
            <v>92.11</v>
          </cell>
          <cell r="M24">
            <v>11.87</v>
          </cell>
          <cell r="N24">
            <v>127.26</v>
          </cell>
          <cell r="O24">
            <v>179.1</v>
          </cell>
          <cell r="P24">
            <v>28.55</v>
          </cell>
          <cell r="Q24">
            <v>56.59</v>
          </cell>
          <cell r="R24">
            <v>181.19</v>
          </cell>
          <cell r="S24">
            <v>109.05</v>
          </cell>
          <cell r="T24">
            <v>458.59</v>
          </cell>
          <cell r="U24">
            <v>189.95</v>
          </cell>
          <cell r="V24">
            <v>129.18</v>
          </cell>
          <cell r="W24">
            <v>41.46</v>
          </cell>
          <cell r="X24">
            <v>258.76</v>
          </cell>
          <cell r="Y24">
            <v>372.29</v>
          </cell>
          <cell r="Z24">
            <v>175.24</v>
          </cell>
          <cell r="AA24">
            <v>413.5</v>
          </cell>
          <cell r="AB24">
            <v>129.75</v>
          </cell>
          <cell r="AC24">
            <v>39.35</v>
          </cell>
          <cell r="AD24">
            <v>83.66</v>
          </cell>
          <cell r="AE24">
            <v>177.42</v>
          </cell>
          <cell r="AF24">
            <v>170.97</v>
          </cell>
          <cell r="AG24">
            <v>126.38</v>
          </cell>
          <cell r="AH24"/>
        </row>
        <row r="25">
          <cell r="D25">
            <v>143.44</v>
          </cell>
          <cell r="E25">
            <v>421.92</v>
          </cell>
          <cell r="F25">
            <v>849.79</v>
          </cell>
          <cell r="G25">
            <v>745.46</v>
          </cell>
          <cell r="H25">
            <v>765.78</v>
          </cell>
          <cell r="I25">
            <v>263.94</v>
          </cell>
          <cell r="J25">
            <v>147.59</v>
          </cell>
          <cell r="K25">
            <v>176.69</v>
          </cell>
          <cell r="L25">
            <v>344.5</v>
          </cell>
          <cell r="M25">
            <v>148.44</v>
          </cell>
          <cell r="N25">
            <v>240.45</v>
          </cell>
          <cell r="O25">
            <v>351.11</v>
          </cell>
          <cell r="P25">
            <v>233.08</v>
          </cell>
          <cell r="Q25">
            <v>151.86000000000001</v>
          </cell>
          <cell r="R25">
            <v>67.680000000000007</v>
          </cell>
          <cell r="S25">
            <v>255.24</v>
          </cell>
          <cell r="T25">
            <v>314.7</v>
          </cell>
          <cell r="U25">
            <v>59.72</v>
          </cell>
          <cell r="V25">
            <v>183.12</v>
          </cell>
          <cell r="W25">
            <v>16.25</v>
          </cell>
          <cell r="X25">
            <v>300.66000000000003</v>
          </cell>
          <cell r="Y25">
            <v>192.64</v>
          </cell>
          <cell r="Z25">
            <v>424.22</v>
          </cell>
          <cell r="AA25">
            <v>22.9</v>
          </cell>
          <cell r="AB25">
            <v>260.58</v>
          </cell>
          <cell r="AC25">
            <v>23.52</v>
          </cell>
          <cell r="AD25">
            <v>22.23</v>
          </cell>
          <cell r="AE25">
            <v>89.51</v>
          </cell>
          <cell r="AF25">
            <v>130.44999999999999</v>
          </cell>
          <cell r="AG25">
            <v>78.459999999999994</v>
          </cell>
          <cell r="AH25"/>
        </row>
        <row r="26">
          <cell r="D26">
            <v>254.03</v>
          </cell>
          <cell r="E26">
            <v>126.78</v>
          </cell>
          <cell r="F26">
            <v>816.68</v>
          </cell>
          <cell r="G26">
            <v>248.72</v>
          </cell>
          <cell r="H26">
            <v>89.15</v>
          </cell>
          <cell r="I26">
            <v>85.47</v>
          </cell>
          <cell r="J26">
            <v>66.459999999999994</v>
          </cell>
          <cell r="K26">
            <v>164.86</v>
          </cell>
          <cell r="L26">
            <v>13</v>
          </cell>
          <cell r="M26">
            <v>21.89</v>
          </cell>
          <cell r="N26">
            <v>120.59</v>
          </cell>
          <cell r="O26">
            <v>230.3</v>
          </cell>
          <cell r="P26">
            <v>46</v>
          </cell>
          <cell r="Q26">
            <v>58.24</v>
          </cell>
          <cell r="R26">
            <v>72.11</v>
          </cell>
          <cell r="S26">
            <v>229.42</v>
          </cell>
          <cell r="T26">
            <v>177.6</v>
          </cell>
          <cell r="U26">
            <v>90.03</v>
          </cell>
          <cell r="V26">
            <v>69.88</v>
          </cell>
          <cell r="W26">
            <v>7.8</v>
          </cell>
          <cell r="X26">
            <v>18.329999999999998</v>
          </cell>
          <cell r="Y26">
            <v>107.39</v>
          </cell>
          <cell r="Z26">
            <v>139.13999999999999</v>
          </cell>
          <cell r="AA26">
            <v>354.28</v>
          </cell>
          <cell r="AB26">
            <v>19.57</v>
          </cell>
          <cell r="AC26">
            <v>13.77</v>
          </cell>
          <cell r="AD26">
            <v>13.78</v>
          </cell>
          <cell r="AE26">
            <v>71.790000000000006</v>
          </cell>
          <cell r="AF26">
            <v>101.59</v>
          </cell>
          <cell r="AG26">
            <v>116.85</v>
          </cell>
          <cell r="AH26"/>
        </row>
        <row r="27">
          <cell r="D27">
            <v>84.43</v>
          </cell>
          <cell r="E27">
            <v>15.6</v>
          </cell>
          <cell r="F27">
            <v>355.74</v>
          </cell>
          <cell r="G27">
            <v>218.26</v>
          </cell>
          <cell r="H27">
            <v>14.74</v>
          </cell>
          <cell r="I27">
            <v>60.8</v>
          </cell>
          <cell r="J27">
            <v>67.59</v>
          </cell>
          <cell r="K27">
            <v>160.66</v>
          </cell>
          <cell r="L27">
            <v>26.92</v>
          </cell>
          <cell r="M27">
            <v>318.60000000000002</v>
          </cell>
          <cell r="N27">
            <v>42.62</v>
          </cell>
          <cell r="O27">
            <v>204.46</v>
          </cell>
          <cell r="P27">
            <v>13.37</v>
          </cell>
          <cell r="Q27">
            <v>166.2</v>
          </cell>
          <cell r="R27">
            <v>43.73</v>
          </cell>
          <cell r="S27">
            <v>39.36</v>
          </cell>
          <cell r="T27">
            <v>37.450000000000003</v>
          </cell>
          <cell r="U27">
            <v>76.58</v>
          </cell>
          <cell r="V27">
            <v>45.23</v>
          </cell>
          <cell r="W27">
            <v>5.16</v>
          </cell>
          <cell r="X27">
            <v>61.74</v>
          </cell>
          <cell r="Y27">
            <v>23.32</v>
          </cell>
          <cell r="Z27">
            <v>205.98</v>
          </cell>
          <cell r="AA27">
            <v>247.57</v>
          </cell>
          <cell r="AB27">
            <v>14.95</v>
          </cell>
          <cell r="AC27">
            <v>12.4</v>
          </cell>
          <cell r="AD27">
            <v>76.22</v>
          </cell>
          <cell r="AE27">
            <v>17.62</v>
          </cell>
          <cell r="AF27">
            <v>119.74</v>
          </cell>
          <cell r="AG27">
            <v>97.09</v>
          </cell>
          <cell r="AH27"/>
        </row>
        <row r="28">
          <cell r="D28">
            <v>98.82</v>
          </cell>
          <cell r="E28">
            <v>37.049999999999997</v>
          </cell>
          <cell r="F28">
            <v>281</v>
          </cell>
          <cell r="G28">
            <v>95.06</v>
          </cell>
          <cell r="H28">
            <v>45.29</v>
          </cell>
          <cell r="I28">
            <v>80.03</v>
          </cell>
          <cell r="J28">
            <v>33.020000000000003</v>
          </cell>
          <cell r="K28">
            <v>104.45</v>
          </cell>
          <cell r="L28">
            <v>24.23</v>
          </cell>
          <cell r="M28">
            <v>39.35</v>
          </cell>
          <cell r="N28">
            <v>141.28</v>
          </cell>
          <cell r="O28">
            <v>126.78</v>
          </cell>
          <cell r="P28">
            <v>11.8</v>
          </cell>
          <cell r="Q28">
            <v>149.99</v>
          </cell>
          <cell r="R28">
            <v>15.2</v>
          </cell>
          <cell r="S28">
            <v>52.03</v>
          </cell>
          <cell r="T28">
            <v>133.91999999999999</v>
          </cell>
          <cell r="U28">
            <v>19.71</v>
          </cell>
          <cell r="V28">
            <v>19.760000000000002</v>
          </cell>
          <cell r="W28">
            <v>146.31</v>
          </cell>
          <cell r="X28">
            <v>64.44</v>
          </cell>
          <cell r="Y28">
            <v>21.06</v>
          </cell>
          <cell r="Z28">
            <v>22.18</v>
          </cell>
          <cell r="AA28">
            <v>167.6</v>
          </cell>
          <cell r="AB28">
            <v>66.400000000000006</v>
          </cell>
          <cell r="AC28">
            <v>15.7</v>
          </cell>
          <cell r="AD28">
            <v>31.56</v>
          </cell>
          <cell r="AE28">
            <v>114.52</v>
          </cell>
          <cell r="AF28">
            <v>116.99</v>
          </cell>
          <cell r="AG28">
            <v>119.52</v>
          </cell>
          <cell r="AH28"/>
        </row>
        <row r="29">
          <cell r="D29">
            <v>70.16</v>
          </cell>
          <cell r="E29">
            <v>18.72</v>
          </cell>
          <cell r="F29">
            <v>343.89</v>
          </cell>
          <cell r="G29">
            <v>217.56</v>
          </cell>
          <cell r="H29">
            <v>68.510000000000005</v>
          </cell>
          <cell r="I29">
            <v>152.46</v>
          </cell>
          <cell r="J29">
            <v>39.799999999999997</v>
          </cell>
          <cell r="K29">
            <v>69.17</v>
          </cell>
          <cell r="L29">
            <v>14.58</v>
          </cell>
          <cell r="M29">
            <v>75.3</v>
          </cell>
          <cell r="N29">
            <v>215.67</v>
          </cell>
          <cell r="O29">
            <v>63.19</v>
          </cell>
          <cell r="P29">
            <v>9.1199999999999992</v>
          </cell>
          <cell r="Q29">
            <v>117.06</v>
          </cell>
          <cell r="R29">
            <v>8.31</v>
          </cell>
          <cell r="S29">
            <v>54.73</v>
          </cell>
          <cell r="T29">
            <v>13.86</v>
          </cell>
          <cell r="U29">
            <v>8.3000000000000007</v>
          </cell>
          <cell r="V29">
            <v>75.58</v>
          </cell>
          <cell r="W29">
            <v>119.88</v>
          </cell>
          <cell r="X29">
            <v>90.3</v>
          </cell>
          <cell r="Y29">
            <v>44.93</v>
          </cell>
          <cell r="Z29">
            <v>10.44</v>
          </cell>
          <cell r="AA29">
            <v>170.8</v>
          </cell>
          <cell r="AB29">
            <v>76.23</v>
          </cell>
          <cell r="AC29">
            <v>11.26</v>
          </cell>
          <cell r="AD29">
            <v>16.97</v>
          </cell>
          <cell r="AE29">
            <v>90.77</v>
          </cell>
          <cell r="AF29">
            <v>0</v>
          </cell>
          <cell r="AG29">
            <v>27.8</v>
          </cell>
          <cell r="AH2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ECBC-5383-4F18-A24A-903C33E15BFB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17" width="6.5703125" style="1" bestFit="1" customWidth="1"/>
    <col min="18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5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ref="AI5:AI27" si="0">AVERAGE(D5:AH5)</f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5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5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5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5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5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5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5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5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5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5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5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5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5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5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5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5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5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38.78743052355351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8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5D1E-8A37-40EF-B847-8E2C709B0172}">
  <dimension ref="B1:AI30"/>
  <sheetViews>
    <sheetView workbookViewId="0">
      <selection activeCell="I15" sqref="I15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18" customHeight="1" x14ac:dyDescent="0.25"/>
    <row r="2" spans="2:35" ht="17.25" x14ac:dyDescent="0.3">
      <c r="B2" s="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s="1" customFormat="1" ht="15.75" thickBot="1" x14ac:dyDescent="0.3">
      <c r="B3" s="14" t="s">
        <v>25</v>
      </c>
      <c r="C3" s="14"/>
      <c r="D3" s="14"/>
      <c r="E3" s="14"/>
      <c r="F3" s="14"/>
      <c r="G3" s="14"/>
      <c r="H3" s="14"/>
      <c r="I3" s="14"/>
    </row>
    <row r="4" spans="2:35" ht="16.5" thickTop="1" thickBot="1" x14ac:dyDescent="0.3">
      <c r="B4" s="9"/>
      <c r="C4" s="9" t="s">
        <v>0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41</v>
      </c>
    </row>
    <row r="5" spans="2:35" ht="16.5" thickTop="1" thickBot="1" x14ac:dyDescent="0.3">
      <c r="B5" s="9">
        <v>1</v>
      </c>
      <c r="C5" s="9" t="s">
        <v>1</v>
      </c>
      <c r="D5" s="12">
        <v>15.88</v>
      </c>
      <c r="E5" s="12">
        <v>152</v>
      </c>
      <c r="F5" s="12">
        <v>100.41</v>
      </c>
      <c r="G5" s="12">
        <v>77.040000000000006</v>
      </c>
      <c r="H5" s="12">
        <v>17.16</v>
      </c>
      <c r="I5" s="12">
        <v>0</v>
      </c>
      <c r="J5" s="12">
        <v>30.46</v>
      </c>
      <c r="K5" s="12">
        <v>96.62</v>
      </c>
      <c r="L5" s="12">
        <v>44.29</v>
      </c>
      <c r="M5" s="12">
        <v>18.18</v>
      </c>
      <c r="N5" s="12">
        <v>93.36</v>
      </c>
      <c r="O5" s="12">
        <v>11.84</v>
      </c>
      <c r="P5" s="12">
        <v>11.58</v>
      </c>
      <c r="Q5" s="12">
        <v>30.04</v>
      </c>
      <c r="R5" s="12">
        <v>34.44</v>
      </c>
      <c r="S5" s="12">
        <v>36.24</v>
      </c>
      <c r="T5" s="12">
        <v>11.98</v>
      </c>
      <c r="U5" s="12">
        <v>48.17</v>
      </c>
      <c r="V5" s="12">
        <v>43.78</v>
      </c>
      <c r="W5" s="12">
        <v>14.43</v>
      </c>
      <c r="X5" s="12">
        <v>5.76</v>
      </c>
      <c r="Y5" s="12">
        <v>133.83000000000001</v>
      </c>
      <c r="Z5" s="12">
        <v>41.27</v>
      </c>
      <c r="AA5" s="12">
        <v>71.02</v>
      </c>
      <c r="AB5" s="12">
        <v>40.65</v>
      </c>
      <c r="AC5" s="12">
        <v>95.43</v>
      </c>
      <c r="AD5" s="12">
        <v>405.89</v>
      </c>
      <c r="AE5" s="12">
        <v>49.38</v>
      </c>
      <c r="AF5" s="12">
        <v>167.7</v>
      </c>
      <c r="AG5" s="12">
        <v>0</v>
      </c>
      <c r="AH5" s="12">
        <v>0</v>
      </c>
      <c r="AI5" s="13">
        <f t="shared" ref="AI5:AI28" si="0">AVERAGE(D5:AH5)</f>
        <v>61.252580645161295</v>
      </c>
    </row>
    <row r="6" spans="2:35" ht="16.5" thickTop="1" thickBot="1" x14ac:dyDescent="0.3">
      <c r="B6" s="9">
        <v>2</v>
      </c>
      <c r="C6" s="9" t="s">
        <v>2</v>
      </c>
      <c r="D6" s="12">
        <v>7.57</v>
      </c>
      <c r="E6" s="12">
        <v>31.59</v>
      </c>
      <c r="F6" s="12">
        <v>72.73</v>
      </c>
      <c r="G6" s="12">
        <v>63.39</v>
      </c>
      <c r="H6" s="12">
        <v>8.1</v>
      </c>
      <c r="I6" s="12">
        <v>0</v>
      </c>
      <c r="J6" s="12">
        <v>8.86</v>
      </c>
      <c r="K6" s="12">
        <v>102.61</v>
      </c>
      <c r="L6" s="12">
        <v>16.72</v>
      </c>
      <c r="M6" s="12">
        <v>7.68</v>
      </c>
      <c r="N6" s="12">
        <v>118.69</v>
      </c>
      <c r="O6" s="12">
        <v>8.5500000000000007</v>
      </c>
      <c r="P6" s="12">
        <v>10.09</v>
      </c>
      <c r="Q6" s="12">
        <v>7.16</v>
      </c>
      <c r="R6" s="12">
        <v>41.45</v>
      </c>
      <c r="S6" s="12">
        <v>72.489999999999995</v>
      </c>
      <c r="T6" s="12">
        <v>4.8600000000000003</v>
      </c>
      <c r="U6" s="12">
        <v>49.38</v>
      </c>
      <c r="V6" s="12">
        <v>16.71</v>
      </c>
      <c r="W6" s="12">
        <v>7.53</v>
      </c>
      <c r="X6" s="12">
        <v>4.17</v>
      </c>
      <c r="Y6" s="12">
        <v>91.23</v>
      </c>
      <c r="Z6" s="12">
        <v>18.559999999999999</v>
      </c>
      <c r="AA6" s="12">
        <v>40.94</v>
      </c>
      <c r="AB6" s="12">
        <v>78.63</v>
      </c>
      <c r="AC6" s="12">
        <v>124.34</v>
      </c>
      <c r="AD6" s="12">
        <v>0</v>
      </c>
      <c r="AE6" s="12">
        <v>71.930000000000007</v>
      </c>
      <c r="AF6" s="12">
        <v>143.57</v>
      </c>
      <c r="AG6" s="12">
        <v>0</v>
      </c>
      <c r="AH6" s="12">
        <v>69.55</v>
      </c>
      <c r="AI6" s="13">
        <f t="shared" si="0"/>
        <v>41.905806451612904</v>
      </c>
    </row>
    <row r="7" spans="2:35" ht="16.5" thickTop="1" thickBot="1" x14ac:dyDescent="0.3">
      <c r="B7" s="9">
        <v>3</v>
      </c>
      <c r="C7" s="9" t="s">
        <v>3</v>
      </c>
      <c r="D7" s="12">
        <v>6.64</v>
      </c>
      <c r="E7" s="12">
        <v>7.99</v>
      </c>
      <c r="F7" s="12">
        <v>11.52</v>
      </c>
      <c r="G7" s="12">
        <v>93.7</v>
      </c>
      <c r="H7" s="12">
        <v>0</v>
      </c>
      <c r="I7" s="12">
        <v>0</v>
      </c>
      <c r="J7" s="12">
        <v>8.08</v>
      </c>
      <c r="K7" s="12">
        <v>90.39</v>
      </c>
      <c r="L7" s="12">
        <v>14.83</v>
      </c>
      <c r="M7" s="12">
        <v>9.83</v>
      </c>
      <c r="N7" s="12">
        <v>68.489999999999995</v>
      </c>
      <c r="O7" s="12">
        <v>7.87</v>
      </c>
      <c r="P7" s="12">
        <v>5.17</v>
      </c>
      <c r="Q7" s="12">
        <v>9.6999999999999993</v>
      </c>
      <c r="R7" s="12">
        <v>6.87</v>
      </c>
      <c r="S7" s="12">
        <v>99.4</v>
      </c>
      <c r="T7" s="12">
        <v>6.53</v>
      </c>
      <c r="U7" s="12">
        <v>54.33</v>
      </c>
      <c r="V7" s="12">
        <v>19.98</v>
      </c>
      <c r="W7" s="12">
        <v>6.71</v>
      </c>
      <c r="X7" s="12">
        <v>6.38</v>
      </c>
      <c r="Y7" s="12">
        <v>75.02</v>
      </c>
      <c r="Z7" s="12">
        <v>13.8</v>
      </c>
      <c r="AA7" s="12">
        <v>6.74</v>
      </c>
      <c r="AB7" s="12">
        <v>25.33</v>
      </c>
      <c r="AC7" s="12">
        <v>94.99</v>
      </c>
      <c r="AD7" s="12">
        <v>0</v>
      </c>
      <c r="AE7" s="12">
        <v>76.31</v>
      </c>
      <c r="AF7" s="12">
        <v>0</v>
      </c>
      <c r="AG7" s="12">
        <v>0</v>
      </c>
      <c r="AH7" s="12">
        <v>35.81</v>
      </c>
      <c r="AI7" s="13">
        <f t="shared" si="0"/>
        <v>27.819677419354836</v>
      </c>
    </row>
    <row r="8" spans="2:35" ht="16.5" thickTop="1" thickBot="1" x14ac:dyDescent="0.3">
      <c r="B8" s="9" t="s">
        <v>42</v>
      </c>
      <c r="C8" s="9" t="s">
        <v>43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>
        <v>0</v>
      </c>
      <c r="AE8" s="12"/>
      <c r="AF8" s="12"/>
      <c r="AG8" s="12"/>
      <c r="AH8" s="12"/>
      <c r="AI8" s="13">
        <f t="shared" si="0"/>
        <v>0</v>
      </c>
    </row>
    <row r="9" spans="2:35" ht="16.5" thickTop="1" thickBot="1" x14ac:dyDescent="0.3">
      <c r="B9" s="9">
        <v>4</v>
      </c>
      <c r="C9" s="9" t="s">
        <v>4</v>
      </c>
      <c r="D9" s="12">
        <v>5.98</v>
      </c>
      <c r="E9" s="12">
        <v>7.76</v>
      </c>
      <c r="F9" s="12">
        <v>6.85</v>
      </c>
      <c r="G9" s="12">
        <v>90.86</v>
      </c>
      <c r="H9" s="12">
        <v>0</v>
      </c>
      <c r="I9" s="12">
        <v>0</v>
      </c>
      <c r="J9" s="12">
        <v>7.82</v>
      </c>
      <c r="K9" s="12">
        <v>84.42</v>
      </c>
      <c r="L9" s="12">
        <v>9.41</v>
      </c>
      <c r="M9" s="12">
        <v>9.1199999999999992</v>
      </c>
      <c r="N9" s="12">
        <v>77</v>
      </c>
      <c r="O9" s="12">
        <v>7.44</v>
      </c>
      <c r="P9" s="12">
        <v>4.6500000000000004</v>
      </c>
      <c r="Q9" s="12">
        <v>14.64</v>
      </c>
      <c r="R9" s="12">
        <v>6.45</v>
      </c>
      <c r="S9" s="12">
        <v>95.2</v>
      </c>
      <c r="T9" s="12">
        <v>6.39</v>
      </c>
      <c r="U9" s="12">
        <v>69.42</v>
      </c>
      <c r="V9" s="12">
        <v>31.51</v>
      </c>
      <c r="W9" s="12">
        <v>6.45</v>
      </c>
      <c r="X9" s="12">
        <v>4.99</v>
      </c>
      <c r="Y9" s="12">
        <v>77</v>
      </c>
      <c r="Z9" s="12">
        <v>8.07</v>
      </c>
      <c r="AA9" s="12">
        <v>114.8</v>
      </c>
      <c r="AB9" s="12">
        <v>20.02</v>
      </c>
      <c r="AC9" s="12">
        <v>112.65</v>
      </c>
      <c r="AD9" s="12">
        <v>0</v>
      </c>
      <c r="AE9" s="12">
        <v>76.41</v>
      </c>
      <c r="AF9" s="12">
        <v>0</v>
      </c>
      <c r="AG9" s="12">
        <v>0</v>
      </c>
      <c r="AH9" s="12">
        <v>133</v>
      </c>
      <c r="AI9" s="13">
        <f t="shared" si="0"/>
        <v>35.106774193548382</v>
      </c>
    </row>
    <row r="10" spans="2:35" ht="16.5" thickTop="1" thickBot="1" x14ac:dyDescent="0.3">
      <c r="B10" s="9">
        <v>5</v>
      </c>
      <c r="C10" s="9" t="s">
        <v>5</v>
      </c>
      <c r="D10" s="12">
        <v>31.55</v>
      </c>
      <c r="E10" s="12">
        <v>7.75</v>
      </c>
      <c r="F10" s="12">
        <v>16.62</v>
      </c>
      <c r="G10" s="12">
        <v>95.12</v>
      </c>
      <c r="H10" s="12">
        <v>0</v>
      </c>
      <c r="I10" s="12">
        <v>0</v>
      </c>
      <c r="J10" s="12">
        <v>7.3</v>
      </c>
      <c r="K10" s="12">
        <v>87.22</v>
      </c>
      <c r="L10" s="12">
        <v>34.590000000000003</v>
      </c>
      <c r="M10" s="12">
        <v>9.83</v>
      </c>
      <c r="N10" s="12">
        <v>73.64</v>
      </c>
      <c r="O10" s="12">
        <v>7.92</v>
      </c>
      <c r="P10" s="12">
        <v>6.17</v>
      </c>
      <c r="Q10" s="12">
        <v>6.18</v>
      </c>
      <c r="R10" s="12">
        <v>46.91</v>
      </c>
      <c r="S10" s="12">
        <v>49.42</v>
      </c>
      <c r="T10" s="12">
        <v>7.2</v>
      </c>
      <c r="U10" s="12">
        <v>69.260000000000005</v>
      </c>
      <c r="V10" s="12">
        <v>33.479999999999997</v>
      </c>
      <c r="W10" s="12">
        <v>7.02</v>
      </c>
      <c r="X10" s="12">
        <v>3.03</v>
      </c>
      <c r="Y10" s="12">
        <v>114.59</v>
      </c>
      <c r="Z10" s="12">
        <v>8.08</v>
      </c>
      <c r="AA10" s="12">
        <v>114.24</v>
      </c>
      <c r="AB10" s="12">
        <v>7.01</v>
      </c>
      <c r="AC10" s="12">
        <v>22.65</v>
      </c>
      <c r="AD10" s="12">
        <v>0</v>
      </c>
      <c r="AE10" s="12">
        <v>113.35</v>
      </c>
      <c r="AF10" s="12">
        <v>95.02</v>
      </c>
      <c r="AG10" s="12">
        <v>0</v>
      </c>
      <c r="AH10" s="12">
        <v>8.7899999999999991</v>
      </c>
      <c r="AI10" s="13">
        <f t="shared" si="0"/>
        <v>34.965806451612906</v>
      </c>
    </row>
    <row r="11" spans="2:35" ht="16.5" thickTop="1" thickBot="1" x14ac:dyDescent="0.3">
      <c r="B11" s="9">
        <v>6</v>
      </c>
      <c r="C11" s="9" t="s">
        <v>6</v>
      </c>
      <c r="D11" s="12">
        <v>45.01</v>
      </c>
      <c r="E11" s="12">
        <v>76.81</v>
      </c>
      <c r="F11" s="12">
        <v>73</v>
      </c>
      <c r="G11" s="12">
        <v>73.91</v>
      </c>
      <c r="H11" s="12">
        <v>0</v>
      </c>
      <c r="I11" s="12">
        <v>0</v>
      </c>
      <c r="J11" s="12">
        <v>10.01</v>
      </c>
      <c r="K11" s="12">
        <v>87.24</v>
      </c>
      <c r="L11" s="12">
        <v>15.63</v>
      </c>
      <c r="M11" s="12">
        <v>8.73</v>
      </c>
      <c r="N11" s="12">
        <v>53.04</v>
      </c>
      <c r="O11" s="12">
        <v>9.33</v>
      </c>
      <c r="P11" s="12">
        <v>7.88</v>
      </c>
      <c r="Q11" s="12">
        <v>40.56</v>
      </c>
      <c r="R11" s="12">
        <v>53.9</v>
      </c>
      <c r="S11" s="12">
        <v>63.98</v>
      </c>
      <c r="T11" s="12">
        <v>15.33</v>
      </c>
      <c r="U11" s="12">
        <v>48.09</v>
      </c>
      <c r="V11" s="12">
        <v>23.04</v>
      </c>
      <c r="W11" s="12">
        <v>26.09</v>
      </c>
      <c r="X11" s="12">
        <v>4.47</v>
      </c>
      <c r="Y11" s="12">
        <v>61.89</v>
      </c>
      <c r="Z11" s="12">
        <v>22.51</v>
      </c>
      <c r="AA11" s="12">
        <v>58.28</v>
      </c>
      <c r="AB11" s="12">
        <v>60.14</v>
      </c>
      <c r="AC11" s="12">
        <v>79.48</v>
      </c>
      <c r="AD11" s="12">
        <v>0</v>
      </c>
      <c r="AE11" s="12">
        <v>115.99</v>
      </c>
      <c r="AF11" s="12">
        <v>124.25</v>
      </c>
      <c r="AG11" s="12">
        <v>112.43</v>
      </c>
      <c r="AH11" s="12">
        <v>16.57</v>
      </c>
      <c r="AI11" s="13">
        <f t="shared" si="0"/>
        <v>44.760967741935488</v>
      </c>
    </row>
    <row r="12" spans="2:35" ht="16.5" thickTop="1" thickBot="1" x14ac:dyDescent="0.3">
      <c r="B12" s="9">
        <v>7</v>
      </c>
      <c r="C12" s="9" t="s">
        <v>7</v>
      </c>
      <c r="D12" s="12">
        <v>117.54</v>
      </c>
      <c r="E12" s="12">
        <v>146.36000000000001</v>
      </c>
      <c r="F12" s="12">
        <v>98.12</v>
      </c>
      <c r="G12" s="12">
        <v>100.42</v>
      </c>
      <c r="H12" s="12">
        <v>9.5299999999999994</v>
      </c>
      <c r="I12" s="12">
        <v>12.32</v>
      </c>
      <c r="J12" s="12">
        <v>29.04</v>
      </c>
      <c r="K12" s="12">
        <v>117.77</v>
      </c>
      <c r="L12" s="12">
        <v>48.61</v>
      </c>
      <c r="M12" s="12">
        <v>33.82</v>
      </c>
      <c r="N12" s="12">
        <v>136.5</v>
      </c>
      <c r="O12" s="12">
        <v>26.27</v>
      </c>
      <c r="P12" s="12">
        <v>18.93</v>
      </c>
      <c r="Q12" s="12">
        <v>124.08</v>
      </c>
      <c r="R12" s="12">
        <v>87.82</v>
      </c>
      <c r="S12" s="12">
        <v>67.3</v>
      </c>
      <c r="T12" s="12">
        <v>50.01</v>
      </c>
      <c r="U12" s="12">
        <v>60.18</v>
      </c>
      <c r="V12" s="12">
        <v>49.62</v>
      </c>
      <c r="W12" s="12">
        <v>47.94</v>
      </c>
      <c r="X12" s="12">
        <v>38.61</v>
      </c>
      <c r="Y12" s="12">
        <v>81.42</v>
      </c>
      <c r="Z12" s="12">
        <v>76.53</v>
      </c>
      <c r="AA12" s="12">
        <v>64.56</v>
      </c>
      <c r="AB12" s="12">
        <v>142.75</v>
      </c>
      <c r="AC12" s="12">
        <v>126.02</v>
      </c>
      <c r="AD12" s="12">
        <v>126.77</v>
      </c>
      <c r="AE12" s="12">
        <v>119.72</v>
      </c>
      <c r="AF12" s="12">
        <v>110.62</v>
      </c>
      <c r="AG12" s="12">
        <v>107.01</v>
      </c>
      <c r="AH12" s="12">
        <v>84.97</v>
      </c>
      <c r="AI12" s="13">
        <f t="shared" si="0"/>
        <v>79.392258064516128</v>
      </c>
    </row>
    <row r="13" spans="2:35" ht="16.5" thickTop="1" thickBot="1" x14ac:dyDescent="0.3">
      <c r="B13" s="9">
        <v>8</v>
      </c>
      <c r="C13" s="9" t="s">
        <v>8</v>
      </c>
      <c r="D13" s="12">
        <v>134.88</v>
      </c>
      <c r="E13" s="12">
        <v>125.49</v>
      </c>
      <c r="F13" s="12">
        <v>164.16</v>
      </c>
      <c r="G13" s="12">
        <v>110.57</v>
      </c>
      <c r="H13" s="12">
        <v>10.32</v>
      </c>
      <c r="I13" s="12">
        <v>50.5</v>
      </c>
      <c r="J13" s="12">
        <v>9.32</v>
      </c>
      <c r="K13" s="12">
        <v>154.59</v>
      </c>
      <c r="L13" s="12">
        <v>27.54</v>
      </c>
      <c r="M13" s="12">
        <v>43.74</v>
      </c>
      <c r="N13" s="12">
        <v>108.01</v>
      </c>
      <c r="O13" s="12">
        <v>43.74</v>
      </c>
      <c r="P13" s="12">
        <v>34.21</v>
      </c>
      <c r="Q13" s="12">
        <v>126.13</v>
      </c>
      <c r="R13" s="12">
        <v>152.08000000000001</v>
      </c>
      <c r="S13" s="12">
        <v>68.36</v>
      </c>
      <c r="T13" s="12">
        <v>67.89</v>
      </c>
      <c r="U13" s="12">
        <v>0</v>
      </c>
      <c r="V13" s="12">
        <v>47.28</v>
      </c>
      <c r="W13" s="12">
        <v>44.93</v>
      </c>
      <c r="X13" s="12">
        <v>10.73</v>
      </c>
      <c r="Y13" s="12">
        <v>135.30000000000001</v>
      </c>
      <c r="Z13" s="12">
        <v>157.22</v>
      </c>
      <c r="AA13" s="12">
        <v>52.89</v>
      </c>
      <c r="AB13" s="12">
        <v>110.89</v>
      </c>
      <c r="AC13" s="12">
        <v>167.86</v>
      </c>
      <c r="AD13" s="12">
        <v>7.15</v>
      </c>
      <c r="AE13" s="12">
        <v>139.72999999999999</v>
      </c>
      <c r="AF13" s="12">
        <v>176.31</v>
      </c>
      <c r="AG13" s="12">
        <v>200.4</v>
      </c>
      <c r="AH13" s="12">
        <v>11.72</v>
      </c>
      <c r="AI13" s="13">
        <f t="shared" si="0"/>
        <v>86.90129032258065</v>
      </c>
    </row>
    <row r="14" spans="2:35" ht="16.5" thickTop="1" thickBot="1" x14ac:dyDescent="0.3">
      <c r="B14" s="9">
        <v>9</v>
      </c>
      <c r="C14" s="9" t="s">
        <v>9</v>
      </c>
      <c r="D14" s="12">
        <v>56.73</v>
      </c>
      <c r="E14" s="12">
        <v>102.83</v>
      </c>
      <c r="F14" s="12">
        <v>251.47</v>
      </c>
      <c r="G14" s="12">
        <v>147.80000000000001</v>
      </c>
      <c r="H14" s="12">
        <v>12.87</v>
      </c>
      <c r="I14" s="12">
        <v>62.7</v>
      </c>
      <c r="J14" s="12">
        <v>62.63</v>
      </c>
      <c r="K14" s="12">
        <v>61.84</v>
      </c>
      <c r="L14" s="12">
        <v>12.76</v>
      </c>
      <c r="M14" s="12">
        <v>65.599999999999994</v>
      </c>
      <c r="N14" s="12">
        <v>133</v>
      </c>
      <c r="O14" s="12">
        <v>32.979999999999997</v>
      </c>
      <c r="P14" s="12">
        <v>43.92</v>
      </c>
      <c r="Q14" s="12">
        <v>139.44999999999999</v>
      </c>
      <c r="R14" s="12">
        <v>135.26</v>
      </c>
      <c r="S14" s="12">
        <v>81.069999999999993</v>
      </c>
      <c r="T14" s="12">
        <v>138.69999999999999</v>
      </c>
      <c r="U14" s="12">
        <v>0</v>
      </c>
      <c r="V14" s="12">
        <v>0</v>
      </c>
      <c r="W14" s="12">
        <v>67.14</v>
      </c>
      <c r="X14" s="12">
        <v>14.19</v>
      </c>
      <c r="Y14" s="12">
        <v>232.49</v>
      </c>
      <c r="Z14" s="12">
        <v>166.48</v>
      </c>
      <c r="AA14" s="12">
        <v>99.06</v>
      </c>
      <c r="AB14" s="12">
        <v>204.62</v>
      </c>
      <c r="AC14" s="12">
        <v>167.86</v>
      </c>
      <c r="AD14" s="12">
        <v>7.15</v>
      </c>
      <c r="AE14" s="12">
        <v>11.79</v>
      </c>
      <c r="AF14" s="12">
        <v>10.95</v>
      </c>
      <c r="AG14" s="12">
        <v>163.09</v>
      </c>
      <c r="AH14" s="12">
        <v>12.14</v>
      </c>
      <c r="AI14" s="13">
        <f t="shared" si="0"/>
        <v>87.050645161290333</v>
      </c>
    </row>
    <row r="15" spans="2:35" ht="16.5" thickTop="1" thickBot="1" x14ac:dyDescent="0.3">
      <c r="B15" s="9">
        <v>10</v>
      </c>
      <c r="C15" s="9" t="s">
        <v>10</v>
      </c>
      <c r="D15" s="12">
        <v>11.26</v>
      </c>
      <c r="E15" s="12">
        <v>34.61</v>
      </c>
      <c r="F15" s="12">
        <v>108.03</v>
      </c>
      <c r="G15" s="12">
        <v>151.65</v>
      </c>
      <c r="H15" s="12">
        <v>7.55</v>
      </c>
      <c r="I15" s="12">
        <v>10.09</v>
      </c>
      <c r="J15" s="12">
        <v>35.89</v>
      </c>
      <c r="K15" s="12">
        <v>74.28</v>
      </c>
      <c r="L15" s="12">
        <v>32.340000000000003</v>
      </c>
      <c r="M15" s="12">
        <v>47.08</v>
      </c>
      <c r="N15" s="12">
        <v>103.62</v>
      </c>
      <c r="O15" s="12">
        <v>38.53</v>
      </c>
      <c r="P15" s="12">
        <v>3.96</v>
      </c>
      <c r="Q15" s="12">
        <v>31.51</v>
      </c>
      <c r="R15" s="12">
        <v>23.27</v>
      </c>
      <c r="S15" s="12">
        <v>24.99</v>
      </c>
      <c r="T15" s="12">
        <v>11.25</v>
      </c>
      <c r="U15" s="12">
        <v>70.900000000000006</v>
      </c>
      <c r="V15" s="12">
        <v>0</v>
      </c>
      <c r="W15" s="12">
        <v>9.0299999999999994</v>
      </c>
      <c r="X15" s="12">
        <v>4.76</v>
      </c>
      <c r="Y15" s="12">
        <v>77.819999999999993</v>
      </c>
      <c r="Z15" s="12">
        <v>87.87</v>
      </c>
      <c r="AA15" s="12">
        <v>36.76</v>
      </c>
      <c r="AB15" s="12">
        <v>143.61000000000001</v>
      </c>
      <c r="AC15" s="12">
        <v>140.77000000000001</v>
      </c>
      <c r="AD15" s="12">
        <v>10.9</v>
      </c>
      <c r="AE15" s="12">
        <v>93.77</v>
      </c>
      <c r="AF15" s="12">
        <v>75.650000000000006</v>
      </c>
      <c r="AG15" s="12">
        <v>72.89</v>
      </c>
      <c r="AH15" s="12">
        <v>13.18</v>
      </c>
      <c r="AI15" s="13">
        <f t="shared" si="0"/>
        <v>51.22000000000002</v>
      </c>
    </row>
    <row r="16" spans="2:35" ht="16.5" thickTop="1" thickBot="1" x14ac:dyDescent="0.3">
      <c r="B16" s="9">
        <v>11</v>
      </c>
      <c r="C16" s="9" t="s">
        <v>11</v>
      </c>
      <c r="D16" s="12">
        <v>16.91</v>
      </c>
      <c r="E16" s="12">
        <v>8.91</v>
      </c>
      <c r="F16" s="12">
        <v>109.61</v>
      </c>
      <c r="G16" s="12">
        <v>162.69</v>
      </c>
      <c r="H16" s="12">
        <v>0</v>
      </c>
      <c r="I16" s="12">
        <v>0</v>
      </c>
      <c r="J16" s="12">
        <v>82.1</v>
      </c>
      <c r="K16" s="12">
        <v>86.09</v>
      </c>
      <c r="L16" s="12">
        <v>38.35</v>
      </c>
      <c r="M16" s="12">
        <v>3.56</v>
      </c>
      <c r="N16" s="12">
        <v>77.319999999999993</v>
      </c>
      <c r="O16" s="12">
        <v>8.27</v>
      </c>
      <c r="P16" s="12">
        <v>2.1800000000000002</v>
      </c>
      <c r="Q16" s="12">
        <v>73.25</v>
      </c>
      <c r="R16" s="12">
        <v>47.45</v>
      </c>
      <c r="S16" s="12">
        <v>2.3199999999999998</v>
      </c>
      <c r="T16" s="12">
        <v>5.32</v>
      </c>
      <c r="U16" s="12">
        <v>56.14</v>
      </c>
      <c r="V16" s="12">
        <v>33.56</v>
      </c>
      <c r="W16" s="12">
        <v>7.88</v>
      </c>
      <c r="X16" s="12">
        <v>3.19</v>
      </c>
      <c r="Y16" s="12">
        <v>142.07</v>
      </c>
      <c r="Z16" s="12">
        <v>8.3800000000000008</v>
      </c>
      <c r="AA16" s="12">
        <v>7.74</v>
      </c>
      <c r="AB16" s="12">
        <v>59.71</v>
      </c>
      <c r="AC16" s="12">
        <v>103.98</v>
      </c>
      <c r="AD16" s="12">
        <v>4.5</v>
      </c>
      <c r="AE16" s="12">
        <v>75.88</v>
      </c>
      <c r="AF16" s="12">
        <v>0</v>
      </c>
      <c r="AG16" s="12">
        <v>0</v>
      </c>
      <c r="AH16" s="12">
        <v>0</v>
      </c>
      <c r="AI16" s="13">
        <f t="shared" si="0"/>
        <v>39.59225806451613</v>
      </c>
    </row>
    <row r="17" spans="2:35" ht="16.5" thickTop="1" thickBot="1" x14ac:dyDescent="0.3">
      <c r="B17" s="9">
        <v>12</v>
      </c>
      <c r="C17" s="9" t="s">
        <v>12</v>
      </c>
      <c r="D17" s="12">
        <v>35.46</v>
      </c>
      <c r="E17" s="12">
        <v>5.6</v>
      </c>
      <c r="F17" s="12">
        <v>84.48</v>
      </c>
      <c r="G17" s="12">
        <v>206.72</v>
      </c>
      <c r="H17" s="12">
        <v>0</v>
      </c>
      <c r="I17" s="12">
        <v>0</v>
      </c>
      <c r="J17" s="12">
        <v>0</v>
      </c>
      <c r="K17" s="12">
        <v>85.74</v>
      </c>
      <c r="L17" s="12">
        <v>96.08</v>
      </c>
      <c r="M17" s="12">
        <v>16.3</v>
      </c>
      <c r="N17" s="12">
        <v>39.75</v>
      </c>
      <c r="O17" s="12">
        <v>40.770000000000003</v>
      </c>
      <c r="P17" s="12">
        <v>7.39</v>
      </c>
      <c r="Q17" s="12">
        <v>51.29</v>
      </c>
      <c r="R17" s="12">
        <v>54.02</v>
      </c>
      <c r="S17" s="12">
        <v>1.83</v>
      </c>
      <c r="T17" s="12">
        <v>3.88</v>
      </c>
      <c r="U17" s="12">
        <v>51.48</v>
      </c>
      <c r="V17" s="12">
        <v>9.57</v>
      </c>
      <c r="W17" s="12">
        <v>6.99</v>
      </c>
      <c r="X17" s="12">
        <v>1.18</v>
      </c>
      <c r="Y17" s="12">
        <v>130.58000000000001</v>
      </c>
      <c r="Z17" s="12">
        <v>18.059999999999999</v>
      </c>
      <c r="AA17" s="12">
        <v>6.26</v>
      </c>
      <c r="AB17" s="12">
        <v>0</v>
      </c>
      <c r="AC17" s="12">
        <v>27.99</v>
      </c>
      <c r="AD17" s="12">
        <v>3.9</v>
      </c>
      <c r="AE17" s="12">
        <v>132.76</v>
      </c>
      <c r="AF17" s="12">
        <v>0</v>
      </c>
      <c r="AG17" s="12">
        <v>0</v>
      </c>
      <c r="AH17" s="12">
        <v>0</v>
      </c>
      <c r="AI17" s="13">
        <f t="shared" si="0"/>
        <v>36.067096774193544</v>
      </c>
    </row>
    <row r="18" spans="2:35" ht="16.5" thickTop="1" thickBot="1" x14ac:dyDescent="0.3">
      <c r="B18" s="9">
        <v>13</v>
      </c>
      <c r="C18" s="9" t="s">
        <v>13</v>
      </c>
      <c r="D18" s="12">
        <v>28.53</v>
      </c>
      <c r="E18" s="12">
        <v>14.02</v>
      </c>
      <c r="F18" s="12">
        <v>106.35</v>
      </c>
      <c r="G18" s="12">
        <v>223.48</v>
      </c>
      <c r="H18" s="12">
        <v>0</v>
      </c>
      <c r="I18" s="12">
        <v>0</v>
      </c>
      <c r="J18" s="12">
        <v>0</v>
      </c>
      <c r="K18" s="12">
        <v>8.51</v>
      </c>
      <c r="L18" s="12">
        <v>19.23</v>
      </c>
      <c r="M18" s="12">
        <v>14.89</v>
      </c>
      <c r="N18" s="12">
        <v>6.43</v>
      </c>
      <c r="O18" s="12">
        <v>7.49</v>
      </c>
      <c r="P18" s="12">
        <v>2.36</v>
      </c>
      <c r="Q18" s="12">
        <v>44.95</v>
      </c>
      <c r="R18" s="12">
        <v>4.92</v>
      </c>
      <c r="S18" s="12">
        <v>2.61</v>
      </c>
      <c r="T18" s="12">
        <v>2.81</v>
      </c>
      <c r="U18" s="12">
        <v>56.7</v>
      </c>
      <c r="V18" s="12">
        <v>5.22</v>
      </c>
      <c r="W18" s="12">
        <v>16</v>
      </c>
      <c r="X18" s="12">
        <v>5.71</v>
      </c>
      <c r="Y18" s="12">
        <v>121.17</v>
      </c>
      <c r="Z18" s="12">
        <v>105.55</v>
      </c>
      <c r="AA18" s="12">
        <v>112</v>
      </c>
      <c r="AB18" s="12">
        <v>0</v>
      </c>
      <c r="AC18" s="12">
        <v>7.24</v>
      </c>
      <c r="AD18" s="12">
        <v>3.42</v>
      </c>
      <c r="AE18" s="12">
        <v>174.22</v>
      </c>
      <c r="AF18" s="12">
        <v>0</v>
      </c>
      <c r="AG18" s="12">
        <v>0</v>
      </c>
      <c r="AH18" s="12">
        <v>0</v>
      </c>
      <c r="AI18" s="13">
        <f t="shared" si="0"/>
        <v>35.284193548387094</v>
      </c>
    </row>
    <row r="19" spans="2:35" ht="16.5" thickTop="1" thickBot="1" x14ac:dyDescent="0.3">
      <c r="B19" s="9">
        <v>14</v>
      </c>
      <c r="C19" s="9" t="s">
        <v>14</v>
      </c>
      <c r="D19" s="12">
        <v>70.14</v>
      </c>
      <c r="E19" s="12">
        <v>83.7</v>
      </c>
      <c r="F19" s="12">
        <v>105</v>
      </c>
      <c r="G19" s="12">
        <v>198.87</v>
      </c>
      <c r="H19" s="12">
        <v>0</v>
      </c>
      <c r="I19" s="12">
        <v>0</v>
      </c>
      <c r="J19" s="12">
        <v>0</v>
      </c>
      <c r="K19" s="12">
        <v>22.72</v>
      </c>
      <c r="L19" s="12">
        <v>8.0299999999999994</v>
      </c>
      <c r="M19" s="12">
        <v>49.22</v>
      </c>
      <c r="N19" s="12">
        <v>58.03</v>
      </c>
      <c r="O19" s="12">
        <v>5.83</v>
      </c>
      <c r="P19" s="12">
        <v>2.06</v>
      </c>
      <c r="Q19" s="12">
        <v>60.1</v>
      </c>
      <c r="R19" s="12">
        <v>21.56</v>
      </c>
      <c r="S19" s="12">
        <v>29.58</v>
      </c>
      <c r="T19" s="12">
        <v>18.18</v>
      </c>
      <c r="U19" s="12">
        <v>60.9</v>
      </c>
      <c r="V19" s="12">
        <v>4.4400000000000004</v>
      </c>
      <c r="W19" s="12">
        <v>16.45</v>
      </c>
      <c r="X19" s="12">
        <v>64.61</v>
      </c>
      <c r="Y19" s="12">
        <v>119.28</v>
      </c>
      <c r="Z19" s="12">
        <v>111.78</v>
      </c>
      <c r="AA19" s="12">
        <v>112</v>
      </c>
      <c r="AB19" s="12">
        <v>0</v>
      </c>
      <c r="AC19" s="12">
        <v>83.89</v>
      </c>
      <c r="AD19" s="12">
        <v>11.16</v>
      </c>
      <c r="AE19" s="12">
        <v>269</v>
      </c>
      <c r="AF19" s="12">
        <v>0</v>
      </c>
      <c r="AG19" s="12">
        <v>0</v>
      </c>
      <c r="AH19" s="12">
        <v>0</v>
      </c>
      <c r="AI19" s="13">
        <f t="shared" si="0"/>
        <v>51.178387096774202</v>
      </c>
    </row>
    <row r="20" spans="2:35" ht="16.5" thickTop="1" thickBot="1" x14ac:dyDescent="0.3">
      <c r="B20" s="9">
        <v>15</v>
      </c>
      <c r="C20" s="9" t="s">
        <v>15</v>
      </c>
      <c r="D20" s="12">
        <v>10.64</v>
      </c>
      <c r="E20" s="12">
        <v>97.2</v>
      </c>
      <c r="F20" s="12">
        <v>117.6</v>
      </c>
      <c r="G20" s="12">
        <v>225.37</v>
      </c>
      <c r="H20" s="12">
        <v>0</v>
      </c>
      <c r="I20" s="12">
        <v>0</v>
      </c>
      <c r="J20" s="12">
        <v>0</v>
      </c>
      <c r="K20" s="12">
        <v>61.3</v>
      </c>
      <c r="L20" s="12">
        <v>8.4499999999999993</v>
      </c>
      <c r="M20" s="12">
        <v>33.159999999999997</v>
      </c>
      <c r="N20" s="12">
        <v>72.8</v>
      </c>
      <c r="O20" s="12">
        <v>5.73</v>
      </c>
      <c r="P20" s="12">
        <v>3.57</v>
      </c>
      <c r="Q20" s="12">
        <v>69.97</v>
      </c>
      <c r="R20" s="12">
        <v>7.02</v>
      </c>
      <c r="S20" s="12">
        <v>42.43</v>
      </c>
      <c r="T20" s="12">
        <v>50.44</v>
      </c>
      <c r="U20" s="12">
        <v>43.82</v>
      </c>
      <c r="V20" s="12">
        <v>43.05</v>
      </c>
      <c r="W20" s="12">
        <v>13.44</v>
      </c>
      <c r="X20" s="12">
        <v>42.32</v>
      </c>
      <c r="Y20" s="12">
        <v>119.28</v>
      </c>
      <c r="Z20" s="12">
        <v>74.09</v>
      </c>
      <c r="AA20" s="12">
        <v>75.83</v>
      </c>
      <c r="AB20" s="12">
        <v>11.55</v>
      </c>
      <c r="AC20" s="12">
        <v>111.29</v>
      </c>
      <c r="AD20" s="12">
        <v>92.91</v>
      </c>
      <c r="AE20" s="12">
        <v>280</v>
      </c>
      <c r="AF20" s="12">
        <v>0</v>
      </c>
      <c r="AG20" s="12">
        <v>0</v>
      </c>
      <c r="AH20" s="12">
        <v>0</v>
      </c>
      <c r="AI20" s="13">
        <f t="shared" si="0"/>
        <v>55.266451612903225</v>
      </c>
    </row>
    <row r="21" spans="2:35" ht="16.5" thickTop="1" thickBot="1" x14ac:dyDescent="0.3">
      <c r="B21" s="9">
        <v>16</v>
      </c>
      <c r="C21" s="9" t="s">
        <v>16</v>
      </c>
      <c r="D21" s="12">
        <v>3.99</v>
      </c>
      <c r="E21" s="12">
        <v>6.85</v>
      </c>
      <c r="F21" s="12">
        <v>125.82</v>
      </c>
      <c r="G21" s="12">
        <v>81.709999999999994</v>
      </c>
      <c r="H21" s="12">
        <v>0</v>
      </c>
      <c r="I21" s="12">
        <v>0</v>
      </c>
      <c r="J21" s="12">
        <v>0</v>
      </c>
      <c r="K21" s="12">
        <v>85.73</v>
      </c>
      <c r="L21" s="12">
        <v>7.1</v>
      </c>
      <c r="M21" s="12">
        <v>80.709999999999994</v>
      </c>
      <c r="N21" s="12">
        <v>39.28</v>
      </c>
      <c r="O21" s="12">
        <v>7.75</v>
      </c>
      <c r="P21" s="12">
        <v>2.2000000000000002</v>
      </c>
      <c r="Q21" s="12">
        <v>79.69</v>
      </c>
      <c r="R21" s="12">
        <v>47.5</v>
      </c>
      <c r="S21" s="12">
        <v>29.56</v>
      </c>
      <c r="T21" s="12">
        <v>17.670000000000002</v>
      </c>
      <c r="U21" s="12">
        <v>76.52</v>
      </c>
      <c r="V21" s="12">
        <v>81.209999999999994</v>
      </c>
      <c r="W21" s="12">
        <v>7.17</v>
      </c>
      <c r="X21" s="12">
        <v>93.15</v>
      </c>
      <c r="Y21" s="12">
        <v>88.65</v>
      </c>
      <c r="Z21" s="12">
        <v>82.31</v>
      </c>
      <c r="AA21" s="12">
        <v>36.25</v>
      </c>
      <c r="AB21" s="12">
        <v>9.3800000000000008</v>
      </c>
      <c r="AC21" s="12">
        <v>104.25</v>
      </c>
      <c r="AD21" s="12">
        <v>138.4</v>
      </c>
      <c r="AE21" s="12">
        <v>477.01</v>
      </c>
      <c r="AF21" s="12">
        <v>0</v>
      </c>
      <c r="AG21" s="12">
        <v>0</v>
      </c>
      <c r="AH21" s="12">
        <v>0</v>
      </c>
      <c r="AI21" s="13">
        <f t="shared" si="0"/>
        <v>58.382580645161298</v>
      </c>
    </row>
    <row r="22" spans="2:35" ht="16.5" thickTop="1" thickBot="1" x14ac:dyDescent="0.3">
      <c r="B22" s="9">
        <v>17</v>
      </c>
      <c r="C22" s="9" t="s">
        <v>17</v>
      </c>
      <c r="D22" s="12">
        <v>9.15</v>
      </c>
      <c r="E22" s="12">
        <v>64.8</v>
      </c>
      <c r="F22" s="12">
        <v>122.05</v>
      </c>
      <c r="G22" s="12">
        <v>112.36</v>
      </c>
      <c r="H22" s="12">
        <v>102.2</v>
      </c>
      <c r="I22" s="12">
        <v>25.09</v>
      </c>
      <c r="J22" s="12">
        <v>0</v>
      </c>
      <c r="K22" s="12">
        <v>62.72</v>
      </c>
      <c r="L22" s="12">
        <v>36.15</v>
      </c>
      <c r="M22" s="12">
        <v>90.72</v>
      </c>
      <c r="N22" s="12">
        <v>79.23</v>
      </c>
      <c r="O22" s="12">
        <v>62.5</v>
      </c>
      <c r="P22" s="12">
        <v>24.15</v>
      </c>
      <c r="Q22" s="12">
        <v>82.82</v>
      </c>
      <c r="R22" s="12">
        <v>72.33</v>
      </c>
      <c r="S22" s="12">
        <v>52.04</v>
      </c>
      <c r="T22" s="12">
        <v>108.5</v>
      </c>
      <c r="U22" s="12">
        <v>127.54</v>
      </c>
      <c r="V22" s="12">
        <v>148.41999999999999</v>
      </c>
      <c r="W22" s="12">
        <v>149.38</v>
      </c>
      <c r="X22" s="12">
        <v>161.08000000000001</v>
      </c>
      <c r="Y22" s="12">
        <v>101.67</v>
      </c>
      <c r="Z22" s="12">
        <v>139.19</v>
      </c>
      <c r="AA22" s="12">
        <v>130.25</v>
      </c>
      <c r="AB22" s="12">
        <v>11.22</v>
      </c>
      <c r="AC22" s="12">
        <v>100.06</v>
      </c>
      <c r="AD22" s="12">
        <v>350</v>
      </c>
      <c r="AE22" s="12">
        <v>410.94</v>
      </c>
      <c r="AF22" s="12">
        <v>148.36000000000001</v>
      </c>
      <c r="AG22" s="12">
        <v>176.39</v>
      </c>
      <c r="AH22" s="12">
        <v>94.7</v>
      </c>
      <c r="AI22" s="13">
        <f t="shared" si="0"/>
        <v>108.25838709677419</v>
      </c>
    </row>
    <row r="23" spans="2:35" ht="16.5" thickTop="1" thickBot="1" x14ac:dyDescent="0.3">
      <c r="B23" s="9">
        <v>18</v>
      </c>
      <c r="C23" s="9" t="s">
        <v>18</v>
      </c>
      <c r="D23" s="12">
        <v>26.57</v>
      </c>
      <c r="E23" s="12">
        <v>196.91</v>
      </c>
      <c r="F23" s="12">
        <v>204.12</v>
      </c>
      <c r="G23" s="12">
        <v>13.39</v>
      </c>
      <c r="H23" s="12">
        <v>13.99</v>
      </c>
      <c r="I23" s="12">
        <v>60.06</v>
      </c>
      <c r="J23" s="12">
        <v>70.790000000000006</v>
      </c>
      <c r="K23" s="12">
        <v>58.35</v>
      </c>
      <c r="L23" s="12">
        <v>85.53</v>
      </c>
      <c r="M23" s="12">
        <v>55.69</v>
      </c>
      <c r="N23" s="12">
        <v>76.180000000000007</v>
      </c>
      <c r="O23" s="12">
        <v>88.77</v>
      </c>
      <c r="P23" s="12">
        <v>90.38</v>
      </c>
      <c r="Q23" s="12">
        <v>125.91</v>
      </c>
      <c r="R23" s="12">
        <v>95.66</v>
      </c>
      <c r="S23" s="12">
        <v>0</v>
      </c>
      <c r="T23" s="12">
        <v>0</v>
      </c>
      <c r="U23" s="12">
        <v>0</v>
      </c>
      <c r="V23" s="12">
        <v>0</v>
      </c>
      <c r="W23" s="12">
        <v>164.36</v>
      </c>
      <c r="X23" s="12">
        <v>83.23</v>
      </c>
      <c r="Y23" s="12">
        <v>409.1</v>
      </c>
      <c r="Z23" s="12">
        <v>192.93</v>
      </c>
      <c r="AA23" s="12">
        <v>179.89</v>
      </c>
      <c r="AB23" s="12">
        <v>204.05</v>
      </c>
      <c r="AC23" s="12">
        <v>168.86</v>
      </c>
      <c r="AD23" s="12">
        <v>630</v>
      </c>
      <c r="AE23" s="12">
        <v>199.63</v>
      </c>
      <c r="AF23" s="12">
        <v>413.08</v>
      </c>
      <c r="AG23" s="12">
        <v>520.85</v>
      </c>
      <c r="AH23" s="12">
        <v>117.37</v>
      </c>
      <c r="AI23" s="13">
        <f t="shared" si="0"/>
        <v>146.63387096774196</v>
      </c>
    </row>
    <row r="24" spans="2:35" ht="16.5" thickTop="1" thickBot="1" x14ac:dyDescent="0.3">
      <c r="B24" s="9">
        <v>19</v>
      </c>
      <c r="C24" s="9" t="s">
        <v>19</v>
      </c>
      <c r="D24" s="12">
        <v>14.03</v>
      </c>
      <c r="E24" s="12">
        <v>236.43</v>
      </c>
      <c r="F24" s="12">
        <v>238.28</v>
      </c>
      <c r="G24" s="12">
        <v>44.4</v>
      </c>
      <c r="H24" s="12">
        <v>152.81</v>
      </c>
      <c r="I24" s="12">
        <v>119.74</v>
      </c>
      <c r="J24" s="12">
        <v>83.4</v>
      </c>
      <c r="K24" s="12">
        <v>151.34</v>
      </c>
      <c r="L24" s="12">
        <v>156.21</v>
      </c>
      <c r="M24" s="12">
        <v>80.930000000000007</v>
      </c>
      <c r="N24" s="12">
        <v>73.41</v>
      </c>
      <c r="O24" s="12">
        <v>127.08</v>
      </c>
      <c r="P24" s="12">
        <v>152.07</v>
      </c>
      <c r="Q24" s="12">
        <v>343.38</v>
      </c>
      <c r="R24" s="12">
        <v>266.24</v>
      </c>
      <c r="S24" s="12">
        <v>83</v>
      </c>
      <c r="T24" s="12">
        <v>78</v>
      </c>
      <c r="U24" s="12">
        <v>100</v>
      </c>
      <c r="V24" s="12">
        <v>0</v>
      </c>
      <c r="W24" s="12">
        <v>200.38</v>
      </c>
      <c r="X24" s="12">
        <v>803.18</v>
      </c>
      <c r="Y24" s="12">
        <v>457.59</v>
      </c>
      <c r="Z24" s="12">
        <v>220.15</v>
      </c>
      <c r="AA24" s="12">
        <v>105.03</v>
      </c>
      <c r="AB24" s="12">
        <v>18.989999999999998</v>
      </c>
      <c r="AC24" s="12">
        <v>385</v>
      </c>
      <c r="AD24" s="12">
        <v>630</v>
      </c>
      <c r="AE24" s="12">
        <v>15.64</v>
      </c>
      <c r="AF24" s="12">
        <v>248.06</v>
      </c>
      <c r="AG24" s="12">
        <v>353.39</v>
      </c>
      <c r="AH24" s="12">
        <v>110.03</v>
      </c>
      <c r="AI24" s="13">
        <f t="shared" si="0"/>
        <v>195.10290322580647</v>
      </c>
    </row>
    <row r="25" spans="2:35" ht="16.5" thickTop="1" thickBot="1" x14ac:dyDescent="0.3">
      <c r="B25" s="9">
        <v>20</v>
      </c>
      <c r="C25" s="9" t="s">
        <v>20</v>
      </c>
      <c r="D25" s="12">
        <v>29.51</v>
      </c>
      <c r="E25" s="12">
        <v>332.1</v>
      </c>
      <c r="F25" s="12">
        <v>312.20999999999998</v>
      </c>
      <c r="G25" s="12">
        <v>199.01</v>
      </c>
      <c r="H25" s="12">
        <v>271.17</v>
      </c>
      <c r="I25" s="12">
        <v>66.66</v>
      </c>
      <c r="J25" s="12">
        <v>17.79</v>
      </c>
      <c r="K25" s="12">
        <v>266.42</v>
      </c>
      <c r="L25" s="12">
        <v>184.39</v>
      </c>
      <c r="M25" s="12">
        <v>22.5</v>
      </c>
      <c r="N25" s="12">
        <v>24.28</v>
      </c>
      <c r="O25" s="12">
        <v>24.13</v>
      </c>
      <c r="P25" s="12">
        <v>128.78</v>
      </c>
      <c r="Q25" s="12">
        <v>312.55</v>
      </c>
      <c r="R25" s="12">
        <v>362.53</v>
      </c>
      <c r="S25" s="12">
        <v>100</v>
      </c>
      <c r="T25" s="12">
        <v>87</v>
      </c>
      <c r="U25" s="12">
        <v>97</v>
      </c>
      <c r="V25" s="12">
        <v>0</v>
      </c>
      <c r="W25" s="12">
        <v>124.92</v>
      </c>
      <c r="X25" s="12">
        <v>392.49</v>
      </c>
      <c r="Y25" s="12">
        <v>264.89</v>
      </c>
      <c r="Z25" s="12">
        <v>206.37</v>
      </c>
      <c r="AA25" s="12">
        <v>28.69</v>
      </c>
      <c r="AB25" s="12">
        <v>14.81</v>
      </c>
      <c r="AC25" s="12">
        <v>110.23</v>
      </c>
      <c r="AD25" s="12">
        <v>630</v>
      </c>
      <c r="AE25" s="12">
        <v>110.19</v>
      </c>
      <c r="AF25" s="12">
        <v>70.84</v>
      </c>
      <c r="AG25" s="12">
        <v>208.62</v>
      </c>
      <c r="AH25" s="12">
        <v>102.8</v>
      </c>
      <c r="AI25" s="13">
        <f t="shared" si="0"/>
        <v>164.60903225806453</v>
      </c>
    </row>
    <row r="26" spans="2:35" ht="16.5" thickTop="1" thickBot="1" x14ac:dyDescent="0.3">
      <c r="B26" s="9">
        <v>21</v>
      </c>
      <c r="C26" s="9" t="s">
        <v>21</v>
      </c>
      <c r="D26" s="12">
        <v>13.42</v>
      </c>
      <c r="E26" s="12">
        <v>113.86</v>
      </c>
      <c r="F26" s="12">
        <v>121.6</v>
      </c>
      <c r="G26" s="12">
        <v>54.21</v>
      </c>
      <c r="H26" s="12">
        <v>73.42</v>
      </c>
      <c r="I26" s="12">
        <v>14.28</v>
      </c>
      <c r="J26" s="12">
        <v>16.34</v>
      </c>
      <c r="K26" s="12">
        <v>66.95</v>
      </c>
      <c r="L26" s="12">
        <v>138.66</v>
      </c>
      <c r="M26" s="12">
        <v>13.37</v>
      </c>
      <c r="N26" s="12">
        <v>24.33</v>
      </c>
      <c r="O26" s="12">
        <v>16.260000000000002</v>
      </c>
      <c r="P26" s="12">
        <v>70.739999999999995</v>
      </c>
      <c r="Q26" s="12">
        <v>140.87</v>
      </c>
      <c r="R26" s="12">
        <v>197.72</v>
      </c>
      <c r="S26" s="12">
        <v>64</v>
      </c>
      <c r="T26" s="12">
        <v>55</v>
      </c>
      <c r="U26" s="12">
        <v>49</v>
      </c>
      <c r="V26" s="12">
        <v>0</v>
      </c>
      <c r="W26" s="12">
        <v>48.53</v>
      </c>
      <c r="X26" s="12">
        <v>140.84</v>
      </c>
      <c r="Y26" s="12">
        <v>171.69</v>
      </c>
      <c r="Z26" s="12">
        <v>131.47999999999999</v>
      </c>
      <c r="AA26" s="12">
        <v>32.54</v>
      </c>
      <c r="AB26" s="12">
        <v>104.54</v>
      </c>
      <c r="AC26" s="12">
        <v>78.599999999999994</v>
      </c>
      <c r="AD26" s="12">
        <v>603.77</v>
      </c>
      <c r="AE26" s="12">
        <v>65.06</v>
      </c>
      <c r="AF26" s="12">
        <v>147.61000000000001</v>
      </c>
      <c r="AG26" s="12">
        <v>269.2</v>
      </c>
      <c r="AH26" s="12">
        <v>85.85</v>
      </c>
      <c r="AI26" s="13">
        <f t="shared" si="0"/>
        <v>100.76580645161287</v>
      </c>
    </row>
    <row r="27" spans="2:35" ht="16.5" thickTop="1" thickBot="1" x14ac:dyDescent="0.3">
      <c r="B27" s="9">
        <v>22</v>
      </c>
      <c r="C27" s="9" t="s">
        <v>22</v>
      </c>
      <c r="D27" s="12">
        <v>11.82</v>
      </c>
      <c r="E27" s="12">
        <v>161.59</v>
      </c>
      <c r="F27" s="12">
        <v>15.81</v>
      </c>
      <c r="G27" s="12">
        <v>17.64</v>
      </c>
      <c r="H27" s="12">
        <v>54.7</v>
      </c>
      <c r="I27" s="12">
        <v>77.790000000000006</v>
      </c>
      <c r="J27" s="12">
        <v>17.37</v>
      </c>
      <c r="K27" s="12">
        <v>80.489999999999995</v>
      </c>
      <c r="L27" s="12">
        <v>110.81</v>
      </c>
      <c r="M27" s="12">
        <v>24.72</v>
      </c>
      <c r="N27" s="12">
        <v>23.57</v>
      </c>
      <c r="O27" s="12">
        <v>17.940000000000001</v>
      </c>
      <c r="P27" s="12">
        <v>185.77</v>
      </c>
      <c r="Q27" s="12">
        <v>139.29</v>
      </c>
      <c r="R27" s="12">
        <v>85.73</v>
      </c>
      <c r="S27" s="12">
        <v>23.93</v>
      </c>
      <c r="T27" s="12">
        <v>36.53</v>
      </c>
      <c r="U27" s="12">
        <v>12.83</v>
      </c>
      <c r="V27" s="12">
        <v>173.83</v>
      </c>
      <c r="W27" s="12">
        <v>59.57</v>
      </c>
      <c r="X27" s="12">
        <v>63.94</v>
      </c>
      <c r="Y27" s="12">
        <v>78.19</v>
      </c>
      <c r="Z27" s="12">
        <v>77.19</v>
      </c>
      <c r="AA27" s="12">
        <v>20.86</v>
      </c>
      <c r="AB27" s="12">
        <v>56.67</v>
      </c>
      <c r="AC27" s="12">
        <v>149.86000000000001</v>
      </c>
      <c r="AD27" s="12">
        <v>199.65</v>
      </c>
      <c r="AE27" s="12">
        <v>71.17</v>
      </c>
      <c r="AF27" s="12">
        <v>114.88</v>
      </c>
      <c r="AG27" s="12">
        <v>212.16</v>
      </c>
      <c r="AH27" s="12">
        <v>76.459999999999994</v>
      </c>
      <c r="AI27" s="13">
        <f t="shared" si="0"/>
        <v>79.121290322580649</v>
      </c>
    </row>
    <row r="28" spans="2:35" ht="16.5" thickTop="1" thickBot="1" x14ac:dyDescent="0.3">
      <c r="B28" s="9">
        <v>23</v>
      </c>
      <c r="C28" s="9" t="s">
        <v>23</v>
      </c>
      <c r="D28" s="12">
        <v>23.92</v>
      </c>
      <c r="E28" s="12">
        <v>100.25</v>
      </c>
      <c r="F28" s="12">
        <v>98.29</v>
      </c>
      <c r="G28" s="12">
        <v>9.0399999999999991</v>
      </c>
      <c r="H28" s="12">
        <v>94.91</v>
      </c>
      <c r="I28" s="12">
        <v>30.1</v>
      </c>
      <c r="J28" s="12">
        <v>52.97</v>
      </c>
      <c r="K28" s="12">
        <v>60.08</v>
      </c>
      <c r="L28" s="12">
        <v>103.88</v>
      </c>
      <c r="M28" s="12">
        <v>45.7</v>
      </c>
      <c r="N28" s="12">
        <v>41.36</v>
      </c>
      <c r="O28" s="12">
        <v>21.66</v>
      </c>
      <c r="P28" s="12">
        <v>80.22</v>
      </c>
      <c r="Q28" s="12">
        <v>73</v>
      </c>
      <c r="R28" s="12">
        <v>91.55</v>
      </c>
      <c r="S28" s="12">
        <v>122.86</v>
      </c>
      <c r="T28" s="12">
        <v>65.38</v>
      </c>
      <c r="U28" s="12">
        <v>14.58</v>
      </c>
      <c r="V28" s="12">
        <v>53.8</v>
      </c>
      <c r="W28" s="12">
        <v>46.52</v>
      </c>
      <c r="X28" s="12">
        <v>81.17</v>
      </c>
      <c r="Y28" s="12">
        <v>127.09</v>
      </c>
      <c r="Z28" s="12">
        <v>77.489999999999995</v>
      </c>
      <c r="AA28" s="12">
        <v>31.24</v>
      </c>
      <c r="AB28" s="12">
        <v>25.42</v>
      </c>
      <c r="AC28" s="12">
        <v>58.27</v>
      </c>
      <c r="AD28" s="12">
        <v>158.37</v>
      </c>
      <c r="AE28" s="12">
        <v>86.7</v>
      </c>
      <c r="AF28" s="12">
        <v>94.76</v>
      </c>
      <c r="AG28" s="12">
        <v>91.26</v>
      </c>
      <c r="AH28" s="12">
        <v>82.46</v>
      </c>
      <c r="AI28" s="13">
        <f t="shared" si="0"/>
        <v>69.170967741935485</v>
      </c>
    </row>
    <row r="29" spans="2:35" ht="16.5" thickTop="1" thickBot="1" x14ac:dyDescent="0.3">
      <c r="B29" s="9">
        <v>24</v>
      </c>
      <c r="C29" s="9" t="s">
        <v>24</v>
      </c>
      <c r="D29" s="12">
        <v>21.26</v>
      </c>
      <c r="E29" s="12">
        <v>73.41</v>
      </c>
      <c r="F29" s="12">
        <v>140.44999999999999</v>
      </c>
      <c r="G29" s="12">
        <v>8.25</v>
      </c>
      <c r="H29" s="12">
        <v>9.98</v>
      </c>
      <c r="I29" s="12">
        <v>10.99</v>
      </c>
      <c r="J29" s="12">
        <v>56.25</v>
      </c>
      <c r="K29" s="12">
        <v>58.78</v>
      </c>
      <c r="L29" s="12">
        <v>58</v>
      </c>
      <c r="M29" s="12">
        <v>17.510000000000002</v>
      </c>
      <c r="N29" s="12">
        <v>23.29</v>
      </c>
      <c r="O29" s="12">
        <v>19.850000000000001</v>
      </c>
      <c r="P29" s="12">
        <v>38.51</v>
      </c>
      <c r="Q29" s="12">
        <v>71.61</v>
      </c>
      <c r="R29" s="12">
        <v>73.16</v>
      </c>
      <c r="S29" s="12">
        <v>38.409999999999997</v>
      </c>
      <c r="T29" s="12">
        <v>45.59</v>
      </c>
      <c r="U29" s="12">
        <v>43.51</v>
      </c>
      <c r="V29" s="12">
        <v>53.86</v>
      </c>
      <c r="W29" s="12">
        <v>70.540000000000006</v>
      </c>
      <c r="X29" s="12">
        <v>55.5</v>
      </c>
      <c r="Y29" s="12">
        <v>120.41</v>
      </c>
      <c r="Z29" s="12">
        <v>85.71</v>
      </c>
      <c r="AA29" s="12">
        <v>36.28</v>
      </c>
      <c r="AB29" s="12">
        <v>88.38</v>
      </c>
      <c r="AC29" s="12">
        <v>82.62</v>
      </c>
      <c r="AD29" s="12">
        <v>71.760000000000005</v>
      </c>
      <c r="AE29" s="12">
        <v>69.95</v>
      </c>
      <c r="AF29" s="12">
        <v>116.94</v>
      </c>
      <c r="AG29" s="12">
        <v>124.73</v>
      </c>
      <c r="AH29" s="12">
        <v>82.46</v>
      </c>
      <c r="AI29" s="13">
        <f>AVERAGE(D29:AH29)</f>
        <v>60.256451612903234</v>
      </c>
    </row>
    <row r="30" spans="2:35" ht="16.5" thickTop="1" thickBot="1" x14ac:dyDescent="0.3">
      <c r="B30" s="17" t="s">
        <v>41</v>
      </c>
      <c r="C30" s="18"/>
      <c r="D30" s="13">
        <f>AVERAGE(D5:D29)</f>
        <v>31.182916666666667</v>
      </c>
      <c r="E30" s="13">
        <f t="shared" ref="E30:AG30" si="1">AVERAGE(E5:E29)</f>
        <v>91.200833333333321</v>
      </c>
      <c r="F30" s="13">
        <f t="shared" si="1"/>
        <v>116.85749999999997</v>
      </c>
      <c r="G30" s="13">
        <f t="shared" si="1"/>
        <v>106.73333333333333</v>
      </c>
      <c r="H30" s="13">
        <f t="shared" si="1"/>
        <v>34.946249999999999</v>
      </c>
      <c r="I30" s="13">
        <f t="shared" si="1"/>
        <v>22.513333333333332</v>
      </c>
      <c r="J30" s="13">
        <f t="shared" si="1"/>
        <v>25.267500000000002</v>
      </c>
      <c r="K30" s="13">
        <f t="shared" si="1"/>
        <v>88.00833333333334</v>
      </c>
      <c r="L30" s="13">
        <f t="shared" si="1"/>
        <v>54.482916666666675</v>
      </c>
      <c r="M30" s="13">
        <f t="shared" si="1"/>
        <v>33.441250000000004</v>
      </c>
      <c r="N30" s="13">
        <f t="shared" si="1"/>
        <v>67.692083333333329</v>
      </c>
      <c r="O30" s="13">
        <f t="shared" si="1"/>
        <v>27.020833333333339</v>
      </c>
      <c r="P30" s="13">
        <f t="shared" si="1"/>
        <v>39.039166666666667</v>
      </c>
      <c r="Q30" s="13">
        <f t="shared" si="1"/>
        <v>91.588750000000005</v>
      </c>
      <c r="R30" s="13">
        <f t="shared" si="1"/>
        <v>83.993333333333339</v>
      </c>
      <c r="S30" s="13">
        <f t="shared" si="1"/>
        <v>52.12583333333334</v>
      </c>
      <c r="T30" s="13">
        <f t="shared" si="1"/>
        <v>37.268333333333338</v>
      </c>
      <c r="U30" s="13">
        <f t="shared" si="1"/>
        <v>52.489583333333321</v>
      </c>
      <c r="V30" s="13">
        <f t="shared" si="1"/>
        <v>36.348333333333336</v>
      </c>
      <c r="W30" s="13">
        <f t="shared" si="1"/>
        <v>48.724999999999994</v>
      </c>
      <c r="X30" s="13">
        <f t="shared" si="1"/>
        <v>87.02833333333335</v>
      </c>
      <c r="Y30" s="13">
        <f t="shared" si="1"/>
        <v>147.17708333333334</v>
      </c>
      <c r="Z30" s="13">
        <f t="shared" si="1"/>
        <v>88.794583333333335</v>
      </c>
      <c r="AA30" s="13">
        <f t="shared" si="1"/>
        <v>65.589583333333323</v>
      </c>
      <c r="AB30" s="13">
        <f t="shared" si="1"/>
        <v>59.932083333333331</v>
      </c>
      <c r="AC30" s="13">
        <f t="shared" si="1"/>
        <v>112.67458333333333</v>
      </c>
      <c r="AD30" s="13">
        <f t="shared" si="1"/>
        <v>163.428</v>
      </c>
      <c r="AE30" s="13">
        <f t="shared" si="1"/>
        <v>137.77208333333331</v>
      </c>
      <c r="AF30" s="13">
        <f t="shared" si="1"/>
        <v>94.108333333333348</v>
      </c>
      <c r="AG30" s="13">
        <f t="shared" si="1"/>
        <v>108.85083333333331</v>
      </c>
      <c r="AH30" s="13">
        <f>AVERAGE(AH5:AH29)</f>
        <v>47.410833333333336</v>
      </c>
      <c r="AI30" s="13">
        <f>AVERAGE(AI5:AI29)</f>
        <v>70.002619354838714</v>
      </c>
    </row>
  </sheetData>
  <mergeCells count="2">
    <mergeCell ref="B30:C30"/>
    <mergeCell ref="B3:I3"/>
  </mergeCells>
  <conditionalFormatting sqref="D5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4C562-FD4C-4F3A-B301-928996D26402}">
  <dimension ref="B2:AI30"/>
  <sheetViews>
    <sheetView tabSelected="1" workbookViewId="0">
      <selection activeCell="X15" sqref="X15"/>
    </sheetView>
  </sheetViews>
  <sheetFormatPr defaultRowHeight="15" x14ac:dyDescent="0.25"/>
  <cols>
    <col min="2" max="2" width="3" bestFit="1" customWidth="1"/>
    <col min="3" max="3" width="13.7109375" bestFit="1" customWidth="1"/>
    <col min="4" max="8" width="6.5703125" bestFit="1" customWidth="1"/>
    <col min="9" max="9" width="7.5703125" bestFit="1" customWidth="1"/>
    <col min="10" max="14" width="6.5703125" bestFit="1" customWidth="1"/>
    <col min="15" max="15" width="7.5703125" bestFit="1" customWidth="1"/>
    <col min="16" max="25" width="6.5703125" bestFit="1" customWidth="1"/>
    <col min="26" max="26" width="5.5703125" bestFit="1" customWidth="1"/>
    <col min="27" max="33" width="6.5703125" bestFit="1" customWidth="1"/>
    <col min="34" max="34" width="6.7109375" customWidth="1"/>
    <col min="35" max="35" width="8.7109375" customWidth="1"/>
  </cols>
  <sheetData>
    <row r="2" spans="2:35" ht="17.25" x14ac:dyDescent="0.3">
      <c r="B2" s="8" t="s">
        <v>44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5" ht="15.75" thickBot="1" x14ac:dyDescent="0.3">
      <c r="B4" s="19" t="s">
        <v>25</v>
      </c>
      <c r="C4" s="19"/>
      <c r="D4" s="19"/>
      <c r="E4" s="19"/>
      <c r="F4" s="19"/>
      <c r="G4" s="19"/>
      <c r="H4" s="19"/>
      <c r="I4" s="1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2:35" ht="16.5" thickTop="1" thickBot="1" x14ac:dyDescent="0.3">
      <c r="B5" s="9"/>
      <c r="C5" s="9" t="s">
        <v>0</v>
      </c>
      <c r="D5" s="9">
        <v>1</v>
      </c>
      <c r="E5" s="9">
        <v>2</v>
      </c>
      <c r="F5" s="9">
        <v>3</v>
      </c>
      <c r="G5" s="9">
        <v>4</v>
      </c>
      <c r="H5" s="9">
        <v>5</v>
      </c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  <c r="AB5" s="10">
        <v>25</v>
      </c>
      <c r="AC5" s="10">
        <v>26</v>
      </c>
      <c r="AD5" s="10">
        <v>27</v>
      </c>
      <c r="AE5" s="10">
        <v>28</v>
      </c>
      <c r="AF5" s="10">
        <v>29</v>
      </c>
      <c r="AG5" s="10">
        <v>30</v>
      </c>
      <c r="AH5" s="10">
        <v>31</v>
      </c>
      <c r="AI5" s="11" t="s">
        <v>27</v>
      </c>
    </row>
    <row r="6" spans="2:35" ht="16.5" thickTop="1" thickBot="1" x14ac:dyDescent="0.3">
      <c r="B6" s="9">
        <v>1</v>
      </c>
      <c r="C6" s="9" t="s">
        <v>1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58.22</v>
      </c>
      <c r="J6" s="12">
        <v>0</v>
      </c>
      <c r="K6" s="12">
        <v>168.01</v>
      </c>
      <c r="L6" s="12">
        <v>150.43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116.34</v>
      </c>
      <c r="V6" s="12">
        <v>135.47</v>
      </c>
      <c r="W6" s="12">
        <v>8.18</v>
      </c>
      <c r="X6" s="12">
        <v>8.9</v>
      </c>
      <c r="Y6" s="12">
        <v>0</v>
      </c>
      <c r="Z6" s="12">
        <v>0</v>
      </c>
      <c r="AA6" s="12">
        <v>0</v>
      </c>
      <c r="AB6" s="12">
        <v>0</v>
      </c>
      <c r="AC6" s="12">
        <v>151.18</v>
      </c>
      <c r="AD6" s="12">
        <v>14.53</v>
      </c>
      <c r="AE6" s="12">
        <v>76.02</v>
      </c>
      <c r="AF6" s="12">
        <v>84.78</v>
      </c>
      <c r="AG6" s="12">
        <v>11.26</v>
      </c>
      <c r="AH6" s="12"/>
      <c r="AI6" s="13">
        <f t="shared" ref="AI6:AI28" si="0">AVERAGE(D6:AH6)</f>
        <v>32.777333333333331</v>
      </c>
    </row>
    <row r="7" spans="2:35" ht="16.5" thickTop="1" thickBot="1" x14ac:dyDescent="0.3">
      <c r="B7" s="9">
        <v>2</v>
      </c>
      <c r="C7" s="9" t="s">
        <v>2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80.89</v>
      </c>
      <c r="J7" s="12">
        <v>0</v>
      </c>
      <c r="K7" s="12">
        <v>152.38</v>
      </c>
      <c r="L7" s="12">
        <v>8.92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18.52</v>
      </c>
      <c r="V7" s="12">
        <v>154.97999999999999</v>
      </c>
      <c r="W7" s="12">
        <v>8.14</v>
      </c>
      <c r="X7" s="12">
        <v>7.38</v>
      </c>
      <c r="Y7" s="12">
        <v>0</v>
      </c>
      <c r="Z7" s="12">
        <v>0</v>
      </c>
      <c r="AA7" s="12">
        <v>0</v>
      </c>
      <c r="AB7" s="12">
        <v>0</v>
      </c>
      <c r="AC7" s="12">
        <v>123.68</v>
      </c>
      <c r="AD7" s="12">
        <v>8.76</v>
      </c>
      <c r="AE7" s="12">
        <v>10.3</v>
      </c>
      <c r="AF7" s="12">
        <v>83.37</v>
      </c>
      <c r="AG7" s="12">
        <v>9.48</v>
      </c>
      <c r="AH7" s="12"/>
      <c r="AI7" s="13">
        <f t="shared" si="0"/>
        <v>22.226666666666663</v>
      </c>
    </row>
    <row r="8" spans="2:35" ht="16.5" thickTop="1" thickBot="1" x14ac:dyDescent="0.3">
      <c r="B8" s="9">
        <v>3</v>
      </c>
      <c r="C8" s="9" t="s">
        <v>3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168</v>
      </c>
      <c r="J8" s="12">
        <v>156.27000000000001</v>
      </c>
      <c r="K8" s="12">
        <v>168.01</v>
      </c>
      <c r="L8" s="12">
        <v>28.23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6.91</v>
      </c>
      <c r="V8" s="12">
        <v>94.29</v>
      </c>
      <c r="W8" s="12">
        <v>8.14</v>
      </c>
      <c r="X8" s="12">
        <v>6.82</v>
      </c>
      <c r="Y8" s="12">
        <v>0</v>
      </c>
      <c r="Z8" s="12">
        <v>0</v>
      </c>
      <c r="AA8" s="12">
        <v>0</v>
      </c>
      <c r="AB8" s="12">
        <v>0</v>
      </c>
      <c r="AC8" s="12">
        <v>90.94</v>
      </c>
      <c r="AD8" s="12">
        <v>5.05</v>
      </c>
      <c r="AE8" s="12">
        <v>7.03</v>
      </c>
      <c r="AF8" s="12">
        <v>57.13</v>
      </c>
      <c r="AG8" s="12">
        <v>8.9499999999999993</v>
      </c>
      <c r="AH8" s="12"/>
      <c r="AI8" s="13">
        <f t="shared" si="0"/>
        <v>26.858999999999995</v>
      </c>
    </row>
    <row r="9" spans="2:35" ht="16.5" thickTop="1" thickBot="1" x14ac:dyDescent="0.3">
      <c r="B9" s="9">
        <v>4</v>
      </c>
      <c r="C9" s="9" t="s">
        <v>4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157.11000000000001</v>
      </c>
      <c r="J9" s="12">
        <v>168.01</v>
      </c>
      <c r="K9" s="12">
        <v>168.01</v>
      </c>
      <c r="L9" s="12">
        <v>7.72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6.63</v>
      </c>
      <c r="V9" s="12">
        <v>5.12</v>
      </c>
      <c r="W9" s="12">
        <v>6.69</v>
      </c>
      <c r="X9" s="12">
        <v>118.3</v>
      </c>
      <c r="Y9" s="12">
        <v>0</v>
      </c>
      <c r="Z9" s="12">
        <v>0</v>
      </c>
      <c r="AA9" s="12">
        <v>0</v>
      </c>
      <c r="AB9" s="12">
        <v>0</v>
      </c>
      <c r="AC9" s="12">
        <v>16.12</v>
      </c>
      <c r="AD9" s="12">
        <v>4.76</v>
      </c>
      <c r="AE9" s="12">
        <v>124.47</v>
      </c>
      <c r="AF9" s="12">
        <v>98.41</v>
      </c>
      <c r="AG9" s="12">
        <v>8.9499999999999993</v>
      </c>
      <c r="AH9" s="12"/>
      <c r="AI9" s="13">
        <f t="shared" si="0"/>
        <v>29.676666666666669</v>
      </c>
    </row>
    <row r="10" spans="2:35" ht="16.5" thickTop="1" thickBot="1" x14ac:dyDescent="0.3">
      <c r="B10" s="9">
        <v>5</v>
      </c>
      <c r="C10" s="9" t="s">
        <v>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152.11000000000001</v>
      </c>
      <c r="K10" s="12">
        <v>168.01</v>
      </c>
      <c r="L10" s="12">
        <v>7.82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6.58</v>
      </c>
      <c r="V10" s="12">
        <v>5.14</v>
      </c>
      <c r="W10" s="12">
        <v>6.8</v>
      </c>
      <c r="X10" s="12">
        <v>6.29</v>
      </c>
      <c r="Y10" s="12">
        <v>0</v>
      </c>
      <c r="Z10" s="12">
        <v>0</v>
      </c>
      <c r="AA10" s="12">
        <v>0</v>
      </c>
      <c r="AB10" s="12">
        <v>0</v>
      </c>
      <c r="AC10" s="12">
        <v>18.149999999999999</v>
      </c>
      <c r="AD10" s="12">
        <v>5.05</v>
      </c>
      <c r="AE10" s="12">
        <v>134.54</v>
      </c>
      <c r="AF10" s="12">
        <v>6.58</v>
      </c>
      <c r="AG10" s="12">
        <v>8.9499999999999993</v>
      </c>
      <c r="AH10" s="12"/>
      <c r="AI10" s="13">
        <f t="shared" si="0"/>
        <v>17.534000000000002</v>
      </c>
    </row>
    <row r="11" spans="2:35" ht="16.5" thickTop="1" thickBot="1" x14ac:dyDescent="0.3">
      <c r="B11" s="9">
        <v>6</v>
      </c>
      <c r="C11" s="9" t="s">
        <v>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67.180000000000007</v>
      </c>
      <c r="K11" s="12">
        <v>153.04</v>
      </c>
      <c r="L11" s="12">
        <v>30.6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21.31</v>
      </c>
      <c r="V11" s="12">
        <v>33.57</v>
      </c>
      <c r="W11" s="12">
        <v>10.68</v>
      </c>
      <c r="X11" s="12">
        <v>7.47</v>
      </c>
      <c r="Y11" s="12">
        <v>0</v>
      </c>
      <c r="Z11" s="12">
        <v>0</v>
      </c>
      <c r="AA11" s="12">
        <v>0</v>
      </c>
      <c r="AB11" s="12">
        <v>0</v>
      </c>
      <c r="AC11" s="12">
        <v>23.9</v>
      </c>
      <c r="AD11" s="12">
        <v>28.85</v>
      </c>
      <c r="AE11" s="12">
        <v>9.09</v>
      </c>
      <c r="AF11" s="12">
        <v>17.5</v>
      </c>
      <c r="AG11" s="12">
        <v>9.3699999999999992</v>
      </c>
      <c r="AH11" s="12"/>
      <c r="AI11" s="13">
        <f t="shared" si="0"/>
        <v>13.752000000000001</v>
      </c>
    </row>
    <row r="12" spans="2:35" ht="16.5" thickTop="1" thickBot="1" x14ac:dyDescent="0.3">
      <c r="B12" s="9">
        <v>7</v>
      </c>
      <c r="C12" s="9" t="s">
        <v>7</v>
      </c>
      <c r="D12" s="12">
        <v>73.06</v>
      </c>
      <c r="E12" s="12">
        <v>148.46</v>
      </c>
      <c r="F12" s="12">
        <v>0</v>
      </c>
      <c r="G12" s="12">
        <v>120.65</v>
      </c>
      <c r="H12" s="12">
        <v>8.24</v>
      </c>
      <c r="I12" s="12">
        <v>199.84</v>
      </c>
      <c r="J12" s="12">
        <v>166.88</v>
      </c>
      <c r="K12" s="12">
        <v>25.41</v>
      </c>
      <c r="L12" s="12">
        <v>179.76</v>
      </c>
      <c r="M12" s="12">
        <v>101.15</v>
      </c>
      <c r="N12" s="12">
        <v>83.71</v>
      </c>
      <c r="O12" s="12">
        <v>168.05</v>
      </c>
      <c r="P12" s="12">
        <v>133.84</v>
      </c>
      <c r="Q12" s="12">
        <v>0</v>
      </c>
      <c r="R12" s="12">
        <v>0</v>
      </c>
      <c r="S12" s="12">
        <v>0</v>
      </c>
      <c r="T12" s="12">
        <v>6.38</v>
      </c>
      <c r="U12" s="12">
        <v>166.77</v>
      </c>
      <c r="V12" s="12">
        <v>220.41</v>
      </c>
      <c r="W12" s="12">
        <v>49.71</v>
      </c>
      <c r="X12" s="12">
        <v>9.76</v>
      </c>
      <c r="Y12" s="12">
        <v>108.86</v>
      </c>
      <c r="Z12" s="12">
        <v>56.5</v>
      </c>
      <c r="AA12" s="12">
        <v>14.59</v>
      </c>
      <c r="AB12" s="12">
        <v>0</v>
      </c>
      <c r="AC12" s="12">
        <v>131.87</v>
      </c>
      <c r="AD12" s="12">
        <v>123.85</v>
      </c>
      <c r="AE12" s="12">
        <v>9.7200000000000006</v>
      </c>
      <c r="AF12" s="12">
        <v>7.63</v>
      </c>
      <c r="AG12" s="12">
        <v>10.64</v>
      </c>
      <c r="AH12" s="12"/>
      <c r="AI12" s="13">
        <f t="shared" si="0"/>
        <v>77.524666666666647</v>
      </c>
    </row>
    <row r="13" spans="2:35" ht="16.5" thickTop="1" thickBot="1" x14ac:dyDescent="0.3">
      <c r="B13" s="9">
        <v>8</v>
      </c>
      <c r="C13" s="9" t="s">
        <v>8</v>
      </c>
      <c r="D13" s="12">
        <v>10.52</v>
      </c>
      <c r="E13" s="12">
        <v>138.77000000000001</v>
      </c>
      <c r="F13" s="12">
        <v>91.72</v>
      </c>
      <c r="G13" s="12">
        <v>167.86</v>
      </c>
      <c r="H13" s="12">
        <v>6.76</v>
      </c>
      <c r="I13" s="12">
        <v>4.66</v>
      </c>
      <c r="J13" s="12">
        <v>220.67</v>
      </c>
      <c r="K13" s="12">
        <v>193.58</v>
      </c>
      <c r="L13" s="12">
        <v>9.6</v>
      </c>
      <c r="M13" s="12">
        <v>163.75</v>
      </c>
      <c r="N13" s="12">
        <v>16.829999999999998</v>
      </c>
      <c r="O13" s="12">
        <v>192.82</v>
      </c>
      <c r="P13" s="12">
        <v>172.98</v>
      </c>
      <c r="Q13" s="12">
        <v>175.77</v>
      </c>
      <c r="R13" s="12">
        <v>230.88</v>
      </c>
      <c r="S13" s="12">
        <v>98.37</v>
      </c>
      <c r="T13" s="12">
        <v>99.5</v>
      </c>
      <c r="U13" s="12">
        <v>150.71</v>
      </c>
      <c r="V13" s="12">
        <v>180.09</v>
      </c>
      <c r="W13" s="12">
        <v>11.78</v>
      </c>
      <c r="X13" s="12">
        <v>8.9600000000000009</v>
      </c>
      <c r="Y13" s="12">
        <v>100.88</v>
      </c>
      <c r="Z13" s="12">
        <v>64.319999999999993</v>
      </c>
      <c r="AA13" s="12">
        <v>49.34</v>
      </c>
      <c r="AB13" s="12">
        <v>212.08</v>
      </c>
      <c r="AC13" s="12">
        <v>17.61</v>
      </c>
      <c r="AD13" s="12">
        <v>92.43</v>
      </c>
      <c r="AE13" s="12">
        <v>111.71</v>
      </c>
      <c r="AF13" s="12">
        <v>155.63999999999999</v>
      </c>
      <c r="AG13" s="12">
        <v>123.55</v>
      </c>
      <c r="AH13" s="12"/>
      <c r="AI13" s="13">
        <f t="shared" si="0"/>
        <v>109.13800000000002</v>
      </c>
    </row>
    <row r="14" spans="2:35" ht="16.5" thickTop="1" thickBot="1" x14ac:dyDescent="0.3">
      <c r="B14" s="9">
        <v>9</v>
      </c>
      <c r="C14" s="9" t="s">
        <v>9</v>
      </c>
      <c r="D14" s="12">
        <v>92.42</v>
      </c>
      <c r="E14" s="12">
        <v>156.13999999999999</v>
      </c>
      <c r="F14" s="12">
        <v>144.96</v>
      </c>
      <c r="G14" s="12">
        <v>158.54</v>
      </c>
      <c r="H14" s="12">
        <v>40.9</v>
      </c>
      <c r="I14" s="12">
        <v>224</v>
      </c>
      <c r="J14" s="12">
        <v>174.86</v>
      </c>
      <c r="K14" s="12">
        <v>8.77</v>
      </c>
      <c r="L14" s="12">
        <v>169.96</v>
      </c>
      <c r="M14" s="12">
        <v>168.01</v>
      </c>
      <c r="N14" s="12">
        <v>58.49</v>
      </c>
      <c r="O14" s="12">
        <v>178.93</v>
      </c>
      <c r="P14" s="12">
        <v>13.07</v>
      </c>
      <c r="Q14" s="12">
        <v>479.02</v>
      </c>
      <c r="R14" s="12">
        <v>626.45000000000005</v>
      </c>
      <c r="S14" s="12">
        <v>302.89999999999998</v>
      </c>
      <c r="T14" s="12">
        <v>158.72</v>
      </c>
      <c r="U14" s="12">
        <v>156.49</v>
      </c>
      <c r="V14" s="12">
        <v>30.55</v>
      </c>
      <c r="W14" s="12">
        <v>11.22</v>
      </c>
      <c r="X14" s="12">
        <v>13.41</v>
      </c>
      <c r="Y14" s="12">
        <v>136.78</v>
      </c>
      <c r="Z14" s="12">
        <v>56.48</v>
      </c>
      <c r="AA14" s="12">
        <v>64.16</v>
      </c>
      <c r="AB14" s="12">
        <v>146.05000000000001</v>
      </c>
      <c r="AC14" s="12">
        <v>14.59</v>
      </c>
      <c r="AD14" s="12">
        <v>71.39</v>
      </c>
      <c r="AE14" s="12">
        <v>101.95</v>
      </c>
      <c r="AF14" s="12">
        <v>265.66000000000003</v>
      </c>
      <c r="AG14" s="12">
        <v>146.71</v>
      </c>
      <c r="AH14" s="12"/>
      <c r="AI14" s="13">
        <f t="shared" si="0"/>
        <v>145.71933333333331</v>
      </c>
    </row>
    <row r="15" spans="2:35" ht="16.5" thickTop="1" thickBot="1" x14ac:dyDescent="0.3">
      <c r="B15" s="9">
        <v>10</v>
      </c>
      <c r="C15" s="9" t="s">
        <v>10</v>
      </c>
      <c r="D15" s="12">
        <v>19.670000000000002</v>
      </c>
      <c r="E15" s="12">
        <v>105.57</v>
      </c>
      <c r="F15" s="12">
        <v>84.8</v>
      </c>
      <c r="G15" s="12">
        <v>138.11000000000001</v>
      </c>
      <c r="H15" s="12">
        <v>7.05</v>
      </c>
      <c r="I15" s="12">
        <v>168</v>
      </c>
      <c r="J15" s="12">
        <v>165.19</v>
      </c>
      <c r="K15" s="12">
        <v>7.7</v>
      </c>
      <c r="L15" s="12">
        <v>106.76</v>
      </c>
      <c r="M15" s="12">
        <v>168.01</v>
      </c>
      <c r="N15" s="12">
        <v>76.19</v>
      </c>
      <c r="O15" s="12">
        <v>68.53</v>
      </c>
      <c r="P15" s="12">
        <v>183.2</v>
      </c>
      <c r="Q15" s="12">
        <v>350.36</v>
      </c>
      <c r="R15" s="12">
        <v>291.14999999999998</v>
      </c>
      <c r="S15" s="12">
        <v>187.28</v>
      </c>
      <c r="T15" s="12">
        <v>6.63</v>
      </c>
      <c r="U15" s="12">
        <v>17.829999999999998</v>
      </c>
      <c r="V15" s="12">
        <v>76.900000000000006</v>
      </c>
      <c r="W15" s="12">
        <v>168.4</v>
      </c>
      <c r="X15" s="12">
        <v>182.44</v>
      </c>
      <c r="Y15" s="12">
        <v>225.99</v>
      </c>
      <c r="Z15" s="12">
        <v>48.89</v>
      </c>
      <c r="AA15" s="12">
        <v>6.78</v>
      </c>
      <c r="AB15" s="12">
        <v>123.55</v>
      </c>
      <c r="AC15" s="12">
        <v>9.7899999999999991</v>
      </c>
      <c r="AD15" s="12">
        <v>85.19</v>
      </c>
      <c r="AE15" s="12">
        <v>86.52</v>
      </c>
      <c r="AF15" s="12">
        <v>103.16</v>
      </c>
      <c r="AG15" s="12">
        <v>23.21</v>
      </c>
      <c r="AH15" s="12"/>
      <c r="AI15" s="13">
        <f t="shared" si="0"/>
        <v>109.76166666666671</v>
      </c>
    </row>
    <row r="16" spans="2:35" ht="16.5" thickTop="1" thickBot="1" x14ac:dyDescent="0.3">
      <c r="B16" s="9">
        <v>11</v>
      </c>
      <c r="C16" s="9" t="s">
        <v>11</v>
      </c>
      <c r="D16" s="12">
        <v>0</v>
      </c>
      <c r="E16" s="12">
        <v>39.68</v>
      </c>
      <c r="F16" s="12">
        <v>0</v>
      </c>
      <c r="G16" s="12">
        <v>9.19</v>
      </c>
      <c r="H16" s="12">
        <v>109.37</v>
      </c>
      <c r="I16" s="12">
        <v>154.36000000000001</v>
      </c>
      <c r="J16" s="12">
        <v>168.01</v>
      </c>
      <c r="K16" s="12">
        <v>7.7</v>
      </c>
      <c r="L16" s="12">
        <v>150.29</v>
      </c>
      <c r="M16" s="12">
        <v>0</v>
      </c>
      <c r="N16" s="12">
        <v>152.84</v>
      </c>
      <c r="O16" s="12">
        <v>26.58</v>
      </c>
      <c r="P16" s="12">
        <v>18.399999999999999</v>
      </c>
      <c r="Q16" s="12">
        <v>474.27</v>
      </c>
      <c r="R16" s="12">
        <v>82.49</v>
      </c>
      <c r="S16" s="12">
        <v>149.06</v>
      </c>
      <c r="T16" s="12">
        <v>5.83</v>
      </c>
      <c r="U16" s="12">
        <v>23.33</v>
      </c>
      <c r="V16" s="12">
        <v>136.38</v>
      </c>
      <c r="W16" s="12">
        <v>76.45</v>
      </c>
      <c r="X16" s="12">
        <v>59.41</v>
      </c>
      <c r="Y16" s="12">
        <v>207.42</v>
      </c>
      <c r="Z16" s="12">
        <v>55.67</v>
      </c>
      <c r="AA16" s="12">
        <v>5.19</v>
      </c>
      <c r="AB16" s="12">
        <v>65.94</v>
      </c>
      <c r="AC16" s="12">
        <v>7.85</v>
      </c>
      <c r="AD16" s="12">
        <v>76.59</v>
      </c>
      <c r="AE16" s="12">
        <v>40.36</v>
      </c>
      <c r="AF16" s="12">
        <v>28.05</v>
      </c>
      <c r="AG16" s="12">
        <v>217.39</v>
      </c>
      <c r="AH16" s="12"/>
      <c r="AI16" s="13">
        <f t="shared" si="0"/>
        <v>84.936666666666682</v>
      </c>
    </row>
    <row r="17" spans="2:35" ht="16.5" thickTop="1" thickBot="1" x14ac:dyDescent="0.3">
      <c r="B17" s="9">
        <v>12</v>
      </c>
      <c r="C17" s="9" t="s">
        <v>12</v>
      </c>
      <c r="D17" s="12">
        <v>0</v>
      </c>
      <c r="E17" s="12">
        <v>147.11000000000001</v>
      </c>
      <c r="F17" s="12">
        <v>0</v>
      </c>
      <c r="G17" s="12">
        <v>6.85</v>
      </c>
      <c r="H17" s="12">
        <v>109.37</v>
      </c>
      <c r="I17" s="12">
        <v>64.5</v>
      </c>
      <c r="J17" s="12">
        <v>0</v>
      </c>
      <c r="K17" s="12">
        <v>168.01</v>
      </c>
      <c r="L17" s="12">
        <v>150.94999999999999</v>
      </c>
      <c r="M17" s="12">
        <v>0</v>
      </c>
      <c r="N17" s="12">
        <v>209.36</v>
      </c>
      <c r="O17" s="12">
        <v>48.31</v>
      </c>
      <c r="P17" s="12">
        <v>106.95</v>
      </c>
      <c r="Q17" s="12">
        <v>656.31</v>
      </c>
      <c r="R17" s="12">
        <v>12.21</v>
      </c>
      <c r="S17" s="12">
        <v>156.44999999999999</v>
      </c>
      <c r="T17" s="12">
        <v>6.21</v>
      </c>
      <c r="U17" s="12">
        <v>67.61</v>
      </c>
      <c r="V17" s="12">
        <v>181.23</v>
      </c>
      <c r="W17" s="12">
        <v>80.459999999999994</v>
      </c>
      <c r="X17" s="12">
        <v>22.98</v>
      </c>
      <c r="Y17" s="12">
        <v>126.99</v>
      </c>
      <c r="Z17" s="12">
        <v>47.7</v>
      </c>
      <c r="AA17" s="12">
        <v>4.12</v>
      </c>
      <c r="AB17" s="12">
        <v>43.8</v>
      </c>
      <c r="AC17" s="12">
        <v>7.78</v>
      </c>
      <c r="AD17" s="12">
        <v>55.53</v>
      </c>
      <c r="AE17" s="12">
        <v>8.9499999999999993</v>
      </c>
      <c r="AF17" s="12">
        <v>185.18</v>
      </c>
      <c r="AG17" s="12">
        <v>275.56</v>
      </c>
      <c r="AH17" s="12"/>
      <c r="AI17" s="13">
        <f t="shared" si="0"/>
        <v>98.34933333333332</v>
      </c>
    </row>
    <row r="18" spans="2:35" ht="16.5" thickTop="1" thickBot="1" x14ac:dyDescent="0.3">
      <c r="B18" s="9">
        <v>13</v>
      </c>
      <c r="C18" s="9" t="s">
        <v>13</v>
      </c>
      <c r="D18" s="12">
        <v>0</v>
      </c>
      <c r="E18" s="12">
        <v>85.35</v>
      </c>
      <c r="F18" s="12">
        <v>0</v>
      </c>
      <c r="G18" s="12">
        <v>109.8</v>
      </c>
      <c r="H18" s="12">
        <v>109.37</v>
      </c>
      <c r="I18" s="12">
        <v>139.53</v>
      </c>
      <c r="J18" s="12">
        <v>0</v>
      </c>
      <c r="K18" s="12">
        <v>119.64</v>
      </c>
      <c r="L18" s="12">
        <v>20.3</v>
      </c>
      <c r="M18" s="12">
        <v>118.53</v>
      </c>
      <c r="N18" s="12">
        <v>171.78</v>
      </c>
      <c r="O18" s="12">
        <v>18.489999999999998</v>
      </c>
      <c r="P18" s="12">
        <v>26.73</v>
      </c>
      <c r="Q18" s="12">
        <v>474.1</v>
      </c>
      <c r="R18" s="12">
        <v>482.62</v>
      </c>
      <c r="S18" s="12">
        <v>154.35</v>
      </c>
      <c r="T18" s="12">
        <v>137.11000000000001</v>
      </c>
      <c r="U18" s="12">
        <v>7.61</v>
      </c>
      <c r="V18" s="12">
        <v>58.71</v>
      </c>
      <c r="W18" s="12">
        <v>116.52</v>
      </c>
      <c r="X18" s="12">
        <v>8.9</v>
      </c>
      <c r="Y18" s="12">
        <v>8.01</v>
      </c>
      <c r="Z18" s="12">
        <v>43.3</v>
      </c>
      <c r="AA18" s="12">
        <v>33.01</v>
      </c>
      <c r="AB18" s="12">
        <v>109.45</v>
      </c>
      <c r="AC18" s="12">
        <v>21.66</v>
      </c>
      <c r="AD18" s="12">
        <v>32.86</v>
      </c>
      <c r="AE18" s="12">
        <v>134.47999999999999</v>
      </c>
      <c r="AF18" s="12">
        <v>27.91</v>
      </c>
      <c r="AG18" s="12">
        <v>284.49</v>
      </c>
      <c r="AH18" s="12"/>
      <c r="AI18" s="13">
        <f t="shared" si="0"/>
        <v>101.82033333333335</v>
      </c>
    </row>
    <row r="19" spans="2:35" ht="16.5" thickTop="1" thickBot="1" x14ac:dyDescent="0.3">
      <c r="B19" s="9">
        <v>14</v>
      </c>
      <c r="C19" s="9" t="s">
        <v>14</v>
      </c>
      <c r="D19" s="12">
        <v>0</v>
      </c>
      <c r="E19" s="12">
        <v>94.22</v>
      </c>
      <c r="F19" s="12">
        <v>0</v>
      </c>
      <c r="G19" s="12">
        <v>91.36</v>
      </c>
      <c r="H19" s="12">
        <v>109.37</v>
      </c>
      <c r="I19" s="12">
        <v>140.44</v>
      </c>
      <c r="J19" s="12">
        <v>168.01</v>
      </c>
      <c r="K19" s="12">
        <v>168.01</v>
      </c>
      <c r="L19" s="12">
        <v>25.78</v>
      </c>
      <c r="M19" s="12">
        <v>123.2</v>
      </c>
      <c r="N19" s="12">
        <v>115.86</v>
      </c>
      <c r="O19" s="12">
        <v>220.92</v>
      </c>
      <c r="P19" s="12">
        <v>409.92</v>
      </c>
      <c r="Q19" s="12">
        <v>474.85</v>
      </c>
      <c r="R19" s="12">
        <v>258.42</v>
      </c>
      <c r="S19" s="12">
        <v>14.9</v>
      </c>
      <c r="T19" s="12">
        <v>101.9</v>
      </c>
      <c r="U19" s="12">
        <v>6.87</v>
      </c>
      <c r="V19" s="12">
        <v>110.41</v>
      </c>
      <c r="W19" s="12">
        <v>127.33</v>
      </c>
      <c r="X19" s="12">
        <v>8.9</v>
      </c>
      <c r="Y19" s="12">
        <v>8.84</v>
      </c>
      <c r="Z19" s="12">
        <v>42.69</v>
      </c>
      <c r="AA19" s="12">
        <v>68.180000000000007</v>
      </c>
      <c r="AB19" s="12">
        <v>64.459999999999994</v>
      </c>
      <c r="AC19" s="12">
        <v>124.16</v>
      </c>
      <c r="AD19" s="12">
        <v>47.84</v>
      </c>
      <c r="AE19" s="12">
        <v>182.26</v>
      </c>
      <c r="AF19" s="12">
        <v>326.43</v>
      </c>
      <c r="AG19" s="12">
        <v>250.25</v>
      </c>
      <c r="AH19" s="12"/>
      <c r="AI19" s="13">
        <f t="shared" si="0"/>
        <v>129.52600000000001</v>
      </c>
    </row>
    <row r="20" spans="2:35" ht="16.5" thickTop="1" thickBot="1" x14ac:dyDescent="0.3">
      <c r="B20" s="9">
        <v>15</v>
      </c>
      <c r="C20" s="9" t="s">
        <v>15</v>
      </c>
      <c r="D20" s="12">
        <v>0</v>
      </c>
      <c r="E20" s="12">
        <v>147.84</v>
      </c>
      <c r="F20" s="12">
        <v>0</v>
      </c>
      <c r="G20" s="12">
        <v>29.82</v>
      </c>
      <c r="H20" s="12">
        <v>109.37</v>
      </c>
      <c r="I20" s="12">
        <v>36.58</v>
      </c>
      <c r="J20" s="12">
        <v>168.01</v>
      </c>
      <c r="K20" s="12">
        <v>42.21</v>
      </c>
      <c r="L20" s="12">
        <v>118.35</v>
      </c>
      <c r="M20" s="12">
        <v>8.56</v>
      </c>
      <c r="N20" s="12">
        <v>164.96</v>
      </c>
      <c r="O20" s="12">
        <v>256.14999999999998</v>
      </c>
      <c r="P20" s="12">
        <v>451.66</v>
      </c>
      <c r="Q20" s="12">
        <v>474.84</v>
      </c>
      <c r="R20" s="12">
        <v>16.100000000000001</v>
      </c>
      <c r="S20" s="12">
        <v>27.18</v>
      </c>
      <c r="T20" s="12">
        <v>6.25</v>
      </c>
      <c r="U20" s="12">
        <v>10.38</v>
      </c>
      <c r="V20" s="12">
        <v>74.02</v>
      </c>
      <c r="W20" s="12">
        <v>123.44</v>
      </c>
      <c r="X20" s="12">
        <v>9.26</v>
      </c>
      <c r="Y20" s="12">
        <v>9.73</v>
      </c>
      <c r="Z20" s="12">
        <v>56.18</v>
      </c>
      <c r="AA20" s="12">
        <v>74.66</v>
      </c>
      <c r="AB20" s="12">
        <v>145.44</v>
      </c>
      <c r="AC20" s="12">
        <v>163.13999999999999</v>
      </c>
      <c r="AD20" s="12">
        <v>76.739999999999995</v>
      </c>
      <c r="AE20" s="12">
        <v>179.33</v>
      </c>
      <c r="AF20" s="12">
        <v>126.04</v>
      </c>
      <c r="AG20" s="12">
        <v>209.85</v>
      </c>
      <c r="AH20" s="12"/>
      <c r="AI20" s="13">
        <f t="shared" si="0"/>
        <v>110.5363333333333</v>
      </c>
    </row>
    <row r="21" spans="2:35" ht="16.5" thickTop="1" thickBot="1" x14ac:dyDescent="0.3">
      <c r="B21" s="9">
        <v>16</v>
      </c>
      <c r="C21" s="9" t="s">
        <v>16</v>
      </c>
      <c r="D21" s="12">
        <v>0</v>
      </c>
      <c r="E21" s="12">
        <v>156.19</v>
      </c>
      <c r="F21" s="12">
        <v>0</v>
      </c>
      <c r="G21" s="12">
        <v>93.7</v>
      </c>
      <c r="H21" s="12">
        <v>226.8</v>
      </c>
      <c r="I21" s="12">
        <v>92.6</v>
      </c>
      <c r="J21" s="12">
        <v>46.01</v>
      </c>
      <c r="K21" s="12">
        <v>281.82</v>
      </c>
      <c r="L21" s="12">
        <v>79.239999999999995</v>
      </c>
      <c r="M21" s="12">
        <v>62.53</v>
      </c>
      <c r="N21" s="12">
        <v>487.62</v>
      </c>
      <c r="O21" s="12">
        <v>288.19</v>
      </c>
      <c r="P21" s="12">
        <v>158.11000000000001</v>
      </c>
      <c r="Q21" s="12">
        <v>507.53</v>
      </c>
      <c r="R21" s="12">
        <v>614.54</v>
      </c>
      <c r="S21" s="12">
        <v>102.02</v>
      </c>
      <c r="T21" s="12">
        <v>562.98</v>
      </c>
      <c r="U21" s="12">
        <v>408.76</v>
      </c>
      <c r="V21" s="12">
        <v>63.5</v>
      </c>
      <c r="W21" s="12">
        <v>289.94</v>
      </c>
      <c r="X21" s="12">
        <v>163.62</v>
      </c>
      <c r="Y21" s="12">
        <v>11.14</v>
      </c>
      <c r="Z21" s="12">
        <v>59.95</v>
      </c>
      <c r="AA21" s="12">
        <v>101.48</v>
      </c>
      <c r="AB21" s="12">
        <v>294.2</v>
      </c>
      <c r="AC21" s="12">
        <v>105.98</v>
      </c>
      <c r="AD21" s="12">
        <v>155.25</v>
      </c>
      <c r="AE21" s="12">
        <v>134.4</v>
      </c>
      <c r="AF21" s="12">
        <v>41.29</v>
      </c>
      <c r="AG21" s="12">
        <v>284.36</v>
      </c>
      <c r="AH21" s="12"/>
      <c r="AI21" s="13">
        <f t="shared" si="0"/>
        <v>195.7916666666666</v>
      </c>
    </row>
    <row r="22" spans="2:35" ht="16.5" thickTop="1" thickBot="1" x14ac:dyDescent="0.3">
      <c r="B22" s="9">
        <v>17</v>
      </c>
      <c r="C22" s="9" t="s">
        <v>17</v>
      </c>
      <c r="D22" s="12">
        <v>84.61</v>
      </c>
      <c r="E22" s="12">
        <v>69.38</v>
      </c>
      <c r="F22" s="12">
        <v>188.04</v>
      </c>
      <c r="G22" s="12">
        <v>167.94</v>
      </c>
      <c r="H22" s="12">
        <v>221.18</v>
      </c>
      <c r="I22" s="12">
        <v>34.94</v>
      </c>
      <c r="J22" s="12">
        <v>226.29</v>
      </c>
      <c r="K22" s="12">
        <v>328.21</v>
      </c>
      <c r="L22" s="12">
        <v>210.84</v>
      </c>
      <c r="M22" s="12">
        <v>102.03</v>
      </c>
      <c r="N22" s="12">
        <v>439.66</v>
      </c>
      <c r="O22" s="12">
        <v>1088.43</v>
      </c>
      <c r="P22" s="12">
        <v>842.4</v>
      </c>
      <c r="Q22" s="12">
        <v>302.83</v>
      </c>
      <c r="R22" s="12">
        <v>924.3</v>
      </c>
      <c r="S22" s="12">
        <v>152.06</v>
      </c>
      <c r="T22" s="12">
        <v>120.44</v>
      </c>
      <c r="U22" s="12">
        <v>193.03</v>
      </c>
      <c r="V22" s="12">
        <v>548.76</v>
      </c>
      <c r="W22" s="12">
        <v>253.81</v>
      </c>
      <c r="X22" s="12">
        <v>429.49</v>
      </c>
      <c r="Y22" s="12">
        <v>18.25</v>
      </c>
      <c r="Z22" s="12">
        <v>66.260000000000005</v>
      </c>
      <c r="AA22" s="12">
        <v>0</v>
      </c>
      <c r="AB22" s="12">
        <v>279.36</v>
      </c>
      <c r="AC22" s="12">
        <v>164.66</v>
      </c>
      <c r="AD22" s="12">
        <v>193.77</v>
      </c>
      <c r="AE22" s="12">
        <v>38.380000000000003</v>
      </c>
      <c r="AF22" s="12">
        <v>117.87</v>
      </c>
      <c r="AG22" s="12">
        <v>280.27999999999997</v>
      </c>
      <c r="AH22" s="12"/>
      <c r="AI22" s="13">
        <f t="shared" si="0"/>
        <v>269.58333333333337</v>
      </c>
    </row>
    <row r="23" spans="2:35" ht="16.5" thickTop="1" thickBot="1" x14ac:dyDescent="0.3">
      <c r="B23" s="9">
        <v>18</v>
      </c>
      <c r="C23" s="9" t="s">
        <v>18</v>
      </c>
      <c r="D23" s="12">
        <v>343.27</v>
      </c>
      <c r="E23" s="12">
        <v>420</v>
      </c>
      <c r="F23" s="12">
        <v>420</v>
      </c>
      <c r="G23" s="12">
        <v>178.18</v>
      </c>
      <c r="H23" s="12">
        <v>93.17</v>
      </c>
      <c r="I23" s="12">
        <v>34.96</v>
      </c>
      <c r="J23" s="12">
        <v>18.41</v>
      </c>
      <c r="K23" s="12">
        <v>402.08</v>
      </c>
      <c r="L23" s="12">
        <v>293.06</v>
      </c>
      <c r="M23" s="12">
        <v>246.46</v>
      </c>
      <c r="N23" s="12">
        <v>591.61</v>
      </c>
      <c r="O23" s="12">
        <v>699.62</v>
      </c>
      <c r="P23" s="12">
        <v>29.97</v>
      </c>
      <c r="Q23" s="12">
        <v>499.93</v>
      </c>
      <c r="R23" s="12">
        <v>92.21</v>
      </c>
      <c r="S23" s="12">
        <v>187.27</v>
      </c>
      <c r="T23" s="12">
        <v>799.61</v>
      </c>
      <c r="U23" s="12">
        <v>9.6300000000000008</v>
      </c>
      <c r="V23" s="12">
        <v>876.7</v>
      </c>
      <c r="W23" s="12">
        <v>17.309999999999999</v>
      </c>
      <c r="X23" s="12">
        <v>250.91</v>
      </c>
      <c r="Y23" s="12">
        <v>18.21</v>
      </c>
      <c r="Z23" s="12">
        <v>68.05</v>
      </c>
      <c r="AA23" s="12">
        <v>0</v>
      </c>
      <c r="AB23" s="12">
        <v>560.19000000000005</v>
      </c>
      <c r="AC23" s="12">
        <v>338.74</v>
      </c>
      <c r="AD23" s="12">
        <v>80</v>
      </c>
      <c r="AE23" s="12">
        <v>80</v>
      </c>
      <c r="AF23" s="12">
        <v>13.04</v>
      </c>
      <c r="AG23" s="12">
        <v>13.71</v>
      </c>
      <c r="AH23" s="12"/>
      <c r="AI23" s="13">
        <f t="shared" si="0"/>
        <v>255.87666666666669</v>
      </c>
    </row>
    <row r="24" spans="2:35" ht="16.5" thickTop="1" thickBot="1" x14ac:dyDescent="0.3">
      <c r="B24" s="9">
        <v>19</v>
      </c>
      <c r="C24" s="9" t="s">
        <v>19</v>
      </c>
      <c r="D24" s="12">
        <v>111.2</v>
      </c>
      <c r="E24" s="12">
        <v>36.24</v>
      </c>
      <c r="F24" s="12">
        <v>190.37</v>
      </c>
      <c r="G24" s="12">
        <v>23.39</v>
      </c>
      <c r="H24" s="12">
        <v>16.940000000000001</v>
      </c>
      <c r="I24" s="12">
        <v>34.93</v>
      </c>
      <c r="J24" s="12">
        <v>25.07</v>
      </c>
      <c r="K24" s="12">
        <v>233.24</v>
      </c>
      <c r="L24" s="12">
        <v>302.45999999999998</v>
      </c>
      <c r="M24" s="12">
        <v>269.13</v>
      </c>
      <c r="N24" s="12">
        <v>538.58000000000004</v>
      </c>
      <c r="O24" s="12">
        <v>519.54999999999995</v>
      </c>
      <c r="P24" s="12">
        <v>68.59</v>
      </c>
      <c r="Q24" s="12">
        <v>157.28</v>
      </c>
      <c r="R24" s="12">
        <v>95.63</v>
      </c>
      <c r="S24" s="12">
        <v>79.400000000000006</v>
      </c>
      <c r="T24" s="12">
        <v>825.4</v>
      </c>
      <c r="U24" s="12">
        <v>9.68</v>
      </c>
      <c r="V24" s="12">
        <v>242.36</v>
      </c>
      <c r="W24" s="12">
        <v>46.79</v>
      </c>
      <c r="X24" s="12">
        <v>238.84</v>
      </c>
      <c r="Y24" s="12">
        <v>15.91</v>
      </c>
      <c r="Z24" s="12">
        <v>69.25</v>
      </c>
      <c r="AA24" s="12">
        <v>0</v>
      </c>
      <c r="AB24" s="12">
        <v>561.19000000000005</v>
      </c>
      <c r="AC24" s="12">
        <v>295.41000000000003</v>
      </c>
      <c r="AD24" s="12">
        <v>0</v>
      </c>
      <c r="AE24" s="12">
        <v>0</v>
      </c>
      <c r="AF24" s="12">
        <v>9.66</v>
      </c>
      <c r="AG24" s="12">
        <v>15.27</v>
      </c>
      <c r="AH24" s="12"/>
      <c r="AI24" s="13">
        <f t="shared" si="0"/>
        <v>167.72533333333334</v>
      </c>
    </row>
    <row r="25" spans="2:35" ht="16.5" thickTop="1" thickBot="1" x14ac:dyDescent="0.3">
      <c r="B25" s="9">
        <v>20</v>
      </c>
      <c r="C25" s="9" t="s">
        <v>20</v>
      </c>
      <c r="D25" s="12">
        <v>198.39</v>
      </c>
      <c r="E25" s="12">
        <v>178.04</v>
      </c>
      <c r="F25" s="12">
        <v>167.86</v>
      </c>
      <c r="G25" s="12">
        <v>50.76</v>
      </c>
      <c r="H25" s="12">
        <v>314.49</v>
      </c>
      <c r="I25" s="12">
        <v>1254.47</v>
      </c>
      <c r="J25" s="12">
        <v>332.15</v>
      </c>
      <c r="K25" s="12">
        <v>234.43</v>
      </c>
      <c r="L25" s="12">
        <v>267.06</v>
      </c>
      <c r="M25" s="12">
        <v>266.27999999999997</v>
      </c>
      <c r="N25" s="12">
        <v>420</v>
      </c>
      <c r="O25" s="12">
        <v>410.19</v>
      </c>
      <c r="P25" s="12">
        <v>93.82</v>
      </c>
      <c r="Q25" s="12">
        <v>745.16</v>
      </c>
      <c r="R25" s="12">
        <v>13.68</v>
      </c>
      <c r="S25" s="12">
        <v>94.79</v>
      </c>
      <c r="T25" s="12">
        <v>698</v>
      </c>
      <c r="U25" s="12">
        <v>9.8800000000000008</v>
      </c>
      <c r="V25" s="12">
        <v>627.74</v>
      </c>
      <c r="W25" s="12">
        <v>10.67</v>
      </c>
      <c r="X25" s="12">
        <v>239.25</v>
      </c>
      <c r="Y25" s="12">
        <v>192.51</v>
      </c>
      <c r="Z25" s="12">
        <v>75.180000000000007</v>
      </c>
      <c r="AA25" s="12">
        <v>0</v>
      </c>
      <c r="AB25" s="12">
        <v>560.77</v>
      </c>
      <c r="AC25" s="12">
        <v>233.48</v>
      </c>
      <c r="AD25" s="12">
        <v>0</v>
      </c>
      <c r="AE25" s="12">
        <v>0</v>
      </c>
      <c r="AF25" s="12">
        <v>9.24</v>
      </c>
      <c r="AG25" s="12">
        <v>86.74</v>
      </c>
      <c r="AH25" s="12"/>
      <c r="AI25" s="13">
        <f t="shared" si="0"/>
        <v>259.50100000000003</v>
      </c>
    </row>
    <row r="26" spans="2:35" ht="16.5" thickTop="1" thickBot="1" x14ac:dyDescent="0.3">
      <c r="B26" s="9">
        <v>21</v>
      </c>
      <c r="C26" s="9" t="s">
        <v>21</v>
      </c>
      <c r="D26" s="12">
        <v>129.31</v>
      </c>
      <c r="E26" s="12">
        <v>100.47</v>
      </c>
      <c r="F26" s="12">
        <v>124.2</v>
      </c>
      <c r="G26" s="12">
        <v>168.5</v>
      </c>
      <c r="H26" s="12">
        <v>185.65</v>
      </c>
      <c r="I26" s="12">
        <v>481.83</v>
      </c>
      <c r="J26" s="12">
        <v>198.01</v>
      </c>
      <c r="K26" s="12">
        <v>93.94</v>
      </c>
      <c r="L26" s="12">
        <v>189.48</v>
      </c>
      <c r="M26" s="12">
        <v>212.64</v>
      </c>
      <c r="N26" s="12">
        <v>216.6</v>
      </c>
      <c r="O26" s="12">
        <v>297.08</v>
      </c>
      <c r="P26" s="12">
        <v>12.73</v>
      </c>
      <c r="Q26" s="12">
        <v>312.05</v>
      </c>
      <c r="R26" s="12">
        <v>274.45999999999998</v>
      </c>
      <c r="S26" s="12">
        <v>289.17</v>
      </c>
      <c r="T26" s="12">
        <v>179.73</v>
      </c>
      <c r="U26" s="12">
        <v>67.3</v>
      </c>
      <c r="V26" s="12">
        <v>377.46</v>
      </c>
      <c r="W26" s="12">
        <v>9.3699999999999992</v>
      </c>
      <c r="X26" s="12">
        <v>275.67</v>
      </c>
      <c r="Y26" s="12">
        <v>152.88</v>
      </c>
      <c r="Z26" s="12">
        <v>56.43</v>
      </c>
      <c r="AA26" s="12">
        <v>0</v>
      </c>
      <c r="AB26" s="12">
        <v>341.45</v>
      </c>
      <c r="AC26" s="12">
        <v>69.84</v>
      </c>
      <c r="AD26" s="12">
        <v>0</v>
      </c>
      <c r="AE26" s="12">
        <v>0</v>
      </c>
      <c r="AF26" s="12">
        <v>132.63999999999999</v>
      </c>
      <c r="AG26" s="12">
        <v>170.93</v>
      </c>
      <c r="AH26" s="12"/>
      <c r="AI26" s="13">
        <f t="shared" si="0"/>
        <v>170.66066666666671</v>
      </c>
    </row>
    <row r="27" spans="2:35" ht="16.5" thickTop="1" thickBot="1" x14ac:dyDescent="0.3">
      <c r="B27" s="9">
        <v>22</v>
      </c>
      <c r="C27" s="9" t="s">
        <v>22</v>
      </c>
      <c r="D27" s="12">
        <v>80.75</v>
      </c>
      <c r="E27" s="12">
        <v>96.7</v>
      </c>
      <c r="F27" s="12">
        <v>69.209999999999994</v>
      </c>
      <c r="G27" s="12">
        <v>258.08999999999997</v>
      </c>
      <c r="H27" s="12">
        <v>243.7</v>
      </c>
      <c r="I27" s="12">
        <v>252.74</v>
      </c>
      <c r="J27" s="12">
        <v>153.57</v>
      </c>
      <c r="K27" s="12">
        <v>69.75</v>
      </c>
      <c r="L27" s="12">
        <v>135.72999999999999</v>
      </c>
      <c r="M27" s="12">
        <v>147.41</v>
      </c>
      <c r="N27" s="12">
        <v>74.94</v>
      </c>
      <c r="O27" s="12">
        <v>92.2</v>
      </c>
      <c r="P27" s="12">
        <v>11.99</v>
      </c>
      <c r="Q27" s="12">
        <v>193.05</v>
      </c>
      <c r="R27" s="12">
        <v>232.08</v>
      </c>
      <c r="S27" s="12">
        <v>143.77000000000001</v>
      </c>
      <c r="T27" s="12">
        <v>653.95000000000005</v>
      </c>
      <c r="U27" s="12">
        <v>183.75</v>
      </c>
      <c r="V27" s="12">
        <v>156.53</v>
      </c>
      <c r="W27" s="12">
        <v>25.48</v>
      </c>
      <c r="X27" s="12">
        <v>104.69</v>
      </c>
      <c r="Y27" s="12">
        <v>75.72</v>
      </c>
      <c r="Z27" s="12">
        <v>50.45</v>
      </c>
      <c r="AA27" s="12">
        <v>67.91</v>
      </c>
      <c r="AB27" s="12">
        <v>150.22</v>
      </c>
      <c r="AC27" s="12">
        <v>33.229999999999997</v>
      </c>
      <c r="AD27" s="12">
        <v>111.81</v>
      </c>
      <c r="AE27" s="12">
        <v>140.72999999999999</v>
      </c>
      <c r="AF27" s="12">
        <v>51.97</v>
      </c>
      <c r="AG27" s="12">
        <v>168.81</v>
      </c>
      <c r="AH27" s="12"/>
      <c r="AI27" s="13">
        <f t="shared" si="0"/>
        <v>141.03099999999998</v>
      </c>
    </row>
    <row r="28" spans="2:35" ht="16.5" thickTop="1" thickBot="1" x14ac:dyDescent="0.3">
      <c r="B28" s="9">
        <v>23</v>
      </c>
      <c r="C28" s="9" t="s">
        <v>23</v>
      </c>
      <c r="D28" s="12">
        <v>91.47</v>
      </c>
      <c r="E28" s="12">
        <v>79.31</v>
      </c>
      <c r="F28" s="12">
        <v>117.62</v>
      </c>
      <c r="G28" s="12">
        <v>118.89</v>
      </c>
      <c r="H28" s="12">
        <v>0</v>
      </c>
      <c r="I28" s="12">
        <v>0</v>
      </c>
      <c r="J28" s="12">
        <v>171.42</v>
      </c>
      <c r="K28" s="12">
        <v>52.16</v>
      </c>
      <c r="L28" s="12">
        <v>121.54</v>
      </c>
      <c r="M28" s="12">
        <v>91.43</v>
      </c>
      <c r="N28" s="12">
        <v>125.43</v>
      </c>
      <c r="O28" s="12">
        <v>87.21</v>
      </c>
      <c r="P28" s="12">
        <v>96.44</v>
      </c>
      <c r="Q28" s="12">
        <v>372.94</v>
      </c>
      <c r="R28" s="12">
        <v>263.52</v>
      </c>
      <c r="S28" s="12">
        <v>238.29</v>
      </c>
      <c r="T28" s="12">
        <v>10.71</v>
      </c>
      <c r="U28" s="12">
        <v>50.41</v>
      </c>
      <c r="V28" s="12">
        <v>224.23</v>
      </c>
      <c r="W28" s="12">
        <v>9.06</v>
      </c>
      <c r="X28" s="12">
        <v>50.52</v>
      </c>
      <c r="Y28" s="12">
        <v>67.510000000000005</v>
      </c>
      <c r="Z28" s="12">
        <v>45.04</v>
      </c>
      <c r="AA28" s="12">
        <v>49.02</v>
      </c>
      <c r="AB28" s="12">
        <v>31.2</v>
      </c>
      <c r="AC28" s="12">
        <v>80.56</v>
      </c>
      <c r="AD28" s="12">
        <v>153.74</v>
      </c>
      <c r="AE28" s="12">
        <v>44.67</v>
      </c>
      <c r="AF28" s="12">
        <v>35.93</v>
      </c>
      <c r="AG28" s="12">
        <v>216.21</v>
      </c>
      <c r="AH28" s="12"/>
      <c r="AI28" s="13">
        <f t="shared" si="0"/>
        <v>103.21599999999999</v>
      </c>
    </row>
    <row r="29" spans="2:35" ht="16.5" thickTop="1" thickBot="1" x14ac:dyDescent="0.3">
      <c r="B29" s="9">
        <v>24</v>
      </c>
      <c r="C29" s="9" t="s">
        <v>24</v>
      </c>
      <c r="D29" s="12">
        <v>133.74</v>
      </c>
      <c r="E29" s="12">
        <v>101.49</v>
      </c>
      <c r="F29" s="12">
        <v>0</v>
      </c>
      <c r="G29" s="12">
        <v>0</v>
      </c>
      <c r="H29" s="12">
        <v>0</v>
      </c>
      <c r="I29" s="12">
        <v>0</v>
      </c>
      <c r="J29" s="12">
        <v>168.01</v>
      </c>
      <c r="K29" s="12">
        <v>90.82</v>
      </c>
      <c r="L29" s="12">
        <v>93.56</v>
      </c>
      <c r="M29" s="12">
        <v>92.75</v>
      </c>
      <c r="N29" s="12">
        <v>46.34</v>
      </c>
      <c r="O29" s="12">
        <v>195.23</v>
      </c>
      <c r="P29" s="12">
        <v>58.47</v>
      </c>
      <c r="Q29" s="12">
        <v>149</v>
      </c>
      <c r="R29" s="12">
        <v>142.41999999999999</v>
      </c>
      <c r="S29" s="12">
        <v>731.07</v>
      </c>
      <c r="T29" s="12">
        <v>24.98</v>
      </c>
      <c r="U29" s="12">
        <v>56.19</v>
      </c>
      <c r="V29" s="12">
        <v>61.84</v>
      </c>
      <c r="W29" s="12">
        <v>8.14</v>
      </c>
      <c r="X29" s="12">
        <v>168.24</v>
      </c>
      <c r="Y29" s="12">
        <v>0</v>
      </c>
      <c r="Z29" s="12">
        <v>45.45</v>
      </c>
      <c r="AA29" s="12">
        <v>0</v>
      </c>
      <c r="AB29" s="12">
        <v>53.51</v>
      </c>
      <c r="AC29" s="12">
        <v>118.58</v>
      </c>
      <c r="AD29" s="12">
        <v>50.62</v>
      </c>
      <c r="AE29" s="12">
        <v>38.39</v>
      </c>
      <c r="AF29" s="12">
        <v>55.07</v>
      </c>
      <c r="AG29" s="12">
        <v>145.12</v>
      </c>
      <c r="AH29" s="12"/>
      <c r="AI29" s="13">
        <f>AVERAGE(D29:AH29)</f>
        <v>94.300999999999988</v>
      </c>
    </row>
    <row r="30" spans="2:35" ht="16.5" thickTop="1" thickBot="1" x14ac:dyDescent="0.3">
      <c r="B30" s="17" t="s">
        <v>26</v>
      </c>
      <c r="C30" s="18"/>
      <c r="D30" s="13">
        <f t="shared" ref="D30:AI30" si="1">AVERAGE(D6:D29)</f>
        <v>57.017083333333339</v>
      </c>
      <c r="E30" s="13">
        <f t="shared" si="1"/>
        <v>95.873333333333321</v>
      </c>
      <c r="F30" s="13">
        <f t="shared" si="1"/>
        <v>66.615833333333342</v>
      </c>
      <c r="G30" s="13">
        <f t="shared" si="1"/>
        <v>78.817916666666676</v>
      </c>
      <c r="H30" s="13">
        <f t="shared" si="1"/>
        <v>79.655416666666682</v>
      </c>
      <c r="I30" s="13">
        <f t="shared" si="1"/>
        <v>157.60833333333332</v>
      </c>
      <c r="J30" s="13">
        <f t="shared" si="1"/>
        <v>129.75583333333336</v>
      </c>
      <c r="K30" s="13">
        <f t="shared" si="1"/>
        <v>146.03916666666666</v>
      </c>
      <c r="L30" s="13">
        <f t="shared" si="1"/>
        <v>119.10166666666665</v>
      </c>
      <c r="M30" s="13">
        <f t="shared" si="1"/>
        <v>97.577916666666638</v>
      </c>
      <c r="N30" s="13">
        <f t="shared" si="1"/>
        <v>166.28333333333333</v>
      </c>
      <c r="O30" s="13">
        <f t="shared" si="1"/>
        <v>202.35333333333327</v>
      </c>
      <c r="P30" s="13">
        <f t="shared" si="1"/>
        <v>120.38625</v>
      </c>
      <c r="Q30" s="13">
        <f t="shared" si="1"/>
        <v>283.30374999999998</v>
      </c>
      <c r="R30" s="13">
        <f t="shared" si="1"/>
        <v>193.88166666666666</v>
      </c>
      <c r="S30" s="13">
        <f t="shared" si="1"/>
        <v>129.51375000000002</v>
      </c>
      <c r="T30" s="13">
        <f t="shared" si="1"/>
        <v>183.51374999999999</v>
      </c>
      <c r="U30" s="13">
        <f t="shared" si="1"/>
        <v>73.855000000000018</v>
      </c>
      <c r="V30" s="13">
        <f t="shared" si="1"/>
        <v>194.84958333333336</v>
      </c>
      <c r="W30" s="13">
        <f t="shared" si="1"/>
        <v>61.854583333333331</v>
      </c>
      <c r="X30" s="13">
        <f t="shared" si="1"/>
        <v>100.01708333333333</v>
      </c>
      <c r="Y30" s="13">
        <f t="shared" si="1"/>
        <v>61.901250000000005</v>
      </c>
      <c r="Z30" s="13">
        <f t="shared" si="1"/>
        <v>41.991250000000001</v>
      </c>
      <c r="AA30" s="13">
        <f t="shared" si="1"/>
        <v>22.434999999999999</v>
      </c>
      <c r="AB30" s="13">
        <f t="shared" si="1"/>
        <v>155.95249999999999</v>
      </c>
      <c r="AC30" s="13">
        <f t="shared" si="1"/>
        <v>98.454166666666666</v>
      </c>
      <c r="AD30" s="13">
        <f t="shared" si="1"/>
        <v>61.442083333333329</v>
      </c>
      <c r="AE30" s="13">
        <f t="shared" si="1"/>
        <v>70.554166666666688</v>
      </c>
      <c r="AF30" s="13">
        <f t="shared" si="1"/>
        <v>85.007500000000007</v>
      </c>
      <c r="AG30" s="13">
        <f t="shared" si="1"/>
        <v>124.16833333333331</v>
      </c>
      <c r="AH30" s="13" t="e">
        <f t="shared" si="1"/>
        <v>#DIV/0!</v>
      </c>
      <c r="AI30" s="13">
        <f t="shared" si="1"/>
        <v>115.32602777777777</v>
      </c>
    </row>
  </sheetData>
  <mergeCells count="2">
    <mergeCell ref="B4:I4"/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F10" sqref="F10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>
        <f>Janar!AI28</f>
        <v>38.78743052355351</v>
      </c>
      <c r="D5" s="5">
        <f>Shkurt!AI28</f>
        <v>28.518303496670953</v>
      </c>
      <c r="E5" s="5">
        <f>Mars!AI28</f>
        <v>48.548771170931616</v>
      </c>
      <c r="F5" s="5">
        <f>Prill!AI28</f>
        <v>39.83531246060771</v>
      </c>
      <c r="G5" s="5"/>
      <c r="H5" s="5"/>
      <c r="I5" s="5"/>
      <c r="J5" s="5"/>
      <c r="K5" s="5"/>
      <c r="L5" s="5"/>
      <c r="M5" s="5"/>
      <c r="N5" s="5"/>
      <c r="O5" s="7">
        <f>AVERAGEIF(C5:N5,"&lt;&gt;0",C5:N5)</f>
        <v>38.922454412940951</v>
      </c>
    </row>
    <row r="6" spans="2:15" ht="15.75" thickTop="1" x14ac:dyDescent="0.25"/>
  </sheetData>
  <conditionalFormatting sqref="C5:N5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F255-323F-488C-A0F9-45C10B51A1DE}">
  <dimension ref="B2:BM32"/>
  <sheetViews>
    <sheetView workbookViewId="0">
      <selection activeCell="AF5" sqref="AF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7" width="6.5703125" style="1" bestFit="1" customWidth="1"/>
    <col min="8" max="8" width="5.5703125" style="1" bestFit="1" customWidth="1"/>
    <col min="9" max="13" width="6.5703125" style="1" bestFit="1" customWidth="1"/>
    <col min="14" max="14" width="5.5703125" style="1" bestFit="1" customWidth="1"/>
    <col min="15" max="15" width="6.5703125" style="1" bestFit="1" customWidth="1"/>
    <col min="16" max="16" width="5.5703125" style="1" bestFit="1" customWidth="1"/>
    <col min="17" max="20" width="6.5703125" style="1" bestFit="1" customWidth="1"/>
    <col min="21" max="21" width="5.5703125" style="1" bestFit="1" customWidth="1"/>
    <col min="22" max="24" width="6.5703125" style="1" bestFit="1" customWidth="1"/>
    <col min="25" max="29" width="5.5703125" style="1" bestFit="1" customWidth="1"/>
    <col min="30" max="31" width="6.5703125" style="1" bestFit="1" customWidth="1"/>
    <col min="32" max="32" width="5.5703125" style="1" bestFit="1" customWidth="1"/>
    <col min="33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ref="AI5:AI27" si="0">AVERAGE(D5:AH5)</f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 t="shared" si="0"/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C15C-0EB2-45B6-9B01-0F325F782BBF}">
  <dimension ref="B2:BM32"/>
  <sheetViews>
    <sheetView workbookViewId="0">
      <selection activeCell="AH14" sqref="AH14:AH1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12" width="6.5703125" style="1" bestFit="1" customWidth="1"/>
    <col min="13" max="14" width="5.5703125" style="1" bestFit="1" customWidth="1"/>
    <col min="15" max="16" width="6.5703125" style="1" bestFit="1" customWidth="1"/>
    <col min="17" max="19" width="5.5703125" style="1" bestFit="1" customWidth="1"/>
    <col min="20" max="31" width="6.5703125" style="1" bestFit="1" customWidth="1"/>
    <col min="32" max="32" width="5.5703125" style="1" bestFit="1" customWidth="1"/>
    <col min="33" max="33" width="6.5703125" style="1" bestFit="1" customWidth="1"/>
    <col min="34" max="35" width="5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5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ref="AI5:AI27" si="0">AVERAGE(D5:AH5)</f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5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5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5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5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5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5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5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5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5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5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5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5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5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5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5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5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5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 t="shared" si="0"/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21.547499999999996</v>
      </c>
      <c r="E28" s="7">
        <f t="shared" ref="E28:AH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 t="shared" si="1"/>
        <v>53.170769230769224</v>
      </c>
      <c r="AI28" s="7">
        <f>AVERAGE(AI4:AI27)</f>
        <v>48.548771170931616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6" priority="1" operator="lessThan">
      <formula>0</formula>
    </cfRule>
    <cfRule type="cellIs" dxfId="15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3CE17-83F0-462D-9995-D771986026FF}">
  <dimension ref="B2:BM32"/>
  <sheetViews>
    <sheetView workbookViewId="0">
      <selection activeCell="K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5" width="5.5703125" style="1" bestFit="1" customWidth="1"/>
    <col min="6" max="7" width="6.5703125" style="1" bestFit="1" customWidth="1"/>
    <col min="8" max="8" width="5.5703125" style="1" bestFit="1" customWidth="1"/>
    <col min="9" max="9" width="6.5703125" style="1" bestFit="1" customWidth="1"/>
    <col min="10" max="11" width="5.5703125" style="1" bestFit="1" customWidth="1"/>
    <col min="12" max="12" width="6.5703125" style="1" bestFit="1" customWidth="1"/>
    <col min="13" max="13" width="5.5703125" style="1" bestFit="1" customWidth="1"/>
    <col min="14" max="15" width="6.5703125" style="1" bestFit="1" customWidth="1"/>
    <col min="16" max="16" width="5.5703125" style="1" bestFit="1" customWidth="1"/>
    <col min="17" max="17" width="6.5703125" style="1" bestFit="1" customWidth="1"/>
    <col min="18" max="18" width="5.5703125" style="1" bestFit="1" customWidth="1"/>
    <col min="19" max="31" width="6.5703125" style="1" bestFit="1" customWidth="1"/>
    <col min="32" max="32" width="5.5703125" style="1" bestFit="1" customWidth="1"/>
    <col min="33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/>
      <c r="W4" s="5">
        <v>114.86</v>
      </c>
      <c r="X4" s="5">
        <v>125.86</v>
      </c>
      <c r="Y4" s="5">
        <v>10.7</v>
      </c>
      <c r="Z4" s="5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/>
      <c r="AI4" s="7">
        <f>AVERAGE(D4:AH4)</f>
        <v>42.82678571428572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/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/>
      <c r="AI5" s="7">
        <f t="shared" ref="AI5:AI27" si="0">AVERAGE(D5:AH5)</f>
        <v>33.933793103448281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/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/>
      <c r="AI6" s="7">
        <f t="shared" si="0"/>
        <v>38.17137931034484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/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/>
      <c r="AF7" s="5">
        <v>7.97</v>
      </c>
      <c r="AG7" s="5">
        <v>8.74</v>
      </c>
      <c r="AH7" s="5"/>
      <c r="AI7" s="7">
        <f t="shared" si="0"/>
        <v>40.002499999999998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/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/>
      <c r="AI8" s="7">
        <f t="shared" si="0"/>
        <v>42.170689655172417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/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/>
      <c r="AI9" s="7">
        <f t="shared" si="0"/>
        <v>35.720689655172414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/>
      <c r="AI10" s="7">
        <f t="shared" si="0"/>
        <v>33.267666666666663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5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/>
      <c r="AI11" s="7">
        <f t="shared" si="0"/>
        <v>44.14533333333334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5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/>
      <c r="AI12" s="7">
        <f t="shared" si="0"/>
        <v>40.629000000000012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5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/>
      <c r="AI13" s="7">
        <f t="shared" si="0"/>
        <v>36.215999999999994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/>
      <c r="M14" s="5">
        <v>5.93</v>
      </c>
      <c r="N14" s="5">
        <v>6.17</v>
      </c>
      <c r="O14" s="5">
        <v>3.07</v>
      </c>
      <c r="P14" s="5"/>
      <c r="Q14" s="5"/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5">
        <v>94.29</v>
      </c>
      <c r="AA14" s="5"/>
      <c r="AB14" s="5">
        <v>9.7100000000000009</v>
      </c>
      <c r="AC14" s="5"/>
      <c r="AD14" s="5">
        <v>7.66</v>
      </c>
      <c r="AE14" s="5">
        <v>5.22</v>
      </c>
      <c r="AF14" s="5">
        <v>6.49</v>
      </c>
      <c r="AG14" s="5">
        <v>4.59</v>
      </c>
      <c r="AH14" s="5"/>
      <c r="AI14" s="7">
        <f t="shared" si="0"/>
        <v>42.333636363636373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/>
      <c r="M15" s="5">
        <v>5.45</v>
      </c>
      <c r="N15" s="5">
        <v>5.17</v>
      </c>
      <c r="O15" s="5">
        <v>15.54</v>
      </c>
      <c r="P15" s="5"/>
      <c r="Q15" s="5"/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5">
        <v>65.27</v>
      </c>
      <c r="AA15" s="5"/>
      <c r="AB15" s="5">
        <v>5.89</v>
      </c>
      <c r="AC15" s="5"/>
      <c r="AD15" s="5">
        <v>6.17</v>
      </c>
      <c r="AE15" s="5">
        <v>4.92</v>
      </c>
      <c r="AF15" s="5">
        <v>5.67</v>
      </c>
      <c r="AG15" s="5">
        <v>36.11</v>
      </c>
      <c r="AH15" s="5"/>
      <c r="AI15" s="7">
        <f t="shared" si="0"/>
        <v>43.956818181818171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>
        <v>68.739999999999995</v>
      </c>
      <c r="H16" s="5">
        <v>6.93</v>
      </c>
      <c r="I16" s="5"/>
      <c r="J16" s="5">
        <v>6.52</v>
      </c>
      <c r="K16" s="5">
        <v>5.81</v>
      </c>
      <c r="L16" s="5"/>
      <c r="M16" s="5">
        <v>4.6900000000000004</v>
      </c>
      <c r="N16" s="5"/>
      <c r="O16" s="5"/>
      <c r="P16" s="5"/>
      <c r="Q16" s="5"/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5">
        <v>72.39</v>
      </c>
      <c r="AA16" s="5"/>
      <c r="AB16" s="5"/>
      <c r="AC16" s="5"/>
      <c r="AD16" s="5">
        <v>6.08</v>
      </c>
      <c r="AE16" s="5">
        <v>4.92</v>
      </c>
      <c r="AF16" s="5">
        <v>4.1900000000000004</v>
      </c>
      <c r="AG16" s="5">
        <v>34.619999999999997</v>
      </c>
      <c r="AH16" s="5"/>
      <c r="AI16" s="7">
        <f t="shared" si="0"/>
        <v>37.307222222222229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/>
      <c r="M17" s="5">
        <v>4.6900000000000004</v>
      </c>
      <c r="N17" s="5">
        <v>3.76</v>
      </c>
      <c r="O17" s="5"/>
      <c r="P17" s="5"/>
      <c r="Q17" s="5"/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5">
        <v>85.54</v>
      </c>
      <c r="AA17" s="5"/>
      <c r="AB17" s="5"/>
      <c r="AC17" s="5"/>
      <c r="AD17" s="5">
        <v>6.77</v>
      </c>
      <c r="AE17" s="5">
        <v>4.92</v>
      </c>
      <c r="AF17" s="5">
        <v>3.85</v>
      </c>
      <c r="AG17" s="5">
        <v>3.34</v>
      </c>
      <c r="AH17" s="5"/>
      <c r="AI17" s="7">
        <f t="shared" si="0"/>
        <v>28.740000000000002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/>
      <c r="K18" s="5">
        <v>5.81</v>
      </c>
      <c r="L18" s="5"/>
      <c r="M18" s="5">
        <v>4.6900000000000004</v>
      </c>
      <c r="N18" s="5">
        <v>4.4400000000000004</v>
      </c>
      <c r="O18" s="5"/>
      <c r="P18" s="5"/>
      <c r="Q18" s="5"/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5">
        <v>84.92</v>
      </c>
      <c r="AA18" s="5"/>
      <c r="AB18" s="5"/>
      <c r="AC18" s="5"/>
      <c r="AD18" s="5">
        <v>7.22</v>
      </c>
      <c r="AE18" s="5">
        <v>26.46</v>
      </c>
      <c r="AF18" s="5">
        <v>3.85</v>
      </c>
      <c r="AG18" s="5">
        <v>3.45</v>
      </c>
      <c r="AH18" s="5"/>
      <c r="AI18" s="7">
        <f t="shared" si="0"/>
        <v>25.551818181818188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/>
      <c r="P19" s="5"/>
      <c r="Q19" s="5"/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5">
        <v>97.51</v>
      </c>
      <c r="AA19" s="5"/>
      <c r="AB19" s="5"/>
      <c r="AC19" s="5"/>
      <c r="AD19" s="5">
        <v>7.67</v>
      </c>
      <c r="AE19" s="5">
        <v>36.090000000000003</v>
      </c>
      <c r="AF19" s="5">
        <v>3.85</v>
      </c>
      <c r="AG19" s="5">
        <v>5.0199999999999996</v>
      </c>
      <c r="AH19" s="5"/>
      <c r="AI19" s="7">
        <f t="shared" si="0"/>
        <v>24.862499999999997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5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/>
      <c r="AI20" s="7">
        <f t="shared" si="0"/>
        <v>25.122333333333334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5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/>
      <c r="AI21" s="7">
        <f t="shared" si="0"/>
        <v>29.079333333333331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5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/>
      <c r="AI22" s="7">
        <f t="shared" si="0"/>
        <v>48.173999999999992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5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/>
      <c r="AI23" s="7">
        <f t="shared" si="0"/>
        <v>70.939666666666682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5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/>
      <c r="AI24" s="7">
        <f t="shared" si="0"/>
        <v>64.114333333333335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5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/>
      <c r="AI25" s="7">
        <f t="shared" si="0"/>
        <v>46.016333333333343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5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/>
      <c r="AI26" s="7">
        <f t="shared" si="0"/>
        <v>42.420999999999985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5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/>
      <c r="AI27" s="7">
        <f t="shared" si="0"/>
        <v>40.344666666666662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25.182631578947369</v>
      </c>
      <c r="E28" s="7">
        <f t="shared" ref="E28:AH28" si="1">AVERAGE(E4:E27)</f>
        <v>19.340999999999998</v>
      </c>
      <c r="F28" s="7">
        <f t="shared" si="1"/>
        <v>43.173000000000002</v>
      </c>
      <c r="G28" s="7">
        <f t="shared" si="1"/>
        <v>56.600833333333348</v>
      </c>
      <c r="H28" s="7">
        <f t="shared" si="1"/>
        <v>30.799166666666668</v>
      </c>
      <c r="I28" s="7">
        <f t="shared" si="1"/>
        <v>19.516521739130432</v>
      </c>
      <c r="J28" s="7">
        <f t="shared" si="1"/>
        <v>21.599130434782609</v>
      </c>
      <c r="K28" s="7">
        <f t="shared" si="1"/>
        <v>13.040833333333333</v>
      </c>
      <c r="L28" s="7">
        <f t="shared" si="1"/>
        <v>28.028947368421058</v>
      </c>
      <c r="M28" s="7">
        <f t="shared" si="1"/>
        <v>35.233333333333327</v>
      </c>
      <c r="N28" s="7">
        <f t="shared" si="1"/>
        <v>15.285652173913041</v>
      </c>
      <c r="O28" s="7">
        <f t="shared" si="1"/>
        <v>24.859500000000004</v>
      </c>
      <c r="P28" s="7">
        <f t="shared" si="1"/>
        <v>25.305555555555557</v>
      </c>
      <c r="Q28" s="7">
        <f t="shared" si="1"/>
        <v>27.876666666666665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103.46388888888889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65.047777777777767</v>
      </c>
      <c r="AB28" s="7">
        <f t="shared" si="1"/>
        <v>52.469499999999996</v>
      </c>
      <c r="AC28" s="7">
        <f t="shared" si="1"/>
        <v>45.786666666666669</v>
      </c>
      <c r="AD28" s="7">
        <f t="shared" si="1"/>
        <v>30.836250000000003</v>
      </c>
      <c r="AE28" s="7">
        <f t="shared" si="1"/>
        <v>36.443043478260883</v>
      </c>
      <c r="AF28" s="7">
        <f t="shared" si="1"/>
        <v>15.763750000000002</v>
      </c>
      <c r="AG28" s="7">
        <f t="shared" si="1"/>
        <v>21.226249999999997</v>
      </c>
      <c r="AH28" s="7" t="e">
        <f t="shared" si="1"/>
        <v>#DIV/0!</v>
      </c>
      <c r="AI28" s="7">
        <f>AVERAGE(AI4:AI27)</f>
        <v>39.83531246060771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4" priority="1" operator="lessThan">
      <formula>0</formula>
    </cfRule>
    <cfRule type="cellIs" dxfId="13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E939-F25E-46CF-ACCA-1333BD04C6DE}">
  <dimension ref="B2:BM32"/>
  <sheetViews>
    <sheetView topLeftCell="U1" workbookViewId="0">
      <selection activeCell="AI28" sqref="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9" width="6.5703125" style="1" bestFit="1" customWidth="1"/>
    <col min="10" max="10" width="5.5703125" style="1" bestFit="1" customWidth="1"/>
    <col min="11" max="11" width="6.5703125" style="1" bestFit="1" customWidth="1"/>
    <col min="12" max="14" width="5.5703125" style="1" bestFit="1" customWidth="1"/>
    <col min="15" max="21" width="6.5703125" style="1" bestFit="1" customWidth="1"/>
    <col min="22" max="22" width="5.5703125" style="1" bestFit="1" customWidth="1"/>
    <col min="23" max="24" width="6.5703125" style="1" bestFit="1" customWidth="1"/>
    <col min="25" max="25" width="5.5703125" style="1" bestFit="1" customWidth="1"/>
    <col min="26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/>
      <c r="P4" s="5"/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5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>AVERAGE(D4:AH4)</f>
        <v>49.546896551724132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/>
      <c r="G5" s="5"/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/>
      <c r="P5" s="5"/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ref="AI5:AI27" si="0">AVERAGE(D5:AH5)</f>
        <v>50.190370370370367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/>
      <c r="G6" s="5"/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/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41.102500000000006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/>
      <c r="G7" s="5"/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/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34.376428571428569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/>
      <c r="G8" s="5"/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/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43.401428571428582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/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/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45.851724137931022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5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5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5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/>
      <c r="Q14" s="5">
        <v>78.41</v>
      </c>
      <c r="R14" s="5"/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5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37.310344827586206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/>
      <c r="Q15" s="5"/>
      <c r="R15" s="5"/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5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37.679642857142859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/>
      <c r="Q16" s="5"/>
      <c r="R16" s="5"/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5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35.605357142857137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/>
      <c r="Q17" s="5"/>
      <c r="R17" s="5"/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5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19.558214285714289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/>
      <c r="Q18" s="5"/>
      <c r="R18" s="5"/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5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20.616071428571427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/>
      <c r="Q19" s="5"/>
      <c r="R19" s="5"/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5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11.832142857142856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5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5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5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5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5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5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5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5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 t="shared" si="0"/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40.208749999999995</v>
      </c>
      <c r="E28" s="7">
        <f t="shared" ref="E28:AH28" si="1">AVERAGE(E4:E27)</f>
        <v>34.022083333333335</v>
      </c>
      <c r="F28" s="7">
        <f t="shared" si="1"/>
        <v>25.058500000000002</v>
      </c>
      <c r="G28" s="7">
        <f t="shared" si="1"/>
        <v>50.509473684210526</v>
      </c>
      <c r="H28" s="7">
        <f t="shared" si="1"/>
        <v>31.032083333333329</v>
      </c>
      <c r="I28" s="7">
        <f t="shared" si="1"/>
        <v>26.204583333333332</v>
      </c>
      <c r="J28" s="7">
        <f t="shared" si="1"/>
        <v>36.845416666666672</v>
      </c>
      <c r="K28" s="7">
        <f t="shared" si="1"/>
        <v>39.039583333333333</v>
      </c>
      <c r="L28" s="7">
        <f t="shared" si="1"/>
        <v>33.444583333333334</v>
      </c>
      <c r="M28" s="7">
        <f t="shared" si="1"/>
        <v>41.021666666666661</v>
      </c>
      <c r="N28" s="7">
        <f t="shared" si="1"/>
        <v>44.102916666666665</v>
      </c>
      <c r="O28" s="7">
        <f t="shared" si="1"/>
        <v>69.725909090909099</v>
      </c>
      <c r="P28" s="7">
        <f t="shared" si="1"/>
        <v>51.04666666666666</v>
      </c>
      <c r="Q28" s="7">
        <f t="shared" si="1"/>
        <v>59.265263157894736</v>
      </c>
      <c r="R28" s="7">
        <f t="shared" si="1"/>
        <v>54.525555555555549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 t="shared" si="1"/>
        <v>61.808750000000003</v>
      </c>
      <c r="AI28" s="7">
        <f>AVERAGE(AI4:AI27)</f>
        <v>42.547976840939263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lessThan">
      <formula>0</formula>
    </cfRule>
    <cfRule type="cellIs" dxfId="11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940CC-912B-4707-91F8-F148A4AD6350}">
  <dimension ref="B2:BM32"/>
  <sheetViews>
    <sheetView workbookViewId="0">
      <selection activeCell="R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5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/>
      <c r="AF5" s="5">
        <v>44.96</v>
      </c>
      <c r="AG5" s="5">
        <v>46.46</v>
      </c>
      <c r="AH5" s="5"/>
      <c r="AI5" s="7">
        <f t="shared" ref="AI5:AI27" si="0">AVERAGE(D5:AH5)</f>
        <v>68.572068965517246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/>
      <c r="AF6" s="5">
        <v>10.17</v>
      </c>
      <c r="AG6" s="5"/>
      <c r="AH6" s="5"/>
      <c r="AI6" s="7">
        <f t="shared" si="0"/>
        <v>56.206785714285708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/>
      <c r="AF7" s="5">
        <v>110.46</v>
      </c>
      <c r="AG7" s="5"/>
      <c r="AH7" s="5"/>
      <c r="AI7" s="7">
        <f t="shared" si="0"/>
        <v>61.02714285714287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/>
      <c r="AF8" s="5">
        <v>109.76</v>
      </c>
      <c r="AG8" s="5"/>
      <c r="AH8" s="5"/>
      <c r="AI8" s="7">
        <f t="shared" si="0"/>
        <v>66.057857142857145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/>
      <c r="AF9" s="5">
        <v>9.9700000000000006</v>
      </c>
      <c r="AG9" s="5"/>
      <c r="AH9" s="5"/>
      <c r="AI9" s="7">
        <f t="shared" si="0"/>
        <v>60.532499999999992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/>
      <c r="AH10" s="5"/>
      <c r="AI10" s="7">
        <f t="shared" si="0"/>
        <v>70.683103448275872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5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/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5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53.599310344827579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/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5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53.098965517241375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/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5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45.796551724137942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/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5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49.886551724137924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/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5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44.614482758620696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/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5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43.368275862068963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/>
      <c r="R18" s="5">
        <v>6.9</v>
      </c>
      <c r="S18" s="5"/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5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46.496428571428581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/>
      <c r="R19" s="5">
        <v>63.42</v>
      </c>
      <c r="S19" s="5"/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5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52.783571428571427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5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5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5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5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5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5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5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5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 t="shared" si="0"/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47.142083333333339</v>
      </c>
      <c r="E28" s="7">
        <f t="shared" ref="E28:AH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43.707272727272731</v>
      </c>
      <c r="R28" s="7">
        <f t="shared" si="1"/>
        <v>51.262083333333329</v>
      </c>
      <c r="S28" s="7">
        <f t="shared" si="1"/>
        <v>68.142499999999998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65.10526315789474</v>
      </c>
      <c r="AF28" s="7">
        <f t="shared" si="1"/>
        <v>48.918333333333329</v>
      </c>
      <c r="AG28" s="7">
        <f t="shared" si="1"/>
        <v>74.271578947368425</v>
      </c>
      <c r="AH28" s="7" t="e">
        <f t="shared" si="1"/>
        <v>#DIV/0!</v>
      </c>
      <c r="AI28" s="7">
        <f>AVERAGE(AI4:AI27)</f>
        <v>69.220205391351939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2DE31-9F9B-4774-B3D3-513F71CF41F1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4" width="7.5703125" style="1" bestFit="1" customWidth="1"/>
    <col min="15" max="17" width="6.5703125" style="1" bestFit="1" customWidth="1"/>
    <col min="18" max="18" width="7.5703125" style="1" bestFit="1" customWidth="1"/>
    <col min="19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5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ref="AI5:AI27" si="0">AVERAGE(D5:AH5)</f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5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5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5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5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5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5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5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5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5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5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5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5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5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5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5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5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5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 t="shared" si="0"/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82.983750000000001</v>
      </c>
      <c r="E28" s="7">
        <f t="shared" ref="E28:AH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 t="shared" si="1"/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lessThan">
      <formula>0</formula>
    </cfRule>
    <cfRule type="cellIs" dxfId="7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C8888-BBD0-4767-9920-80328945281D}">
  <dimension ref="B2:BM32"/>
  <sheetViews>
    <sheetView workbookViewId="0">
      <selection activeCell="AK22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4" width="7.5703125" style="1" bestFit="1" customWidth="1"/>
    <col min="15" max="17" width="6.5703125" style="1" bestFit="1" customWidth="1"/>
    <col min="18" max="18" width="7.5703125" style="1" bestFit="1" customWidth="1"/>
    <col min="19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'[1]Balancing Energy Prices'!D5</f>
        <v>81.77</v>
      </c>
      <c r="E4" s="5">
        <f>'[1]Balancing Energy Prices'!E5</f>
        <v>105.89</v>
      </c>
      <c r="F4" s="5">
        <f>'[1]Balancing Energy Prices'!F5</f>
        <v>44.22</v>
      </c>
      <c r="G4" s="5">
        <f>'[1]Balancing Energy Prices'!G5</f>
        <v>71.56</v>
      </c>
      <c r="H4" s="5">
        <f>'[1]Balancing Energy Prices'!H5</f>
        <v>84.36</v>
      </c>
      <c r="I4" s="5">
        <f>'[1]Balancing Energy Prices'!I5</f>
        <v>150.69999999999999</v>
      </c>
      <c r="J4" s="5">
        <f>'[1]Balancing Energy Prices'!J5</f>
        <v>174.98</v>
      </c>
      <c r="K4" s="5">
        <f>'[1]Balancing Energy Prices'!K5</f>
        <v>177.49</v>
      </c>
      <c r="L4" s="5">
        <f>'[1]Balancing Energy Prices'!L5</f>
        <v>177.17</v>
      </c>
      <c r="M4" s="5">
        <f>'[1]Balancing Energy Prices'!M5</f>
        <v>174.97</v>
      </c>
      <c r="N4" s="5">
        <f>'[1]Balancing Energy Prices'!N5</f>
        <v>75.67</v>
      </c>
      <c r="O4" s="5">
        <f>'[1]Balancing Energy Prices'!O5</f>
        <v>105.62</v>
      </c>
      <c r="P4" s="5">
        <f>'[1]Balancing Energy Prices'!P5</f>
        <v>158.34</v>
      </c>
      <c r="Q4" s="5">
        <f>'[1]Balancing Energy Prices'!Q5</f>
        <v>193.32</v>
      </c>
      <c r="R4" s="5">
        <f>'[1]Balancing Energy Prices'!R5</f>
        <v>69.44</v>
      </c>
      <c r="S4" s="5">
        <f>'[1]Balancing Energy Prices'!S5</f>
        <v>103.92</v>
      </c>
      <c r="T4" s="5">
        <f>'[1]Balancing Energy Prices'!T5</f>
        <v>113.93</v>
      </c>
      <c r="U4" s="5">
        <f>'[1]Balancing Energy Prices'!U5</f>
        <v>75.13</v>
      </c>
      <c r="V4" s="5">
        <f>'[1]Balancing Energy Prices'!V5</f>
        <v>78.459999999999994</v>
      </c>
      <c r="W4" s="5">
        <f>'[1]Balancing Energy Prices'!W5</f>
        <v>100.24</v>
      </c>
      <c r="X4" s="5">
        <f>'[1]Balancing Energy Prices'!X5</f>
        <v>13.92</v>
      </c>
      <c r="Y4" s="5">
        <f>'[1]Balancing Energy Prices'!Y5</f>
        <v>125.1</v>
      </c>
      <c r="Z4" s="5">
        <f>'[1]Balancing Energy Prices'!Z5</f>
        <v>113.85</v>
      </c>
      <c r="AA4" s="5">
        <f>'[1]Balancing Energy Prices'!AA5</f>
        <v>88.79</v>
      </c>
      <c r="AB4" s="5">
        <f>'[1]Balancing Energy Prices'!AB5</f>
        <v>0</v>
      </c>
      <c r="AC4" s="5">
        <f>'[1]Balancing Energy Prices'!AC5</f>
        <v>0</v>
      </c>
      <c r="AD4" s="5">
        <f>'[1]Balancing Energy Prices'!AD5</f>
        <v>81.58</v>
      </c>
      <c r="AE4" s="5">
        <f>'[1]Balancing Energy Prices'!AE5</f>
        <v>127.54</v>
      </c>
      <c r="AF4" s="5">
        <f>'[1]Balancing Energy Prices'!AF5</f>
        <v>116.01</v>
      </c>
      <c r="AG4" s="5">
        <f>'[1]Balancing Energy Prices'!AG5</f>
        <v>121.09</v>
      </c>
      <c r="AH4" s="5">
        <f>'[1]Balancing Energy Prices'!AH5</f>
        <v>37.64</v>
      </c>
      <c r="AI4" s="7">
        <f>AVERAGE(D4:AH4)</f>
        <v>101.37741935483871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'[1]Balancing Energy Prices'!D6</f>
        <v>26.01</v>
      </c>
      <c r="E5" s="5">
        <f>'[1]Balancing Energy Prices'!E6</f>
        <v>71.91</v>
      </c>
      <c r="F5" s="5">
        <f>'[1]Balancing Energy Prices'!F6</f>
        <v>22.18</v>
      </c>
      <c r="G5" s="5">
        <f>'[1]Balancing Energy Prices'!G6</f>
        <v>87.87</v>
      </c>
      <c r="H5" s="5">
        <f>'[1]Balancing Energy Prices'!H6</f>
        <v>61.79</v>
      </c>
      <c r="I5" s="5">
        <f>'[1]Balancing Energy Prices'!I6</f>
        <v>94.6</v>
      </c>
      <c r="J5" s="5">
        <f>'[1]Balancing Energy Prices'!J6</f>
        <v>114.01</v>
      </c>
      <c r="K5" s="5">
        <f>'[1]Balancing Energy Prices'!K6</f>
        <v>117.18</v>
      </c>
      <c r="L5" s="5">
        <f>'[1]Balancing Energy Prices'!L6</f>
        <v>122.54</v>
      </c>
      <c r="M5" s="5">
        <f>'[1]Balancing Energy Prices'!M6</f>
        <v>99</v>
      </c>
      <c r="N5" s="5">
        <f>'[1]Balancing Energy Prices'!N6</f>
        <v>122.17</v>
      </c>
      <c r="O5" s="5">
        <f>'[1]Balancing Energy Prices'!O6</f>
        <v>90.6</v>
      </c>
      <c r="P5" s="5">
        <f>'[1]Balancing Energy Prices'!P6</f>
        <v>138.81</v>
      </c>
      <c r="Q5" s="5">
        <f>'[1]Balancing Energy Prices'!Q6</f>
        <v>189.52</v>
      </c>
      <c r="R5" s="5">
        <f>'[1]Balancing Energy Prices'!R6</f>
        <v>69.010000000000005</v>
      </c>
      <c r="S5" s="5">
        <f>'[1]Balancing Energy Prices'!S6</f>
        <v>108.37</v>
      </c>
      <c r="T5" s="5">
        <f>'[1]Balancing Energy Prices'!T6</f>
        <v>121.04</v>
      </c>
      <c r="U5" s="5">
        <f>'[1]Balancing Energy Prices'!U6</f>
        <v>116.8</v>
      </c>
      <c r="V5" s="5">
        <f>'[1]Balancing Energy Prices'!V6</f>
        <v>62.28</v>
      </c>
      <c r="W5" s="5">
        <f>'[1]Balancing Energy Prices'!W6</f>
        <v>99.62</v>
      </c>
      <c r="X5" s="5">
        <f>'[1]Balancing Energy Prices'!X6</f>
        <v>167.13</v>
      </c>
      <c r="Y5" s="5">
        <f>'[1]Balancing Energy Prices'!Y6</f>
        <v>0</v>
      </c>
      <c r="Z5" s="5">
        <f>'[1]Balancing Energy Prices'!Z6</f>
        <v>123.76</v>
      </c>
      <c r="AA5" s="5">
        <f>'[1]Balancing Energy Prices'!AA6</f>
        <v>91.19</v>
      </c>
      <c r="AB5" s="5">
        <f>'[1]Balancing Energy Prices'!AB6</f>
        <v>0</v>
      </c>
      <c r="AC5" s="5">
        <f>'[1]Balancing Energy Prices'!AC6</f>
        <v>0</v>
      </c>
      <c r="AD5" s="5">
        <f>'[1]Balancing Energy Prices'!AD6</f>
        <v>8.1999999999999993</v>
      </c>
      <c r="AE5" s="5">
        <f>'[1]Balancing Energy Prices'!AE6</f>
        <v>151.02000000000001</v>
      </c>
      <c r="AF5" s="5">
        <f>'[1]Balancing Energy Prices'!AF6</f>
        <v>117.88</v>
      </c>
      <c r="AG5" s="5">
        <f>'[1]Balancing Energy Prices'!AG6</f>
        <v>93.41</v>
      </c>
      <c r="AH5" s="5">
        <f>'[1]Balancing Energy Prices'!AH6</f>
        <v>21.39</v>
      </c>
      <c r="AI5" s="7">
        <f t="shared" ref="AI5:AI27" si="0">AVERAGE(D5:AH5)</f>
        <v>87.396451612903206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'[1]Balancing Energy Prices'!D7</f>
        <v>11.79</v>
      </c>
      <c r="E6" s="5">
        <f>'[1]Balancing Energy Prices'!E7</f>
        <v>63</v>
      </c>
      <c r="F6" s="5">
        <f>'[1]Balancing Energy Prices'!F7</f>
        <v>8.44</v>
      </c>
      <c r="G6" s="5">
        <f>'[1]Balancing Energy Prices'!G7</f>
        <v>101.12</v>
      </c>
      <c r="H6" s="5">
        <f>'[1]Balancing Energy Prices'!H7</f>
        <v>22.95</v>
      </c>
      <c r="I6" s="5">
        <f>'[1]Balancing Energy Prices'!I7</f>
        <v>126.85</v>
      </c>
      <c r="J6" s="5">
        <f>'[1]Balancing Energy Prices'!J7</f>
        <v>130.1</v>
      </c>
      <c r="K6" s="5">
        <f>'[1]Balancing Energy Prices'!K7</f>
        <v>117.86</v>
      </c>
      <c r="L6" s="5">
        <f>'[1]Balancing Energy Prices'!L7</f>
        <v>96.41</v>
      </c>
      <c r="M6" s="5">
        <f>'[1]Balancing Energy Prices'!M7</f>
        <v>99.11</v>
      </c>
      <c r="N6" s="5">
        <f>'[1]Balancing Energy Prices'!N7</f>
        <v>104.02</v>
      </c>
      <c r="O6" s="5">
        <f>'[1]Balancing Energy Prices'!O7</f>
        <v>64.760000000000005</v>
      </c>
      <c r="P6" s="5">
        <f>'[1]Balancing Energy Prices'!P7</f>
        <v>111.7</v>
      </c>
      <c r="Q6" s="5">
        <f>'[1]Balancing Energy Prices'!Q7</f>
        <v>192.05</v>
      </c>
      <c r="R6" s="5">
        <f>'[1]Balancing Energy Prices'!R7</f>
        <v>21.21</v>
      </c>
      <c r="S6" s="5">
        <f>'[1]Balancing Energy Prices'!S7</f>
        <v>98.99</v>
      </c>
      <c r="T6" s="5">
        <f>'[1]Balancing Energy Prices'!T7</f>
        <v>83.81</v>
      </c>
      <c r="U6" s="5">
        <f>'[1]Balancing Energy Prices'!U7</f>
        <v>27.37</v>
      </c>
      <c r="V6" s="5">
        <f>'[1]Balancing Energy Prices'!V7</f>
        <v>7.76</v>
      </c>
      <c r="W6" s="5">
        <f>'[1]Balancing Energy Prices'!W7</f>
        <v>7.67</v>
      </c>
      <c r="X6" s="5">
        <f>'[1]Balancing Energy Prices'!X7</f>
        <v>8.9700000000000006</v>
      </c>
      <c r="Y6" s="5">
        <f>'[1]Balancing Energy Prices'!Y7</f>
        <v>0</v>
      </c>
      <c r="Z6" s="5">
        <f>'[1]Balancing Energy Prices'!Z7</f>
        <v>139.80000000000001</v>
      </c>
      <c r="AA6" s="5">
        <f>'[1]Balancing Energy Prices'!AA7</f>
        <v>152.04</v>
      </c>
      <c r="AB6" s="5">
        <f>'[1]Balancing Energy Prices'!AB7</f>
        <v>0</v>
      </c>
      <c r="AC6" s="5">
        <f>'[1]Balancing Energy Prices'!AC7</f>
        <v>0</v>
      </c>
      <c r="AD6" s="5">
        <f>'[1]Balancing Energy Prices'!AD7</f>
        <v>7.75</v>
      </c>
      <c r="AE6" s="5">
        <f>'[1]Balancing Energy Prices'!AE7</f>
        <v>149.71</v>
      </c>
      <c r="AF6" s="5">
        <f>'[1]Balancing Energy Prices'!AF7</f>
        <v>120.1</v>
      </c>
      <c r="AG6" s="5">
        <f>'[1]Balancing Energy Prices'!AG7</f>
        <v>53.56</v>
      </c>
      <c r="AH6" s="5">
        <f>'[1]Balancing Energy Prices'!AH7</f>
        <v>17.36</v>
      </c>
      <c r="AI6" s="7">
        <f t="shared" si="0"/>
        <v>69.234193548387083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'[1]Balancing Energy Prices'!D8</f>
        <v>7.79</v>
      </c>
      <c r="E7" s="5">
        <f>'[1]Balancing Energy Prices'!E8</f>
        <v>60.14</v>
      </c>
      <c r="F7" s="5">
        <f>'[1]Balancing Energy Prices'!F8</f>
        <v>8.4</v>
      </c>
      <c r="G7" s="5">
        <f>'[1]Balancing Energy Prices'!G8</f>
        <v>12.08</v>
      </c>
      <c r="H7" s="5">
        <f>'[1]Balancing Energy Prices'!H8</f>
        <v>6.7</v>
      </c>
      <c r="I7" s="5">
        <f>'[1]Balancing Energy Prices'!I8</f>
        <v>127.67</v>
      </c>
      <c r="J7" s="5">
        <f>'[1]Balancing Energy Prices'!J8</f>
        <v>134.96</v>
      </c>
      <c r="K7" s="5">
        <f>'[1]Balancing Energy Prices'!K8</f>
        <v>130.97999999999999</v>
      </c>
      <c r="L7" s="5">
        <f>'[1]Balancing Energy Prices'!L8</f>
        <v>58.7</v>
      </c>
      <c r="M7" s="5">
        <f>'[1]Balancing Energy Prices'!M8</f>
        <v>132.86000000000001</v>
      </c>
      <c r="N7" s="5">
        <f>'[1]Balancing Energy Prices'!N8</f>
        <v>105.16</v>
      </c>
      <c r="O7" s="5">
        <f>'[1]Balancing Energy Prices'!O8</f>
        <v>6.44</v>
      </c>
      <c r="P7" s="5">
        <f>'[1]Balancing Energy Prices'!P8</f>
        <v>112.95</v>
      </c>
      <c r="Q7" s="5">
        <f>'[1]Balancing Energy Prices'!Q8</f>
        <v>190.65</v>
      </c>
      <c r="R7" s="5">
        <f>'[1]Balancing Energy Prices'!R8</f>
        <v>10.19</v>
      </c>
      <c r="S7" s="5">
        <f>'[1]Balancing Energy Prices'!S8</f>
        <v>48.03</v>
      </c>
      <c r="T7" s="5">
        <f>'[1]Balancing Energy Prices'!T8</f>
        <v>26.2</v>
      </c>
      <c r="U7" s="5">
        <f>'[1]Balancing Energy Prices'!U8</f>
        <v>16.239999999999998</v>
      </c>
      <c r="V7" s="5">
        <f>'[1]Balancing Energy Prices'!V8</f>
        <v>5.78</v>
      </c>
      <c r="W7" s="5">
        <f>'[1]Balancing Energy Prices'!W8</f>
        <v>87.83</v>
      </c>
      <c r="X7" s="5">
        <f>'[1]Balancing Energy Prices'!X8</f>
        <v>8.15</v>
      </c>
      <c r="Y7" s="5">
        <f>'[1]Balancing Energy Prices'!Y8</f>
        <v>0</v>
      </c>
      <c r="Z7" s="5">
        <f>'[1]Balancing Energy Prices'!Z8</f>
        <v>136.94999999999999</v>
      </c>
      <c r="AA7" s="5">
        <f>'[1]Balancing Energy Prices'!AA8</f>
        <v>139.86000000000001</v>
      </c>
      <c r="AB7" s="5">
        <f>'[1]Balancing Energy Prices'!AB8</f>
        <v>0</v>
      </c>
      <c r="AC7" s="5">
        <f>'[1]Balancing Energy Prices'!AC8</f>
        <v>0</v>
      </c>
      <c r="AD7" s="5">
        <f>'[1]Balancing Energy Prices'!AD8</f>
        <v>6.77</v>
      </c>
      <c r="AE7" s="5">
        <f>'[1]Balancing Energy Prices'!AE8</f>
        <v>151.31</v>
      </c>
      <c r="AF7" s="5">
        <f>'[1]Balancing Energy Prices'!AF8</f>
        <v>22.16</v>
      </c>
      <c r="AG7" s="5">
        <f>'[1]Balancing Energy Prices'!AG8</f>
        <v>136.88999999999999</v>
      </c>
      <c r="AH7" s="5">
        <f>'[1]Balancing Energy Prices'!AH8</f>
        <v>41.29</v>
      </c>
      <c r="AI7" s="7">
        <f t="shared" si="0"/>
        <v>62.359032258064538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'[1]Balancing Energy Prices'!D9</f>
        <v>9.84</v>
      </c>
      <c r="E8" s="5">
        <f>'[1]Balancing Energy Prices'!E9</f>
        <v>20.94</v>
      </c>
      <c r="F8" s="5">
        <f>'[1]Balancing Energy Prices'!F9</f>
        <v>8.41</v>
      </c>
      <c r="G8" s="5">
        <f>'[1]Balancing Energy Prices'!G9</f>
        <v>163.1</v>
      </c>
      <c r="H8" s="5">
        <f>'[1]Balancing Energy Prices'!H9</f>
        <v>6.51</v>
      </c>
      <c r="I8" s="5">
        <f>'[1]Balancing Energy Prices'!I9</f>
        <v>135.66</v>
      </c>
      <c r="J8" s="5">
        <f>'[1]Balancing Energy Prices'!J9</f>
        <v>122.5</v>
      </c>
      <c r="K8" s="5">
        <f>'[1]Balancing Energy Prices'!K9</f>
        <v>131.38</v>
      </c>
      <c r="L8" s="5">
        <f>'[1]Balancing Energy Prices'!L9</f>
        <v>25.3</v>
      </c>
      <c r="M8" s="5">
        <f>'[1]Balancing Energy Prices'!M9</f>
        <v>125.58</v>
      </c>
      <c r="N8" s="5">
        <f>'[1]Balancing Energy Prices'!N9</f>
        <v>9.9700000000000006</v>
      </c>
      <c r="O8" s="5">
        <f>'[1]Balancing Energy Prices'!O9</f>
        <v>6.3</v>
      </c>
      <c r="P8" s="5">
        <f>'[1]Balancing Energy Prices'!P9</f>
        <v>145.99</v>
      </c>
      <c r="Q8" s="5">
        <f>'[1]Balancing Energy Prices'!Q9</f>
        <v>164.61</v>
      </c>
      <c r="R8" s="5">
        <f>'[1]Balancing Energy Prices'!R9</f>
        <v>50.56</v>
      </c>
      <c r="S8" s="5">
        <f>'[1]Balancing Energy Prices'!S9</f>
        <v>20.65</v>
      </c>
      <c r="T8" s="5">
        <f>'[1]Balancing Energy Prices'!T9</f>
        <v>25.19</v>
      </c>
      <c r="U8" s="5">
        <f>'[1]Balancing Energy Prices'!U9</f>
        <v>16.239999999999998</v>
      </c>
      <c r="V8" s="5">
        <f>'[1]Balancing Energy Prices'!V9</f>
        <v>5.82</v>
      </c>
      <c r="W8" s="5">
        <f>'[1]Balancing Energy Prices'!W9</f>
        <v>112.6</v>
      </c>
      <c r="X8" s="5">
        <f>'[1]Balancing Energy Prices'!X9</f>
        <v>7.88</v>
      </c>
      <c r="Y8" s="5">
        <f>'[1]Balancing Energy Prices'!Y9</f>
        <v>0</v>
      </c>
      <c r="Z8" s="5">
        <f>'[1]Balancing Energy Prices'!Z9</f>
        <v>136.36000000000001</v>
      </c>
      <c r="AA8" s="5">
        <f>'[1]Balancing Energy Prices'!AA9</f>
        <v>135.66</v>
      </c>
      <c r="AB8" s="5">
        <f>'[1]Balancing Energy Prices'!AB9</f>
        <v>0</v>
      </c>
      <c r="AC8" s="5">
        <f>'[1]Balancing Energy Prices'!AC9</f>
        <v>0</v>
      </c>
      <c r="AD8" s="5">
        <f>'[1]Balancing Energy Prices'!AD9</f>
        <v>7.01</v>
      </c>
      <c r="AE8" s="5">
        <f>'[1]Balancing Energy Prices'!AE9</f>
        <v>143.05000000000001</v>
      </c>
      <c r="AF8" s="5">
        <f>'[1]Balancing Energy Prices'!AF9</f>
        <v>5.59</v>
      </c>
      <c r="AG8" s="5">
        <f>'[1]Balancing Energy Prices'!AG9</f>
        <v>147.29</v>
      </c>
      <c r="AH8" s="5">
        <f>'[1]Balancing Energy Prices'!AH9</f>
        <v>7.37</v>
      </c>
      <c r="AI8" s="7">
        <f t="shared" si="0"/>
        <v>61.205161290322572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'[1]Balancing Energy Prices'!D10</f>
        <v>23.95</v>
      </c>
      <c r="E9" s="5">
        <f>'[1]Balancing Energy Prices'!E10</f>
        <v>7.51</v>
      </c>
      <c r="F9" s="5">
        <f>'[1]Balancing Energy Prices'!F10</f>
        <v>8.3800000000000008</v>
      </c>
      <c r="G9" s="5">
        <f>'[1]Balancing Energy Prices'!G10</f>
        <v>165.2</v>
      </c>
      <c r="H9" s="5">
        <f>'[1]Balancing Energy Prices'!H10</f>
        <v>6.84</v>
      </c>
      <c r="I9" s="5">
        <f>'[1]Balancing Energy Prices'!I10</f>
        <v>148.54</v>
      </c>
      <c r="J9" s="5">
        <f>'[1]Balancing Energy Prices'!J10</f>
        <v>139.76</v>
      </c>
      <c r="K9" s="5">
        <f>'[1]Balancing Energy Prices'!K10</f>
        <v>149.88</v>
      </c>
      <c r="L9" s="5">
        <f>'[1]Balancing Energy Prices'!L10</f>
        <v>132.61000000000001</v>
      </c>
      <c r="M9" s="5">
        <f>'[1]Balancing Energy Prices'!M10</f>
        <v>127.82</v>
      </c>
      <c r="N9" s="5">
        <f>'[1]Balancing Energy Prices'!N10</f>
        <v>9.94</v>
      </c>
      <c r="O9" s="5">
        <f>'[1]Balancing Energy Prices'!O10</f>
        <v>7.37</v>
      </c>
      <c r="P9" s="5">
        <f>'[1]Balancing Energy Prices'!P10</f>
        <v>113.48</v>
      </c>
      <c r="Q9" s="5">
        <f>'[1]Balancing Energy Prices'!Q10</f>
        <v>191.28</v>
      </c>
      <c r="R9" s="5">
        <f>'[1]Balancing Energy Prices'!R10</f>
        <v>130.61000000000001</v>
      </c>
      <c r="S9" s="5">
        <f>'[1]Balancing Energy Prices'!S10</f>
        <v>105.67</v>
      </c>
      <c r="T9" s="5">
        <f>'[1]Balancing Energy Prices'!T10</f>
        <v>9.42</v>
      </c>
      <c r="U9" s="5">
        <f>'[1]Balancing Energy Prices'!U10</f>
        <v>11.69</v>
      </c>
      <c r="V9" s="5">
        <f>'[1]Balancing Energy Prices'!V10</f>
        <v>5.69</v>
      </c>
      <c r="W9" s="5">
        <f>'[1]Balancing Energy Prices'!W10</f>
        <v>7.56</v>
      </c>
      <c r="X9" s="5">
        <f>'[1]Balancing Energy Prices'!X10</f>
        <v>9.2100000000000009</v>
      </c>
      <c r="Y9" s="5">
        <f>'[1]Balancing Energy Prices'!Y10</f>
        <v>0</v>
      </c>
      <c r="Z9" s="5">
        <f>'[1]Balancing Energy Prices'!Z10</f>
        <v>157.08000000000001</v>
      </c>
      <c r="AA9" s="5">
        <f>'[1]Balancing Energy Prices'!AA10</f>
        <v>156.86000000000001</v>
      </c>
      <c r="AB9" s="5">
        <f>'[1]Balancing Energy Prices'!AB10</f>
        <v>0</v>
      </c>
      <c r="AC9" s="5">
        <f>'[1]Balancing Energy Prices'!AC10</f>
        <v>0</v>
      </c>
      <c r="AD9" s="5">
        <f>'[1]Balancing Energy Prices'!AD10</f>
        <v>8.3800000000000008</v>
      </c>
      <c r="AE9" s="5">
        <f>'[1]Balancing Energy Prices'!AE10</f>
        <v>140.91999999999999</v>
      </c>
      <c r="AF9" s="5">
        <f>'[1]Balancing Energy Prices'!AF10</f>
        <v>64.569999999999993</v>
      </c>
      <c r="AG9" s="5">
        <f>'[1]Balancing Energy Prices'!AG10</f>
        <v>77.25</v>
      </c>
      <c r="AH9" s="5">
        <f>'[1]Balancing Energy Prices'!AH10</f>
        <v>8.67</v>
      </c>
      <c r="AI9" s="7">
        <f t="shared" si="0"/>
        <v>68.585161290322588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'[1]Balancing Energy Prices'!D11</f>
        <v>67.78</v>
      </c>
      <c r="E10" s="5">
        <f>'[1]Balancing Energy Prices'!E11</f>
        <v>26.63</v>
      </c>
      <c r="F10" s="5">
        <f>'[1]Balancing Energy Prices'!F11</f>
        <v>66.180000000000007</v>
      </c>
      <c r="G10" s="5">
        <f>'[1]Balancing Energy Prices'!G11</f>
        <v>109.43</v>
      </c>
      <c r="H10" s="5">
        <f>'[1]Balancing Energy Prices'!H11</f>
        <v>16.43</v>
      </c>
      <c r="I10" s="5">
        <f>'[1]Balancing Energy Prices'!I11</f>
        <v>66.489999999999995</v>
      </c>
      <c r="J10" s="5">
        <f>'[1]Balancing Energy Prices'!J11</f>
        <v>95.63</v>
      </c>
      <c r="K10" s="5">
        <f>'[1]Balancing Energy Prices'!K11</f>
        <v>76.569999999999993</v>
      </c>
      <c r="L10" s="5">
        <f>'[1]Balancing Energy Prices'!L11</f>
        <v>49.84</v>
      </c>
      <c r="M10" s="5">
        <f>'[1]Balancing Energy Prices'!M11</f>
        <v>82.39</v>
      </c>
      <c r="N10" s="5">
        <f>'[1]Balancing Energy Prices'!N11</f>
        <v>51.09</v>
      </c>
      <c r="O10" s="5">
        <f>'[1]Balancing Energy Prices'!O11</f>
        <v>28.07</v>
      </c>
      <c r="P10" s="5">
        <f>'[1]Balancing Energy Prices'!P11</f>
        <v>113.72</v>
      </c>
      <c r="Q10" s="5">
        <f>'[1]Balancing Energy Prices'!Q11</f>
        <v>343.43</v>
      </c>
      <c r="R10" s="5">
        <f>'[1]Balancing Energy Prices'!R11</f>
        <v>94.86</v>
      </c>
      <c r="S10" s="5">
        <f>'[1]Balancing Energy Prices'!S11</f>
        <v>66.739999999999995</v>
      </c>
      <c r="T10" s="5">
        <f>'[1]Balancing Energy Prices'!T11</f>
        <v>67.47</v>
      </c>
      <c r="U10" s="5">
        <f>'[1]Balancing Energy Prices'!U11</f>
        <v>9.24</v>
      </c>
      <c r="V10" s="5">
        <f>'[1]Balancing Energy Prices'!V11</f>
        <v>17.88</v>
      </c>
      <c r="W10" s="5">
        <f>'[1]Balancing Energy Prices'!W11</f>
        <v>8.2899999999999991</v>
      </c>
      <c r="X10" s="5">
        <f>'[1]Balancing Energy Prices'!X11</f>
        <v>8.1999999999999993</v>
      </c>
      <c r="Y10" s="5">
        <f>'[1]Balancing Energy Prices'!Y11</f>
        <v>144.66999999999999</v>
      </c>
      <c r="Z10" s="5">
        <f>'[1]Balancing Energy Prices'!Z11</f>
        <v>92.04</v>
      </c>
      <c r="AA10" s="5">
        <f>'[1]Balancing Energy Prices'!AA11</f>
        <v>140.24</v>
      </c>
      <c r="AB10" s="5">
        <f>'[1]Balancing Energy Prices'!AB11</f>
        <v>0</v>
      </c>
      <c r="AC10" s="5">
        <f>'[1]Balancing Energy Prices'!AC11</f>
        <v>103.82</v>
      </c>
      <c r="AD10" s="5">
        <f>'[1]Balancing Energy Prices'!AD11</f>
        <v>133.12</v>
      </c>
      <c r="AE10" s="5">
        <f>'[1]Balancing Energy Prices'!AE11</f>
        <v>177.1</v>
      </c>
      <c r="AF10" s="5">
        <f>'[1]Balancing Energy Prices'!AF11</f>
        <v>110.29</v>
      </c>
      <c r="AG10" s="5">
        <f>'[1]Balancing Energy Prices'!AG11</f>
        <v>6.59</v>
      </c>
      <c r="AH10" s="5">
        <f>'[1]Balancing Energy Prices'!AH11</f>
        <v>8.07</v>
      </c>
      <c r="AI10" s="7">
        <f t="shared" si="0"/>
        <v>76.848387096774204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'[1]Balancing Energy Prices'!D12</f>
        <v>42.48</v>
      </c>
      <c r="E11" s="5">
        <f>'[1]Balancing Energy Prices'!E12</f>
        <v>8.5500000000000007</v>
      </c>
      <c r="F11" s="5">
        <f>'[1]Balancing Energy Prices'!F12</f>
        <v>151.88</v>
      </c>
      <c r="G11" s="5">
        <f>'[1]Balancing Energy Prices'!G12</f>
        <v>140.41999999999999</v>
      </c>
      <c r="H11" s="5">
        <f>'[1]Balancing Energy Prices'!H12</f>
        <v>49.91</v>
      </c>
      <c r="I11" s="5">
        <f>'[1]Balancing Energy Prices'!I12</f>
        <v>12.96</v>
      </c>
      <c r="J11" s="5">
        <f>'[1]Balancing Energy Prices'!J12</f>
        <v>105.79</v>
      </c>
      <c r="K11" s="5">
        <f>'[1]Balancing Energy Prices'!K12</f>
        <v>48.71</v>
      </c>
      <c r="L11" s="5">
        <f>'[1]Balancing Energy Prices'!L12</f>
        <v>35.04</v>
      </c>
      <c r="M11" s="5">
        <f>'[1]Balancing Energy Prices'!M12</f>
        <v>80.89</v>
      </c>
      <c r="N11" s="5">
        <f>'[1]Balancing Energy Prices'!N12</f>
        <v>51.91</v>
      </c>
      <c r="O11" s="5">
        <f>'[1]Balancing Energy Prices'!O12</f>
        <v>8.89</v>
      </c>
      <c r="P11" s="5">
        <f>'[1]Balancing Energy Prices'!P12</f>
        <v>111.73</v>
      </c>
      <c r="Q11" s="5">
        <f>'[1]Balancing Energy Prices'!Q12</f>
        <v>149.46</v>
      </c>
      <c r="R11" s="5">
        <f>'[1]Balancing Energy Prices'!R12</f>
        <v>9.92</v>
      </c>
      <c r="S11" s="5">
        <f>'[1]Balancing Energy Prices'!S12</f>
        <v>40.32</v>
      </c>
      <c r="T11" s="5">
        <f>'[1]Balancing Energy Prices'!T12</f>
        <v>50.31</v>
      </c>
      <c r="U11" s="5">
        <f>'[1]Balancing Energy Prices'!U12</f>
        <v>7.76</v>
      </c>
      <c r="V11" s="5">
        <f>'[1]Balancing Energy Prices'!V12</f>
        <v>78.23</v>
      </c>
      <c r="W11" s="5">
        <f>'[1]Balancing Energy Prices'!W12</f>
        <v>66.650000000000006</v>
      </c>
      <c r="X11" s="5">
        <f>'[1]Balancing Energy Prices'!X12</f>
        <v>9.5299999999999994</v>
      </c>
      <c r="Y11" s="5">
        <f>'[1]Balancing Energy Prices'!Y12</f>
        <v>156.38</v>
      </c>
      <c r="Z11" s="5">
        <f>'[1]Balancing Energy Prices'!Z12</f>
        <v>93.29</v>
      </c>
      <c r="AA11" s="5">
        <f>'[1]Balancing Energy Prices'!AA12</f>
        <v>82.63</v>
      </c>
      <c r="AB11" s="5">
        <f>'[1]Balancing Energy Prices'!AB12</f>
        <v>0</v>
      </c>
      <c r="AC11" s="5">
        <f>'[1]Balancing Energy Prices'!AC12</f>
        <v>97.47</v>
      </c>
      <c r="AD11" s="5">
        <f>'[1]Balancing Energy Prices'!AD12</f>
        <v>173.88</v>
      </c>
      <c r="AE11" s="5">
        <f>'[1]Balancing Energy Prices'!AE12</f>
        <v>191.88</v>
      </c>
      <c r="AF11" s="5">
        <f>'[1]Balancing Energy Prices'!AF12</f>
        <v>112.52</v>
      </c>
      <c r="AG11" s="5">
        <f>'[1]Balancing Energy Prices'!AG12</f>
        <v>86.79</v>
      </c>
      <c r="AH11" s="5">
        <f>'[1]Balancing Energy Prices'!AH12</f>
        <v>12.21</v>
      </c>
      <c r="AI11" s="7">
        <f t="shared" si="0"/>
        <v>73.173870967741934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'[1]Balancing Energy Prices'!D13</f>
        <v>8.2100000000000009</v>
      </c>
      <c r="E12" s="5">
        <f>'[1]Balancing Energy Prices'!E13</f>
        <v>10.08</v>
      </c>
      <c r="F12" s="5">
        <f>'[1]Balancing Energy Prices'!F13</f>
        <v>30.79</v>
      </c>
      <c r="G12" s="5">
        <f>'[1]Balancing Energy Prices'!G13</f>
        <v>120.24</v>
      </c>
      <c r="H12" s="5">
        <f>'[1]Balancing Energy Prices'!H13</f>
        <v>27.46</v>
      </c>
      <c r="I12" s="5">
        <f>'[1]Balancing Energy Prices'!I13</f>
        <v>32.700000000000003</v>
      </c>
      <c r="J12" s="5">
        <f>'[1]Balancing Energy Prices'!J13</f>
        <v>60.34</v>
      </c>
      <c r="K12" s="5">
        <f>'[1]Balancing Energy Prices'!K13</f>
        <v>31.94</v>
      </c>
      <c r="L12" s="5">
        <f>'[1]Balancing Energy Prices'!L13</f>
        <v>64.540000000000006</v>
      </c>
      <c r="M12" s="5">
        <f>'[1]Balancing Energy Prices'!M13</f>
        <v>60.22</v>
      </c>
      <c r="N12" s="5">
        <f>'[1]Balancing Energy Prices'!N13</f>
        <v>37.79</v>
      </c>
      <c r="O12" s="5">
        <f>'[1]Balancing Energy Prices'!O13</f>
        <v>28.92</v>
      </c>
      <c r="P12" s="5">
        <f>'[1]Balancing Energy Prices'!P13</f>
        <v>107.45</v>
      </c>
      <c r="Q12" s="5">
        <f>'[1]Balancing Energy Prices'!Q13</f>
        <v>110.82</v>
      </c>
      <c r="R12" s="5">
        <f>'[1]Balancing Energy Prices'!R13</f>
        <v>18.88</v>
      </c>
      <c r="S12" s="5">
        <f>'[1]Balancing Energy Prices'!S13</f>
        <v>14.51</v>
      </c>
      <c r="T12" s="5">
        <f>'[1]Balancing Energy Prices'!T13</f>
        <v>7.52</v>
      </c>
      <c r="U12" s="5">
        <f>'[1]Balancing Energy Prices'!U13</f>
        <v>31.5</v>
      </c>
      <c r="V12" s="5">
        <f>'[1]Balancing Energy Prices'!V13</f>
        <v>148.44999999999999</v>
      </c>
      <c r="W12" s="5">
        <f>'[1]Balancing Energy Prices'!W13</f>
        <v>45.99</v>
      </c>
      <c r="X12" s="5">
        <f>'[1]Balancing Energy Prices'!X13</f>
        <v>5.64</v>
      </c>
      <c r="Y12" s="5">
        <f>'[1]Balancing Energy Prices'!Y13</f>
        <v>134.12</v>
      </c>
      <c r="Z12" s="5">
        <f>'[1]Balancing Energy Prices'!Z13</f>
        <v>77.56</v>
      </c>
      <c r="AA12" s="5">
        <f>'[1]Balancing Energy Prices'!AA13</f>
        <v>80.05</v>
      </c>
      <c r="AB12" s="5">
        <f>'[1]Balancing Energy Prices'!AB13</f>
        <v>8.99</v>
      </c>
      <c r="AC12" s="5">
        <f>'[1]Balancing Energy Prices'!AC13</f>
        <v>73.959999999999994</v>
      </c>
      <c r="AD12" s="5">
        <f>'[1]Balancing Energy Prices'!AD13</f>
        <v>10.38</v>
      </c>
      <c r="AE12" s="5">
        <f>'[1]Balancing Energy Prices'!AE13</f>
        <v>96.4</v>
      </c>
      <c r="AF12" s="5">
        <f>'[1]Balancing Energy Prices'!AF13</f>
        <v>32.06</v>
      </c>
      <c r="AG12" s="5">
        <f>'[1]Balancing Energy Prices'!AG13</f>
        <v>8.67</v>
      </c>
      <c r="AH12" s="5">
        <f>'[1]Balancing Energy Prices'!AH13</f>
        <v>10.84</v>
      </c>
      <c r="AI12" s="7">
        <f t="shared" si="0"/>
        <v>49.581290322580649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'[1]Balancing Energy Prices'!D14</f>
        <v>9.94</v>
      </c>
      <c r="E13" s="5">
        <f>'[1]Balancing Energy Prices'!E14</f>
        <v>28.91</v>
      </c>
      <c r="F13" s="5">
        <f>'[1]Balancing Energy Prices'!F14</f>
        <v>85.57</v>
      </c>
      <c r="G13" s="5">
        <f>'[1]Balancing Energy Prices'!G14</f>
        <v>107.31</v>
      </c>
      <c r="H13" s="5">
        <f>'[1]Balancing Energy Prices'!H14</f>
        <v>7.54</v>
      </c>
      <c r="I13" s="5">
        <f>'[1]Balancing Energy Prices'!I14</f>
        <v>8.7799999999999994</v>
      </c>
      <c r="J13" s="5">
        <f>'[1]Balancing Energy Prices'!J14</f>
        <v>36.01</v>
      </c>
      <c r="K13" s="5">
        <f>'[1]Balancing Energy Prices'!K14</f>
        <v>33.43</v>
      </c>
      <c r="L13" s="5">
        <f>'[1]Balancing Energy Prices'!L14</f>
        <v>36.04</v>
      </c>
      <c r="M13" s="5">
        <f>'[1]Balancing Energy Prices'!M14</f>
        <v>30.39</v>
      </c>
      <c r="N13" s="5">
        <f>'[1]Balancing Energy Prices'!N14</f>
        <v>13.25</v>
      </c>
      <c r="O13" s="5">
        <f>'[1]Balancing Energy Prices'!O14</f>
        <v>10.75</v>
      </c>
      <c r="P13" s="5">
        <f>'[1]Balancing Energy Prices'!P14</f>
        <v>106.51</v>
      </c>
      <c r="Q13" s="5">
        <f>'[1]Balancing Energy Prices'!Q14</f>
        <v>167.86</v>
      </c>
      <c r="R13" s="5">
        <f>'[1]Balancing Energy Prices'!R14</f>
        <v>63.34</v>
      </c>
      <c r="S13" s="5">
        <f>'[1]Balancing Energy Prices'!S14</f>
        <v>84.18</v>
      </c>
      <c r="T13" s="5">
        <f>'[1]Balancing Energy Prices'!T14</f>
        <v>13.2</v>
      </c>
      <c r="U13" s="5">
        <f>'[1]Balancing Energy Prices'!U14</f>
        <v>111.2</v>
      </c>
      <c r="V13" s="5">
        <f>'[1]Balancing Energy Prices'!V14</f>
        <v>221.9</v>
      </c>
      <c r="W13" s="5">
        <f>'[1]Balancing Energy Prices'!W14</f>
        <v>15.4</v>
      </c>
      <c r="X13" s="5">
        <f>'[1]Balancing Energy Prices'!X14</f>
        <v>8.94</v>
      </c>
      <c r="Y13" s="5">
        <f>'[1]Balancing Energy Prices'!Y14</f>
        <v>160.06</v>
      </c>
      <c r="Z13" s="5">
        <f>'[1]Balancing Energy Prices'!Z14</f>
        <v>145.30000000000001</v>
      </c>
      <c r="AA13" s="5">
        <f>'[1]Balancing Energy Prices'!AA14</f>
        <v>33.229999999999997</v>
      </c>
      <c r="AB13" s="5">
        <f>'[1]Balancing Energy Prices'!AB14</f>
        <v>6.45</v>
      </c>
      <c r="AC13" s="5">
        <f>'[1]Balancing Energy Prices'!AC14</f>
        <v>88.55</v>
      </c>
      <c r="AD13" s="5">
        <f>'[1]Balancing Energy Prices'!AD14</f>
        <v>8.5</v>
      </c>
      <c r="AE13" s="5">
        <f>'[1]Balancing Energy Prices'!AE14</f>
        <v>148.91999999999999</v>
      </c>
      <c r="AF13" s="5">
        <f>'[1]Balancing Energy Prices'!AF14</f>
        <v>12.95</v>
      </c>
      <c r="AG13" s="5">
        <f>'[1]Balancing Energy Prices'!AG14</f>
        <v>6.11</v>
      </c>
      <c r="AH13" s="5">
        <f>'[1]Balancing Energy Prices'!AH14</f>
        <v>9.48</v>
      </c>
      <c r="AI13" s="7">
        <f t="shared" si="0"/>
        <v>58.709677419354854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'[1]Balancing Energy Prices'!D15</f>
        <v>8.52</v>
      </c>
      <c r="E14" s="5">
        <f>'[1]Balancing Energy Prices'!E15</f>
        <v>8.76</v>
      </c>
      <c r="F14" s="5">
        <f>'[1]Balancing Energy Prices'!F15</f>
        <v>9.75</v>
      </c>
      <c r="G14" s="5">
        <f>'[1]Balancing Energy Prices'!G15</f>
        <v>55.62</v>
      </c>
      <c r="H14" s="5">
        <f>'[1]Balancing Energy Prices'!H15</f>
        <v>5.13</v>
      </c>
      <c r="I14" s="5">
        <f>'[1]Balancing Energy Prices'!I15</f>
        <v>6.89</v>
      </c>
      <c r="J14" s="5">
        <f>'[1]Balancing Energy Prices'!J15</f>
        <v>90.53</v>
      </c>
      <c r="K14" s="5">
        <f>'[1]Balancing Energy Prices'!K15</f>
        <v>13.3</v>
      </c>
      <c r="L14" s="5">
        <f>'[1]Balancing Energy Prices'!L15</f>
        <v>6.94</v>
      </c>
      <c r="M14" s="5">
        <f>'[1]Balancing Energy Prices'!M15</f>
        <v>8.61</v>
      </c>
      <c r="N14" s="5">
        <f>'[1]Balancing Energy Prices'!N15</f>
        <v>5.37</v>
      </c>
      <c r="O14" s="5">
        <f>'[1]Balancing Energy Prices'!O15</f>
        <v>16.55</v>
      </c>
      <c r="P14" s="5">
        <f>'[1]Balancing Energy Prices'!P15</f>
        <v>188.56</v>
      </c>
      <c r="Q14" s="5">
        <f>'[1]Balancing Energy Prices'!Q15</f>
        <v>35.24</v>
      </c>
      <c r="R14" s="5">
        <f>'[1]Balancing Energy Prices'!R15</f>
        <v>29.21</v>
      </c>
      <c r="S14" s="5">
        <f>'[1]Balancing Energy Prices'!S15</f>
        <v>163.34</v>
      </c>
      <c r="T14" s="5">
        <f>'[1]Balancing Energy Prices'!T15</f>
        <v>54.94</v>
      </c>
      <c r="U14" s="5">
        <f>'[1]Balancing Energy Prices'!U15</f>
        <v>75.260000000000005</v>
      </c>
      <c r="V14" s="5">
        <f>'[1]Balancing Energy Prices'!V15</f>
        <v>147.65</v>
      </c>
      <c r="W14" s="5">
        <f>'[1]Balancing Energy Prices'!W15</f>
        <v>7.01</v>
      </c>
      <c r="X14" s="5">
        <f>'[1]Balancing Energy Prices'!X15</f>
        <v>9.06</v>
      </c>
      <c r="Y14" s="5">
        <f>'[1]Balancing Energy Prices'!Y15</f>
        <v>83.03</v>
      </c>
      <c r="Z14" s="5">
        <f>'[1]Balancing Energy Prices'!Z15</f>
        <v>111.12</v>
      </c>
      <c r="AA14" s="5">
        <f>'[1]Balancing Energy Prices'!AA15</f>
        <v>12.59</v>
      </c>
      <c r="AB14" s="5">
        <f>'[1]Balancing Energy Prices'!AB15</f>
        <v>6.33</v>
      </c>
      <c r="AC14" s="5">
        <f>'[1]Balancing Energy Prices'!AC15</f>
        <v>120.26</v>
      </c>
      <c r="AD14" s="5">
        <f>'[1]Balancing Energy Prices'!AD15</f>
        <v>6.69</v>
      </c>
      <c r="AE14" s="5">
        <f>'[1]Balancing Energy Prices'!AE15</f>
        <v>23.56</v>
      </c>
      <c r="AF14" s="5">
        <f>'[1]Balancing Energy Prices'!AF15</f>
        <v>6.08</v>
      </c>
      <c r="AG14" s="5">
        <f>'[1]Balancing Energy Prices'!AG15</f>
        <v>5.84</v>
      </c>
      <c r="AH14" s="5">
        <f>'[1]Balancing Energy Prices'!AH15</f>
        <v>6.04</v>
      </c>
      <c r="AI14" s="7">
        <f t="shared" si="0"/>
        <v>42.831612903225789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'[1]Balancing Energy Prices'!D16</f>
        <v>8.4700000000000006</v>
      </c>
      <c r="E15" s="5">
        <f>'[1]Balancing Energy Prices'!E16</f>
        <v>49.75</v>
      </c>
      <c r="F15" s="5">
        <f>'[1]Balancing Energy Prices'!F16</f>
        <v>9.25</v>
      </c>
      <c r="G15" s="5">
        <f>'[1]Balancing Energy Prices'!G16</f>
        <v>29.09</v>
      </c>
      <c r="H15" s="5">
        <f>'[1]Balancing Energy Prices'!H16</f>
        <v>35.15</v>
      </c>
      <c r="I15" s="5">
        <f>'[1]Balancing Energy Prices'!I16</f>
        <v>7.17</v>
      </c>
      <c r="J15" s="5">
        <f>'[1]Balancing Energy Prices'!J16</f>
        <v>90.44</v>
      </c>
      <c r="K15" s="5">
        <f>'[1]Balancing Energy Prices'!K16</f>
        <v>64.92</v>
      </c>
      <c r="L15" s="5">
        <f>'[1]Balancing Energy Prices'!L16</f>
        <v>86.39</v>
      </c>
      <c r="M15" s="5">
        <f>'[1]Balancing Energy Prices'!M16</f>
        <v>47.79</v>
      </c>
      <c r="N15" s="5">
        <f>'[1]Balancing Energy Prices'!N16</f>
        <v>3.49</v>
      </c>
      <c r="O15" s="5">
        <f>'[1]Balancing Energy Prices'!O16</f>
        <v>214.37</v>
      </c>
      <c r="P15" s="5">
        <f>'[1]Balancing Energy Prices'!P16</f>
        <v>182.42</v>
      </c>
      <c r="Q15" s="5">
        <f>'[1]Balancing Energy Prices'!Q16</f>
        <v>151.19999999999999</v>
      </c>
      <c r="R15" s="5">
        <f>'[1]Balancing Energy Prices'!R16</f>
        <v>52.54</v>
      </c>
      <c r="S15" s="5">
        <f>'[1]Balancing Energy Prices'!S16</f>
        <v>190.02</v>
      </c>
      <c r="T15" s="5">
        <f>'[1]Balancing Energy Prices'!T16</f>
        <v>8.1</v>
      </c>
      <c r="U15" s="5">
        <f>'[1]Balancing Energy Prices'!U16</f>
        <v>54.3</v>
      </c>
      <c r="V15" s="5">
        <f>'[1]Balancing Energy Prices'!V16</f>
        <v>266.70999999999998</v>
      </c>
      <c r="W15" s="5">
        <f>'[1]Balancing Energy Prices'!W16</f>
        <v>6.76</v>
      </c>
      <c r="X15" s="5">
        <f>'[1]Balancing Energy Prices'!X16</f>
        <v>8.07</v>
      </c>
      <c r="Y15" s="5">
        <f>'[1]Balancing Energy Prices'!Y16</f>
        <v>153.91</v>
      </c>
      <c r="Z15" s="5">
        <f>'[1]Balancing Energy Prices'!Z16</f>
        <v>7.42</v>
      </c>
      <c r="AA15" s="5">
        <f>'[1]Balancing Energy Prices'!AA16</f>
        <v>31.32</v>
      </c>
      <c r="AB15" s="5">
        <f>'[1]Balancing Energy Prices'!AB16</f>
        <v>5.47</v>
      </c>
      <c r="AC15" s="5">
        <f>'[1]Balancing Energy Prices'!AC16</f>
        <v>103.85</v>
      </c>
      <c r="AD15" s="5">
        <f>'[1]Balancing Energy Prices'!AD16</f>
        <v>6.46</v>
      </c>
      <c r="AE15" s="5">
        <f>'[1]Balancing Energy Prices'!AE16</f>
        <v>116.18</v>
      </c>
      <c r="AF15" s="5">
        <f>'[1]Balancing Energy Prices'!AF16</f>
        <v>8.3699999999999992</v>
      </c>
      <c r="AG15" s="5">
        <f>'[1]Balancing Energy Prices'!AG16</f>
        <v>5.7</v>
      </c>
      <c r="AH15" s="5">
        <f>'[1]Balancing Energy Prices'!AH16</f>
        <v>90.22</v>
      </c>
      <c r="AI15" s="7">
        <f t="shared" si="0"/>
        <v>67.59032258064515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'[1]Balancing Energy Prices'!D17</f>
        <v>10.92</v>
      </c>
      <c r="E16" s="5">
        <f>'[1]Balancing Energy Prices'!E17</f>
        <v>125.93</v>
      </c>
      <c r="F16" s="5">
        <f>'[1]Balancing Energy Prices'!F17</f>
        <v>8.89</v>
      </c>
      <c r="G16" s="5">
        <f>'[1]Balancing Energy Prices'!G17</f>
        <v>19.05</v>
      </c>
      <c r="H16" s="5">
        <f>'[1]Balancing Energy Prices'!H17</f>
        <v>115.9</v>
      </c>
      <c r="I16" s="5">
        <f>'[1]Balancing Energy Prices'!I17</f>
        <v>104.22</v>
      </c>
      <c r="J16" s="5">
        <f>'[1]Balancing Energy Prices'!J17</f>
        <v>89.65</v>
      </c>
      <c r="K16" s="5">
        <f>'[1]Balancing Energy Prices'!K17</f>
        <v>90.94</v>
      </c>
      <c r="L16" s="5">
        <f>'[1]Balancing Energy Prices'!L17</f>
        <v>104.94</v>
      </c>
      <c r="M16" s="5">
        <f>'[1]Balancing Energy Prices'!M17</f>
        <v>4.96</v>
      </c>
      <c r="N16" s="5">
        <f>'[1]Balancing Energy Prices'!N17</f>
        <v>3.47</v>
      </c>
      <c r="O16" s="5">
        <f>'[1]Balancing Energy Prices'!O17</f>
        <v>218.09</v>
      </c>
      <c r="P16" s="5">
        <f>'[1]Balancing Energy Prices'!P17</f>
        <v>186.34</v>
      </c>
      <c r="Q16" s="5">
        <f>'[1]Balancing Energy Prices'!Q17</f>
        <v>156.80000000000001</v>
      </c>
      <c r="R16" s="5">
        <f>'[1]Balancing Energy Prices'!R17</f>
        <v>35.700000000000003</v>
      </c>
      <c r="S16" s="5">
        <f>'[1]Balancing Energy Prices'!S17</f>
        <v>192.64</v>
      </c>
      <c r="T16" s="5">
        <f>'[1]Balancing Energy Prices'!T17</f>
        <v>55.86</v>
      </c>
      <c r="U16" s="5">
        <f>'[1]Balancing Energy Prices'!U17</f>
        <v>56.99</v>
      </c>
      <c r="V16" s="5">
        <f>'[1]Balancing Energy Prices'!V17</f>
        <v>174.22</v>
      </c>
      <c r="W16" s="5">
        <f>'[1]Balancing Energy Prices'!W17</f>
        <v>119.97</v>
      </c>
      <c r="X16" s="5">
        <f>'[1]Balancing Energy Prices'!X17</f>
        <v>7.28</v>
      </c>
      <c r="Y16" s="5">
        <f>'[1]Balancing Energy Prices'!Y17</f>
        <v>161.22</v>
      </c>
      <c r="Z16" s="5">
        <f>'[1]Balancing Energy Prices'!Z17</f>
        <v>7.86</v>
      </c>
      <c r="AA16" s="5">
        <f>'[1]Balancing Energy Prices'!AA17</f>
        <v>34.49</v>
      </c>
      <c r="AB16" s="5">
        <f>'[1]Balancing Energy Prices'!AB17</f>
        <v>31.48</v>
      </c>
      <c r="AC16" s="5">
        <f>'[1]Balancing Energy Prices'!AC17</f>
        <v>100.36</v>
      </c>
      <c r="AD16" s="5">
        <f>'[1]Balancing Energy Prices'!AD17</f>
        <v>88.7</v>
      </c>
      <c r="AE16" s="5">
        <f>'[1]Balancing Energy Prices'!AE17</f>
        <v>31.74</v>
      </c>
      <c r="AF16" s="5">
        <f>'[1]Balancing Energy Prices'!AF17</f>
        <v>66.790000000000006</v>
      </c>
      <c r="AG16" s="5">
        <f>'[1]Balancing Energy Prices'!AG17</f>
        <v>5.75</v>
      </c>
      <c r="AH16" s="5">
        <f>'[1]Balancing Energy Prices'!AH17</f>
        <v>96.32</v>
      </c>
      <c r="AI16" s="7">
        <f t="shared" si="0"/>
        <v>80.886129032258054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'[1]Balancing Energy Prices'!D18</f>
        <v>107.79</v>
      </c>
      <c r="E17" s="5">
        <f>'[1]Balancing Energy Prices'!E18</f>
        <v>11.19</v>
      </c>
      <c r="F17" s="5">
        <f>'[1]Balancing Energy Prices'!F18</f>
        <v>8.61</v>
      </c>
      <c r="G17" s="5">
        <f>'[1]Balancing Energy Prices'!G18</f>
        <v>4.97</v>
      </c>
      <c r="H17" s="5">
        <f>'[1]Balancing Energy Prices'!H18</f>
        <v>7.72</v>
      </c>
      <c r="I17" s="5">
        <f>'[1]Balancing Energy Prices'!I18</f>
        <v>134.19</v>
      </c>
      <c r="J17" s="5">
        <f>'[1]Balancing Energy Prices'!J18</f>
        <v>89.63</v>
      </c>
      <c r="K17" s="5">
        <f>'[1]Balancing Energy Prices'!K18</f>
        <v>97.1</v>
      </c>
      <c r="L17" s="5">
        <f>'[1]Balancing Energy Prices'!L18</f>
        <v>6.44</v>
      </c>
      <c r="M17" s="5">
        <f>'[1]Balancing Energy Prices'!M18</f>
        <v>5.9</v>
      </c>
      <c r="N17" s="5">
        <f>'[1]Balancing Energy Prices'!N18</f>
        <v>56.06</v>
      </c>
      <c r="O17" s="5">
        <f>'[1]Balancing Energy Prices'!O18</f>
        <v>210.06</v>
      </c>
      <c r="P17" s="5">
        <f>'[1]Balancing Energy Prices'!P18</f>
        <v>185.36</v>
      </c>
      <c r="Q17" s="5">
        <f>'[1]Balancing Energy Prices'!Q18</f>
        <v>159.6</v>
      </c>
      <c r="R17" s="5">
        <f>'[1]Balancing Energy Prices'!R18</f>
        <v>8.91</v>
      </c>
      <c r="S17" s="5">
        <f>'[1]Balancing Energy Prices'!S18</f>
        <v>187.05</v>
      </c>
      <c r="T17" s="5">
        <f>'[1]Balancing Energy Prices'!T18</f>
        <v>158.15</v>
      </c>
      <c r="U17" s="5">
        <f>'[1]Balancing Energy Prices'!U18</f>
        <v>159.88</v>
      </c>
      <c r="V17" s="5">
        <f>'[1]Balancing Energy Prices'!V18</f>
        <v>59.96</v>
      </c>
      <c r="W17" s="5">
        <f>'[1]Balancing Energy Prices'!W18</f>
        <v>116.2</v>
      </c>
      <c r="X17" s="5">
        <f>'[1]Balancing Energy Prices'!X18</f>
        <v>6.96</v>
      </c>
      <c r="Y17" s="5">
        <f>'[1]Balancing Energy Prices'!Y18</f>
        <v>161.91</v>
      </c>
      <c r="Z17" s="5">
        <f>'[1]Balancing Energy Prices'!Z18</f>
        <v>8.6300000000000008</v>
      </c>
      <c r="AA17" s="5">
        <f>'[1]Balancing Energy Prices'!AA18</f>
        <v>89.94</v>
      </c>
      <c r="AB17" s="5">
        <f>'[1]Balancing Energy Prices'!AB18</f>
        <v>3.33</v>
      </c>
      <c r="AC17" s="5">
        <f>'[1]Balancing Energy Prices'!AC18</f>
        <v>104.92</v>
      </c>
      <c r="AD17" s="5">
        <f>'[1]Balancing Energy Prices'!AD18</f>
        <v>125.89</v>
      </c>
      <c r="AE17" s="5">
        <f>'[1]Balancing Energy Prices'!AE18</f>
        <v>5.73</v>
      </c>
      <c r="AF17" s="5">
        <f>'[1]Balancing Energy Prices'!AF18</f>
        <v>6.31</v>
      </c>
      <c r="AG17" s="5">
        <f>'[1]Balancing Energy Prices'!AG18</f>
        <v>5.87</v>
      </c>
      <c r="AH17" s="5">
        <f>'[1]Balancing Energy Prices'!AH18</f>
        <v>102.2</v>
      </c>
      <c r="AI17" s="7">
        <f t="shared" si="0"/>
        <v>77.305161290322587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'[1]Balancing Energy Prices'!D19</f>
        <v>144.47999999999999</v>
      </c>
      <c r="E18" s="5">
        <f>'[1]Balancing Energy Prices'!E19</f>
        <v>8.43</v>
      </c>
      <c r="F18" s="5">
        <f>'[1]Balancing Energy Prices'!F19</f>
        <v>10.09</v>
      </c>
      <c r="G18" s="5">
        <f>'[1]Balancing Energy Prices'!G19</f>
        <v>4.97</v>
      </c>
      <c r="H18" s="5">
        <f>'[1]Balancing Energy Prices'!H19</f>
        <v>7.9</v>
      </c>
      <c r="I18" s="5">
        <f>'[1]Balancing Energy Prices'!I19</f>
        <v>137.49</v>
      </c>
      <c r="J18" s="5">
        <f>'[1]Balancing Energy Prices'!J19</f>
        <v>90.29</v>
      </c>
      <c r="K18" s="5">
        <f>'[1]Balancing Energy Prices'!K19</f>
        <v>5.24</v>
      </c>
      <c r="L18" s="5">
        <f>'[1]Balancing Energy Prices'!L19</f>
        <v>7.68</v>
      </c>
      <c r="M18" s="5">
        <f>'[1]Balancing Energy Prices'!M19</f>
        <v>6.28</v>
      </c>
      <c r="N18" s="5">
        <f>'[1]Balancing Energy Prices'!N19</f>
        <v>65.72</v>
      </c>
      <c r="O18" s="5">
        <f>'[1]Balancing Energy Prices'!O19</f>
        <v>220.57</v>
      </c>
      <c r="P18" s="5">
        <f>'[1]Balancing Energy Prices'!P19</f>
        <v>183.27</v>
      </c>
      <c r="Q18" s="5">
        <f>'[1]Balancing Energy Prices'!Q19</f>
        <v>179.66</v>
      </c>
      <c r="R18" s="5">
        <f>'[1]Balancing Energy Prices'!R19</f>
        <v>153.01</v>
      </c>
      <c r="S18" s="5">
        <f>'[1]Balancing Energy Prices'!S19</f>
        <v>188.38</v>
      </c>
      <c r="T18" s="5">
        <f>'[1]Balancing Energy Prices'!T19</f>
        <v>177.38</v>
      </c>
      <c r="U18" s="5">
        <f>'[1]Balancing Energy Prices'!U19</f>
        <v>47.18</v>
      </c>
      <c r="V18" s="5">
        <f>'[1]Balancing Energy Prices'!V19</f>
        <v>98.25</v>
      </c>
      <c r="W18" s="5">
        <f>'[1]Balancing Energy Prices'!W19</f>
        <v>121.06</v>
      </c>
      <c r="X18" s="5">
        <f>'[1]Balancing Energy Prices'!X19</f>
        <v>83.76</v>
      </c>
      <c r="Y18" s="5">
        <f>'[1]Balancing Energy Prices'!Y19</f>
        <v>165.68</v>
      </c>
      <c r="Z18" s="5">
        <f>'[1]Balancing Energy Prices'!Z19</f>
        <v>47.95</v>
      </c>
      <c r="AA18" s="5">
        <f>'[1]Balancing Energy Prices'!AA19</f>
        <v>104.95</v>
      </c>
      <c r="AB18" s="5">
        <f>'[1]Balancing Energy Prices'!AB19</f>
        <v>43.35</v>
      </c>
      <c r="AC18" s="5">
        <f>'[1]Balancing Energy Prices'!AC19</f>
        <v>67.97</v>
      </c>
      <c r="AD18" s="5">
        <f>'[1]Balancing Energy Prices'!AD19</f>
        <v>61.78</v>
      </c>
      <c r="AE18" s="5">
        <f>'[1]Balancing Energy Prices'!AE19</f>
        <v>6.35</v>
      </c>
      <c r="AF18" s="5">
        <f>'[1]Balancing Energy Prices'!AF19</f>
        <v>6.33</v>
      </c>
      <c r="AG18" s="5">
        <f>'[1]Balancing Energy Prices'!AG19</f>
        <v>24.1</v>
      </c>
      <c r="AH18" s="5">
        <f>'[1]Balancing Energy Prices'!AH19</f>
        <v>106.77</v>
      </c>
      <c r="AI18" s="7">
        <f t="shared" si="0"/>
        <v>83.107096774193522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'[1]Balancing Energy Prices'!D20</f>
        <v>128.54</v>
      </c>
      <c r="E19" s="5">
        <f>'[1]Balancing Energy Prices'!E20</f>
        <v>8.58</v>
      </c>
      <c r="F19" s="5">
        <f>'[1]Balancing Energy Prices'!F20</f>
        <v>129.15</v>
      </c>
      <c r="G19" s="5">
        <f>'[1]Balancing Energy Prices'!G20</f>
        <v>5.12</v>
      </c>
      <c r="H19" s="5">
        <f>'[1]Balancing Energy Prices'!H20</f>
        <v>10.77</v>
      </c>
      <c r="I19" s="5">
        <f>'[1]Balancing Energy Prices'!I20</f>
        <v>159.82</v>
      </c>
      <c r="J19" s="5">
        <f>'[1]Balancing Energy Prices'!J20</f>
        <v>79.489999999999995</v>
      </c>
      <c r="K19" s="5">
        <f>'[1]Balancing Energy Prices'!K20</f>
        <v>6.18</v>
      </c>
      <c r="L19" s="5">
        <f>'[1]Balancing Energy Prices'!L20</f>
        <v>20.239999999999998</v>
      </c>
      <c r="M19" s="5">
        <f>'[1]Balancing Energy Prices'!M20</f>
        <v>8.11</v>
      </c>
      <c r="N19" s="5">
        <f>'[1]Balancing Energy Prices'!N20</f>
        <v>49.32</v>
      </c>
      <c r="O19" s="5">
        <f>'[1]Balancing Energy Prices'!O20</f>
        <v>241.18</v>
      </c>
      <c r="P19" s="5">
        <f>'[1]Balancing Energy Prices'!P20</f>
        <v>11.92</v>
      </c>
      <c r="Q19" s="5">
        <f>'[1]Balancing Energy Prices'!Q20</f>
        <v>170.8</v>
      </c>
      <c r="R19" s="5">
        <f>'[1]Balancing Energy Prices'!R20</f>
        <v>160.51</v>
      </c>
      <c r="S19" s="5">
        <f>'[1]Balancing Energy Prices'!S20</f>
        <v>96.41</v>
      </c>
      <c r="T19" s="5">
        <f>'[1]Balancing Energy Prices'!T20</f>
        <v>171.99</v>
      </c>
      <c r="U19" s="5">
        <f>'[1]Balancing Energy Prices'!U20</f>
        <v>9.43</v>
      </c>
      <c r="V19" s="5">
        <f>'[1]Balancing Energy Prices'!V20</f>
        <v>8.27</v>
      </c>
      <c r="W19" s="5">
        <f>'[1]Balancing Energy Prices'!W20</f>
        <v>156.94999999999999</v>
      </c>
      <c r="X19" s="5">
        <f>'[1]Balancing Energy Prices'!X20</f>
        <v>97.02</v>
      </c>
      <c r="Y19" s="5">
        <f>'[1]Balancing Energy Prices'!Y20</f>
        <v>197.41</v>
      </c>
      <c r="Z19" s="5">
        <f>'[1]Balancing Energy Prices'!Z20</f>
        <v>165.86</v>
      </c>
      <c r="AA19" s="5">
        <f>'[1]Balancing Energy Prices'!AA20</f>
        <v>86.9</v>
      </c>
      <c r="AB19" s="5">
        <f>'[1]Balancing Energy Prices'!AB20</f>
        <v>57.92</v>
      </c>
      <c r="AC19" s="5">
        <f>'[1]Balancing Energy Prices'!AC20</f>
        <v>78.239999999999995</v>
      </c>
      <c r="AD19" s="5">
        <f>'[1]Balancing Energy Prices'!AD20</f>
        <v>40.43</v>
      </c>
      <c r="AE19" s="5">
        <f>'[1]Balancing Energy Prices'!AE20</f>
        <v>165.34</v>
      </c>
      <c r="AF19" s="5">
        <f>'[1]Balancing Energy Prices'!AF20</f>
        <v>6.5</v>
      </c>
      <c r="AG19" s="5">
        <f>'[1]Balancing Energy Prices'!AG20</f>
        <v>6.11</v>
      </c>
      <c r="AH19" s="5">
        <f>'[1]Balancing Energy Prices'!AH20</f>
        <v>121.35</v>
      </c>
      <c r="AI19" s="7">
        <f t="shared" si="0"/>
        <v>85.672903225806451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'[1]Balancing Energy Prices'!D21</f>
        <v>161.1</v>
      </c>
      <c r="E20" s="5">
        <f>'[1]Balancing Energy Prices'!E21</f>
        <v>8.2899999999999991</v>
      </c>
      <c r="F20" s="5">
        <f>'[1]Balancing Energy Prices'!F21</f>
        <v>71.430000000000007</v>
      </c>
      <c r="G20" s="5">
        <f>'[1]Balancing Energy Prices'!G21</f>
        <v>22.51</v>
      </c>
      <c r="H20" s="5">
        <f>'[1]Balancing Energy Prices'!H21</f>
        <v>11.22</v>
      </c>
      <c r="I20" s="5">
        <f>'[1]Balancing Energy Prices'!I21</f>
        <v>58.74</v>
      </c>
      <c r="J20" s="5">
        <f>'[1]Balancing Energy Prices'!J21</f>
        <v>20.350000000000001</v>
      </c>
      <c r="K20" s="5">
        <f>'[1]Balancing Energy Prices'!K21</f>
        <v>161.13</v>
      </c>
      <c r="L20" s="5">
        <f>'[1]Balancing Energy Prices'!L21</f>
        <v>163.46</v>
      </c>
      <c r="M20" s="5">
        <f>'[1]Balancing Energy Prices'!M21</f>
        <v>30.68</v>
      </c>
      <c r="N20" s="5">
        <f>'[1]Balancing Energy Prices'!N21</f>
        <v>108.51</v>
      </c>
      <c r="O20" s="5">
        <f>'[1]Balancing Energy Prices'!O21</f>
        <v>164.91</v>
      </c>
      <c r="P20" s="5">
        <f>'[1]Balancing Energy Prices'!P21</f>
        <v>8.27</v>
      </c>
      <c r="Q20" s="5">
        <f>'[1]Balancing Energy Prices'!Q21</f>
        <v>149.68</v>
      </c>
      <c r="R20" s="5">
        <f>'[1]Balancing Energy Prices'!R21</f>
        <v>50.99</v>
      </c>
      <c r="S20" s="5">
        <f>'[1]Balancing Energy Prices'!S21</f>
        <v>81.819999999999993</v>
      </c>
      <c r="T20" s="5">
        <f>'[1]Balancing Energy Prices'!T21</f>
        <v>101.79</v>
      </c>
      <c r="U20" s="5">
        <f>'[1]Balancing Energy Prices'!U21</f>
        <v>24.62</v>
      </c>
      <c r="V20" s="5">
        <f>'[1]Balancing Energy Prices'!V21</f>
        <v>13.99</v>
      </c>
      <c r="W20" s="5">
        <f>'[1]Balancing Energy Prices'!W21</f>
        <v>209.66</v>
      </c>
      <c r="X20" s="5">
        <f>'[1]Balancing Energy Prices'!X21</f>
        <v>127.02</v>
      </c>
      <c r="Y20" s="5">
        <f>'[1]Balancing Energy Prices'!Y21</f>
        <v>188.47</v>
      </c>
      <c r="Z20" s="5">
        <f>'[1]Balancing Energy Prices'!Z21</f>
        <v>57.64</v>
      </c>
      <c r="AA20" s="5">
        <f>'[1]Balancing Energy Prices'!AA21</f>
        <v>76.150000000000006</v>
      </c>
      <c r="AB20" s="5">
        <f>'[1]Balancing Energy Prices'!AB21</f>
        <v>115.3</v>
      </c>
      <c r="AC20" s="5">
        <f>'[1]Balancing Energy Prices'!AC21</f>
        <v>10.55</v>
      </c>
      <c r="AD20" s="5">
        <f>'[1]Balancing Energy Prices'!AD21</f>
        <v>46.59</v>
      </c>
      <c r="AE20" s="5">
        <f>'[1]Balancing Energy Prices'!AE21</f>
        <v>84.68</v>
      </c>
      <c r="AF20" s="5">
        <f>'[1]Balancing Energy Prices'!AF21</f>
        <v>7.67</v>
      </c>
      <c r="AG20" s="5">
        <f>'[1]Balancing Energy Prices'!AG21</f>
        <v>7.39</v>
      </c>
      <c r="AH20" s="5">
        <f>'[1]Balancing Energy Prices'!AH21</f>
        <v>136.07</v>
      </c>
      <c r="AI20" s="7">
        <f t="shared" si="0"/>
        <v>80.021935483870976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'[1]Balancing Energy Prices'!D22</f>
        <v>152.44</v>
      </c>
      <c r="E21" s="5">
        <f>'[1]Balancing Energy Prices'!E22</f>
        <v>8.83</v>
      </c>
      <c r="F21" s="5">
        <f>'[1]Balancing Energy Prices'!F22</f>
        <v>86.33</v>
      </c>
      <c r="G21" s="5">
        <f>'[1]Balancing Energy Prices'!G22</f>
        <v>50.73</v>
      </c>
      <c r="H21" s="5">
        <f>'[1]Balancing Energy Prices'!H22</f>
        <v>29.87</v>
      </c>
      <c r="I21" s="5">
        <f>'[1]Balancing Energy Prices'!I22</f>
        <v>119.53</v>
      </c>
      <c r="J21" s="5">
        <f>'[1]Balancing Energy Prices'!J22</f>
        <v>132.24</v>
      </c>
      <c r="K21" s="5">
        <f>'[1]Balancing Energy Prices'!K22</f>
        <v>60.73</v>
      </c>
      <c r="L21" s="5">
        <f>'[1]Balancing Energy Prices'!L22</f>
        <v>170.37</v>
      </c>
      <c r="M21" s="5">
        <f>'[1]Balancing Energy Prices'!M22</f>
        <v>135.26</v>
      </c>
      <c r="N21" s="5">
        <f>'[1]Balancing Energy Prices'!N22</f>
        <v>122.43</v>
      </c>
      <c r="O21" s="5">
        <f>'[1]Balancing Energy Prices'!O22</f>
        <v>183.53</v>
      </c>
      <c r="P21" s="5">
        <f>'[1]Balancing Energy Prices'!P22</f>
        <v>8.8699999999999992</v>
      </c>
      <c r="Q21" s="5">
        <f>'[1]Balancing Energy Prices'!Q22</f>
        <v>97.64</v>
      </c>
      <c r="R21" s="5">
        <f>'[1]Balancing Energy Prices'!R22</f>
        <v>51.71</v>
      </c>
      <c r="S21" s="5">
        <f>'[1]Balancing Energy Prices'!S22</f>
        <v>39.11</v>
      </c>
      <c r="T21" s="5">
        <f>'[1]Balancing Energy Prices'!T22</f>
        <v>37.99</v>
      </c>
      <c r="U21" s="5">
        <f>'[1]Balancing Energy Prices'!U22</f>
        <v>8.25</v>
      </c>
      <c r="V21" s="5">
        <f>'[1]Balancing Energy Prices'!V22</f>
        <v>13.99</v>
      </c>
      <c r="W21" s="5">
        <f>'[1]Balancing Energy Prices'!W22</f>
        <v>16.55</v>
      </c>
      <c r="X21" s="5">
        <f>'[1]Balancing Energy Prices'!X22</f>
        <v>198.55</v>
      </c>
      <c r="Y21" s="5">
        <f>'[1]Balancing Energy Prices'!Y22</f>
        <v>204.31</v>
      </c>
      <c r="Z21" s="5">
        <f>'[1]Balancing Energy Prices'!Z22</f>
        <v>115.36</v>
      </c>
      <c r="AA21" s="5">
        <f>'[1]Balancing Energy Prices'!AA22</f>
        <v>104.89</v>
      </c>
      <c r="AB21" s="5">
        <f>'[1]Balancing Energy Prices'!AB22</f>
        <v>176.13</v>
      </c>
      <c r="AC21" s="5">
        <f>'[1]Balancing Energy Prices'!AC22</f>
        <v>35.07</v>
      </c>
      <c r="AD21" s="5">
        <f>'[1]Balancing Energy Prices'!AD22</f>
        <v>157.74</v>
      </c>
      <c r="AE21" s="5">
        <f>'[1]Balancing Energy Prices'!AE22</f>
        <v>22.37</v>
      </c>
      <c r="AF21" s="5">
        <f>'[1]Balancing Energy Prices'!AF22</f>
        <v>45.38</v>
      </c>
      <c r="AG21" s="5">
        <f>'[1]Balancing Energy Prices'!AG22</f>
        <v>10.57</v>
      </c>
      <c r="AH21" s="5">
        <f>'[1]Balancing Energy Prices'!AH22</f>
        <v>68.78</v>
      </c>
      <c r="AI21" s="7">
        <f t="shared" si="0"/>
        <v>85.985483870967741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'[1]Balancing Energy Prices'!D23</f>
        <v>135.30000000000001</v>
      </c>
      <c r="E22" s="5">
        <f>'[1]Balancing Energy Prices'!E23</f>
        <v>130.63999999999999</v>
      </c>
      <c r="F22" s="5">
        <f>'[1]Balancing Energy Prices'!F23</f>
        <v>173.74</v>
      </c>
      <c r="G22" s="5">
        <f>'[1]Balancing Energy Prices'!G23</f>
        <v>56.55</v>
      </c>
      <c r="H22" s="5">
        <f>'[1]Balancing Energy Prices'!H23</f>
        <v>126.6</v>
      </c>
      <c r="I22" s="5">
        <f>'[1]Balancing Energy Prices'!I23</f>
        <v>168.79</v>
      </c>
      <c r="J22" s="5">
        <f>'[1]Balancing Energy Prices'!J23</f>
        <v>306.61</v>
      </c>
      <c r="K22" s="5">
        <f>'[1]Balancing Energy Prices'!K23</f>
        <v>284.49</v>
      </c>
      <c r="L22" s="5">
        <f>'[1]Balancing Energy Prices'!L23</f>
        <v>102.86</v>
      </c>
      <c r="M22" s="5">
        <f>'[1]Balancing Energy Prices'!M23</f>
        <v>152.13</v>
      </c>
      <c r="N22" s="5">
        <f>'[1]Balancing Energy Prices'!N23</f>
        <v>164.53</v>
      </c>
      <c r="O22" s="5">
        <f>'[1]Balancing Energy Prices'!O23</f>
        <v>245</v>
      </c>
      <c r="P22" s="5">
        <f>'[1]Balancing Energy Prices'!P23</f>
        <v>640.32000000000005</v>
      </c>
      <c r="Q22" s="5">
        <f>'[1]Balancing Energy Prices'!Q23</f>
        <v>52.03</v>
      </c>
      <c r="R22" s="5">
        <f>'[1]Balancing Energy Prices'!R23</f>
        <v>18.52</v>
      </c>
      <c r="S22" s="5">
        <f>'[1]Balancing Energy Prices'!S23</f>
        <v>79.569999999999993</v>
      </c>
      <c r="T22" s="5">
        <f>'[1]Balancing Energy Prices'!T23</f>
        <v>20.57</v>
      </c>
      <c r="U22" s="5">
        <f>'[1]Balancing Energy Prices'!U23</f>
        <v>13.4</v>
      </c>
      <c r="V22" s="5">
        <f>'[1]Balancing Energy Prices'!V23</f>
        <v>31.09</v>
      </c>
      <c r="W22" s="5">
        <f>'[1]Balancing Energy Prices'!W23</f>
        <v>24.9</v>
      </c>
      <c r="X22" s="5">
        <f>'[1]Balancing Energy Prices'!X23</f>
        <v>256.04000000000002</v>
      </c>
      <c r="Y22" s="5">
        <f>'[1]Balancing Energy Prices'!Y23</f>
        <v>26.3</v>
      </c>
      <c r="Z22" s="5">
        <f>'[1]Balancing Energy Prices'!Z23</f>
        <v>336.88</v>
      </c>
      <c r="AA22" s="5">
        <f>'[1]Balancing Energy Prices'!AA23</f>
        <v>238.61</v>
      </c>
      <c r="AB22" s="5">
        <f>'[1]Balancing Energy Prices'!AB23</f>
        <v>180.88</v>
      </c>
      <c r="AC22" s="5">
        <f>'[1]Balancing Energy Prices'!AC23</f>
        <v>31.93</v>
      </c>
      <c r="AD22" s="5">
        <f>'[1]Balancing Energy Prices'!AD23</f>
        <v>198.71</v>
      </c>
      <c r="AE22" s="5">
        <f>'[1]Balancing Energy Prices'!AE23</f>
        <v>234.68</v>
      </c>
      <c r="AF22" s="5">
        <f>'[1]Balancing Energy Prices'!AF23</f>
        <v>384.83</v>
      </c>
      <c r="AG22" s="5">
        <f>'[1]Balancing Energy Prices'!AG23</f>
        <v>38.69</v>
      </c>
      <c r="AH22" s="5">
        <f>'[1]Balancing Energy Prices'!AH23</f>
        <v>219.5</v>
      </c>
      <c r="AI22" s="7">
        <f t="shared" si="0"/>
        <v>163.69967741935486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'[1]Balancing Energy Prices'!D24</f>
        <v>282.92</v>
      </c>
      <c r="E23" s="5">
        <f>'[1]Balancing Energy Prices'!E24</f>
        <v>27.3</v>
      </c>
      <c r="F23" s="5">
        <f>'[1]Balancing Energy Prices'!F24</f>
        <v>239.69</v>
      </c>
      <c r="G23" s="5">
        <f>'[1]Balancing Energy Prices'!G24</f>
        <v>13.44</v>
      </c>
      <c r="H23" s="5">
        <f>'[1]Balancing Energy Prices'!H24</f>
        <v>21.48</v>
      </c>
      <c r="I23" s="5">
        <f>'[1]Balancing Energy Prices'!I24</f>
        <v>167.83</v>
      </c>
      <c r="J23" s="5">
        <f>'[1]Balancing Energy Prices'!J24</f>
        <v>32.549999999999997</v>
      </c>
      <c r="K23" s="5">
        <f>'[1]Balancing Energy Prices'!K24</f>
        <v>414.45</v>
      </c>
      <c r="L23" s="5">
        <f>'[1]Balancing Energy Prices'!L24</f>
        <v>42.58</v>
      </c>
      <c r="M23" s="5">
        <f>'[1]Balancing Energy Prices'!M24</f>
        <v>99.04</v>
      </c>
      <c r="N23" s="5">
        <f>'[1]Balancing Energy Prices'!N24</f>
        <v>281.99</v>
      </c>
      <c r="O23" s="5">
        <f>'[1]Balancing Energy Prices'!O24</f>
        <v>271.87</v>
      </c>
      <c r="P23" s="5">
        <f>'[1]Balancing Energy Prices'!P24</f>
        <v>82.54</v>
      </c>
      <c r="Q23" s="5">
        <f>'[1]Balancing Energy Prices'!Q24</f>
        <v>19.96</v>
      </c>
      <c r="R23" s="5">
        <f>'[1]Balancing Energy Prices'!R24</f>
        <v>125.66</v>
      </c>
      <c r="S23" s="5">
        <f>'[1]Balancing Energy Prices'!S24</f>
        <v>15.07</v>
      </c>
      <c r="T23" s="5">
        <f>'[1]Balancing Energy Prices'!T24</f>
        <v>26.78</v>
      </c>
      <c r="U23" s="5">
        <f>'[1]Balancing Energy Prices'!U24</f>
        <v>197.94</v>
      </c>
      <c r="V23" s="5">
        <f>'[1]Balancing Energy Prices'!V24</f>
        <v>602.64</v>
      </c>
      <c r="W23" s="5">
        <f>'[1]Balancing Energy Prices'!W24</f>
        <v>23.2</v>
      </c>
      <c r="X23" s="5">
        <f>'[1]Balancing Energy Prices'!X24</f>
        <v>379.41</v>
      </c>
      <c r="Y23" s="5">
        <f>'[1]Balancing Energy Prices'!Y24</f>
        <v>125.59</v>
      </c>
      <c r="Z23" s="5">
        <f>'[1]Balancing Energy Prices'!Z24</f>
        <v>142.35</v>
      </c>
      <c r="AA23" s="5">
        <f>'[1]Balancing Energy Prices'!AA24</f>
        <v>251.08</v>
      </c>
      <c r="AB23" s="5">
        <f>'[1]Balancing Energy Prices'!AB24</f>
        <v>209.47</v>
      </c>
      <c r="AC23" s="5">
        <f>'[1]Balancing Energy Prices'!AC24</f>
        <v>27.05</v>
      </c>
      <c r="AD23" s="5">
        <f>'[1]Balancing Energy Prices'!AD24</f>
        <v>204.1</v>
      </c>
      <c r="AE23" s="5">
        <f>'[1]Balancing Energy Prices'!AE24</f>
        <v>225.32</v>
      </c>
      <c r="AF23" s="5">
        <f>'[1]Balancing Energy Prices'!AF24</f>
        <v>192.46</v>
      </c>
      <c r="AG23" s="5">
        <f>'[1]Balancing Energy Prices'!AG24</f>
        <v>228.57</v>
      </c>
      <c r="AH23" s="5">
        <f>'[1]Balancing Energy Prices'!AH24</f>
        <v>380.43</v>
      </c>
      <c r="AI23" s="7">
        <f t="shared" si="0"/>
        <v>172.73419354838711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'[1]Balancing Energy Prices'!D25</f>
        <v>303.52999999999997</v>
      </c>
      <c r="E24" s="5">
        <f>'[1]Balancing Energy Prices'!E25</f>
        <v>466.71</v>
      </c>
      <c r="F24" s="5">
        <f>'[1]Balancing Energy Prices'!F25</f>
        <v>255.32</v>
      </c>
      <c r="G24" s="5">
        <f>'[1]Balancing Energy Prices'!G25</f>
        <v>40.049999999999997</v>
      </c>
      <c r="H24" s="5">
        <f>'[1]Balancing Energy Prices'!H25</f>
        <v>432.46</v>
      </c>
      <c r="I24" s="5">
        <f>'[1]Balancing Energy Prices'!I25</f>
        <v>383.54</v>
      </c>
      <c r="J24" s="5">
        <f>'[1]Balancing Energy Prices'!J25</f>
        <v>434</v>
      </c>
      <c r="K24" s="5">
        <f>'[1]Balancing Energy Prices'!K25</f>
        <v>342.29</v>
      </c>
      <c r="L24" s="5">
        <f>'[1]Balancing Energy Prices'!L25</f>
        <v>19.38</v>
      </c>
      <c r="M24" s="5">
        <f>'[1]Balancing Energy Prices'!M25</f>
        <v>272.89</v>
      </c>
      <c r="N24" s="5">
        <f>'[1]Balancing Energy Prices'!N25</f>
        <v>156.22999999999999</v>
      </c>
      <c r="O24" s="5">
        <f>'[1]Balancing Energy Prices'!O25</f>
        <v>300.77</v>
      </c>
      <c r="P24" s="5">
        <f>'[1]Balancing Energy Prices'!P25</f>
        <v>488.77</v>
      </c>
      <c r="Q24" s="5">
        <f>'[1]Balancing Energy Prices'!Q25</f>
        <v>138.41999999999999</v>
      </c>
      <c r="R24" s="5">
        <f>'[1]Balancing Energy Prices'!R25</f>
        <v>246.88</v>
      </c>
      <c r="S24" s="5">
        <f>'[1]Balancing Energy Prices'!S25</f>
        <v>19.82</v>
      </c>
      <c r="T24" s="5">
        <f>'[1]Balancing Energy Prices'!T25</f>
        <v>191.24</v>
      </c>
      <c r="U24" s="5">
        <f>'[1]Balancing Energy Prices'!U25</f>
        <v>200.59</v>
      </c>
      <c r="V24" s="5">
        <f>'[1]Balancing Energy Prices'!V25</f>
        <v>23.62</v>
      </c>
      <c r="W24" s="5">
        <f>'[1]Balancing Energy Prices'!W25</f>
        <v>19.64</v>
      </c>
      <c r="X24" s="5">
        <f>'[1]Balancing Energy Prices'!X25</f>
        <v>427</v>
      </c>
      <c r="Y24" s="5">
        <f>'[1]Balancing Energy Prices'!Y25</f>
        <v>328.12</v>
      </c>
      <c r="Z24" s="5">
        <f>'[1]Balancing Energy Prices'!Z25</f>
        <v>287.27999999999997</v>
      </c>
      <c r="AA24" s="5">
        <f>'[1]Balancing Energy Prices'!AA25</f>
        <v>68.23</v>
      </c>
      <c r="AB24" s="5">
        <f>'[1]Balancing Energy Prices'!AB25</f>
        <v>207</v>
      </c>
      <c r="AC24" s="5">
        <f>'[1]Balancing Energy Prices'!AC25</f>
        <v>20.239999999999998</v>
      </c>
      <c r="AD24" s="5">
        <f>'[1]Balancing Energy Prices'!AD25</f>
        <v>29.52</v>
      </c>
      <c r="AE24" s="5">
        <f>'[1]Balancing Energy Prices'!AE25</f>
        <v>29.99</v>
      </c>
      <c r="AF24" s="5">
        <f>'[1]Balancing Energy Prices'!AF25</f>
        <v>304.07</v>
      </c>
      <c r="AG24" s="5">
        <f>'[1]Balancing Energy Prices'!AG25</f>
        <v>212.55</v>
      </c>
      <c r="AH24" s="5">
        <f>'[1]Balancing Energy Prices'!AH25</f>
        <v>53.11</v>
      </c>
      <c r="AI24" s="7">
        <f t="shared" si="0"/>
        <v>216.23419354838705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'[1]Balancing Energy Prices'!D26</f>
        <v>137.41</v>
      </c>
      <c r="E25" s="5">
        <f>'[1]Balancing Energy Prices'!E26</f>
        <v>78.150000000000006</v>
      </c>
      <c r="F25" s="5">
        <f>'[1]Balancing Energy Prices'!F26</f>
        <v>111.26</v>
      </c>
      <c r="G25" s="5">
        <f>'[1]Balancing Energy Prices'!G26</f>
        <v>18.510000000000002</v>
      </c>
      <c r="H25" s="5">
        <f>'[1]Balancing Energy Prices'!H26</f>
        <v>208.89</v>
      </c>
      <c r="I25" s="5">
        <f>'[1]Balancing Energy Prices'!I26</f>
        <v>141.86000000000001</v>
      </c>
      <c r="J25" s="5">
        <f>'[1]Balancing Energy Prices'!J26</f>
        <v>132.43</v>
      </c>
      <c r="K25" s="5">
        <f>'[1]Balancing Energy Prices'!K26</f>
        <v>145.72</v>
      </c>
      <c r="L25" s="5">
        <f>'[1]Balancing Energy Prices'!L26</f>
        <v>32.85</v>
      </c>
      <c r="M25" s="5">
        <f>'[1]Balancing Energy Prices'!M26</f>
        <v>27.26</v>
      </c>
      <c r="N25" s="5">
        <f>'[1]Balancing Energy Prices'!N26</f>
        <v>45.9</v>
      </c>
      <c r="O25" s="5">
        <f>'[1]Balancing Energy Prices'!O26</f>
        <v>85.98</v>
      </c>
      <c r="P25" s="5">
        <f>'[1]Balancing Energy Prices'!P26</f>
        <v>155.55000000000001</v>
      </c>
      <c r="Q25" s="5">
        <f>'[1]Balancing Energy Prices'!Q26</f>
        <v>120.6</v>
      </c>
      <c r="R25" s="5">
        <f>'[1]Balancing Energy Prices'!R26</f>
        <v>125.21</v>
      </c>
      <c r="S25" s="5">
        <f>'[1]Balancing Energy Prices'!S26</f>
        <v>59.16</v>
      </c>
      <c r="T25" s="5">
        <f>'[1]Balancing Energy Prices'!T26</f>
        <v>13.52</v>
      </c>
      <c r="U25" s="5">
        <f>'[1]Balancing Energy Prices'!U26</f>
        <v>10.31</v>
      </c>
      <c r="V25" s="5">
        <f>'[1]Balancing Energy Prices'!V26</f>
        <v>10.210000000000001</v>
      </c>
      <c r="W25" s="5">
        <f>'[1]Balancing Energy Prices'!W26</f>
        <v>13.32</v>
      </c>
      <c r="X25" s="5">
        <f>'[1]Balancing Energy Prices'!X26</f>
        <v>124.67</v>
      </c>
      <c r="Y25" s="5">
        <f>'[1]Balancing Energy Prices'!Y26</f>
        <v>59.06</v>
      </c>
      <c r="Z25" s="5">
        <f>'[1]Balancing Energy Prices'!Z26</f>
        <v>47.89</v>
      </c>
      <c r="AA25" s="5">
        <f>'[1]Balancing Energy Prices'!AA26</f>
        <v>30.9</v>
      </c>
      <c r="AB25" s="5">
        <f>'[1]Balancing Energy Prices'!AB26</f>
        <v>86.45</v>
      </c>
      <c r="AC25" s="5">
        <f>'[1]Balancing Energy Prices'!AC26</f>
        <v>46.11</v>
      </c>
      <c r="AD25" s="5">
        <f>'[1]Balancing Energy Prices'!AD26</f>
        <v>33.22</v>
      </c>
      <c r="AE25" s="5">
        <f>'[1]Balancing Energy Prices'!AE26</f>
        <v>172.93</v>
      </c>
      <c r="AF25" s="5">
        <f>'[1]Balancing Energy Prices'!AF26</f>
        <v>260.06</v>
      </c>
      <c r="AG25" s="5">
        <f>'[1]Balancing Energy Prices'!AG26</f>
        <v>14.83</v>
      </c>
      <c r="AH25" s="5">
        <f>'[1]Balancing Energy Prices'!AH26</f>
        <v>23.09</v>
      </c>
      <c r="AI25" s="7">
        <f t="shared" si="0"/>
        <v>83.01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'[1]Balancing Energy Prices'!D27</f>
        <v>177.97</v>
      </c>
      <c r="E26" s="5">
        <f>'[1]Balancing Energy Prices'!E27</f>
        <v>71.209999999999994</v>
      </c>
      <c r="F26" s="5">
        <f>'[1]Balancing Energy Prices'!F27</f>
        <v>97.65</v>
      </c>
      <c r="G26" s="5">
        <f>'[1]Balancing Energy Prices'!G27</f>
        <v>60.37</v>
      </c>
      <c r="H26" s="5">
        <f>'[1]Balancing Energy Prices'!H27</f>
        <v>238.34</v>
      </c>
      <c r="I26" s="5">
        <f>'[1]Balancing Energy Prices'!I27</f>
        <v>144.41999999999999</v>
      </c>
      <c r="J26" s="5">
        <f>'[1]Balancing Energy Prices'!J27</f>
        <v>89.76</v>
      </c>
      <c r="K26" s="5">
        <f>'[1]Balancing Energy Prices'!K27</f>
        <v>250.48</v>
      </c>
      <c r="L26" s="5">
        <f>'[1]Balancing Energy Prices'!L27</f>
        <v>71.739999999999995</v>
      </c>
      <c r="M26" s="5">
        <f>'[1]Balancing Energy Prices'!M27</f>
        <v>40.17</v>
      </c>
      <c r="N26" s="5">
        <f>'[1]Balancing Energy Prices'!N27</f>
        <v>254.84</v>
      </c>
      <c r="O26" s="5">
        <f>'[1]Balancing Energy Prices'!O27</f>
        <v>115.51</v>
      </c>
      <c r="P26" s="5">
        <f>'[1]Balancing Energy Prices'!P27</f>
        <v>207.17</v>
      </c>
      <c r="Q26" s="5">
        <f>'[1]Balancing Energy Prices'!Q27</f>
        <v>31.5</v>
      </c>
      <c r="R26" s="5">
        <f>'[1]Balancing Energy Prices'!R27</f>
        <v>14.02</v>
      </c>
      <c r="S26" s="5">
        <f>'[1]Balancing Energy Prices'!S27</f>
        <v>99.95</v>
      </c>
      <c r="T26" s="5">
        <f>'[1]Balancing Energy Prices'!T27</f>
        <v>173.32</v>
      </c>
      <c r="U26" s="5">
        <f>'[1]Balancing Energy Prices'!U27</f>
        <v>16.239999999999998</v>
      </c>
      <c r="V26" s="5">
        <f>'[1]Balancing Energy Prices'!V27</f>
        <v>13.99</v>
      </c>
      <c r="W26" s="5">
        <f>'[1]Balancing Energy Prices'!W27</f>
        <v>10.51</v>
      </c>
      <c r="X26" s="5">
        <f>'[1]Balancing Energy Prices'!X27</f>
        <v>91.94</v>
      </c>
      <c r="Y26" s="5">
        <f>'[1]Balancing Energy Prices'!Y27</f>
        <v>100.09</v>
      </c>
      <c r="Z26" s="5">
        <f>'[1]Balancing Energy Prices'!Z27</f>
        <v>54.52</v>
      </c>
      <c r="AA26" s="5">
        <f>'[1]Balancing Energy Prices'!AA27</f>
        <v>20.76</v>
      </c>
      <c r="AB26" s="5">
        <f>'[1]Balancing Energy Prices'!AB27</f>
        <v>68.23</v>
      </c>
      <c r="AC26" s="5">
        <f>'[1]Balancing Energy Prices'!AC27</f>
        <v>32.29</v>
      </c>
      <c r="AD26" s="5">
        <f>'[1]Balancing Energy Prices'!AD27</f>
        <v>28.54</v>
      </c>
      <c r="AE26" s="5">
        <f>'[1]Balancing Energy Prices'!AE27</f>
        <v>142.81</v>
      </c>
      <c r="AF26" s="5">
        <f>'[1]Balancing Energy Prices'!AF27</f>
        <v>67.89</v>
      </c>
      <c r="AG26" s="5">
        <f>'[1]Balancing Energy Prices'!AG27</f>
        <v>25.3</v>
      </c>
      <c r="AH26" s="5">
        <f>'[1]Balancing Energy Prices'!AH27</f>
        <v>19.12</v>
      </c>
      <c r="AI26" s="7">
        <f t="shared" si="0"/>
        <v>91.311290322580646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'[1]Balancing Energy Prices'!D28</f>
        <v>113.52</v>
      </c>
      <c r="E27" s="5">
        <f>'[1]Balancing Energy Prices'!E28</f>
        <v>30.24</v>
      </c>
      <c r="F27" s="5">
        <f>'[1]Balancing Energy Prices'!F28</f>
        <v>100.62</v>
      </c>
      <c r="G27" s="5">
        <f>'[1]Balancing Energy Prices'!G28</f>
        <v>73.7</v>
      </c>
      <c r="H27" s="5">
        <f>'[1]Balancing Energy Prices'!H28</f>
        <v>226.55</v>
      </c>
      <c r="I27" s="5">
        <f>'[1]Balancing Energy Prices'!I28</f>
        <v>138.04</v>
      </c>
      <c r="J27" s="5">
        <f>'[1]Balancing Energy Prices'!J28</f>
        <v>79.59</v>
      </c>
      <c r="K27" s="5">
        <f>'[1]Balancing Energy Prices'!K28</f>
        <v>160.07</v>
      </c>
      <c r="L27" s="5">
        <f>'[1]Balancing Energy Prices'!L28</f>
        <v>78.989999999999995</v>
      </c>
      <c r="M27" s="5">
        <f>'[1]Balancing Energy Prices'!M28</f>
        <v>57.17</v>
      </c>
      <c r="N27" s="5">
        <f>'[1]Balancing Energy Prices'!N28</f>
        <v>78.14</v>
      </c>
      <c r="O27" s="5">
        <f>'[1]Balancing Energy Prices'!O28</f>
        <v>123.29</v>
      </c>
      <c r="P27" s="5">
        <f>'[1]Balancing Energy Prices'!P28</f>
        <v>218.67</v>
      </c>
      <c r="Q27" s="5">
        <f>'[1]Balancing Energy Prices'!Q28</f>
        <v>11.5</v>
      </c>
      <c r="R27" s="5">
        <f>'[1]Balancing Energy Prices'!R28</f>
        <v>56.92</v>
      </c>
      <c r="S27" s="5">
        <f>'[1]Balancing Energy Prices'!S28</f>
        <v>73.180000000000007</v>
      </c>
      <c r="T27" s="5">
        <f>'[1]Balancing Energy Prices'!T28</f>
        <v>66.64</v>
      </c>
      <c r="U27" s="5">
        <f>'[1]Balancing Energy Prices'!U28</f>
        <v>16.239999999999998</v>
      </c>
      <c r="V27" s="5">
        <f>'[1]Balancing Energy Prices'!V28</f>
        <v>47.01</v>
      </c>
      <c r="W27" s="5">
        <f>'[1]Balancing Energy Prices'!W28</f>
        <v>9.44</v>
      </c>
      <c r="X27" s="5">
        <f>'[1]Balancing Energy Prices'!X28</f>
        <v>55.43</v>
      </c>
      <c r="Y27" s="5">
        <f>'[1]Balancing Energy Prices'!Y28</f>
        <v>149.78</v>
      </c>
      <c r="Z27" s="5">
        <f>'[1]Balancing Energy Prices'!Z28</f>
        <v>90.23</v>
      </c>
      <c r="AA27" s="5">
        <f>'[1]Balancing Energy Prices'!AA28</f>
        <v>104.51</v>
      </c>
      <c r="AB27" s="5">
        <f>'[1]Balancing Energy Prices'!AB28</f>
        <v>38.49</v>
      </c>
      <c r="AC27" s="5">
        <f>'[1]Balancing Energy Prices'!AC28</f>
        <v>52.85</v>
      </c>
      <c r="AD27" s="5">
        <f>'[1]Balancing Energy Prices'!AD28</f>
        <v>13.25</v>
      </c>
      <c r="AE27" s="5">
        <f>'[1]Balancing Energy Prices'!AE28</f>
        <v>84.57</v>
      </c>
      <c r="AF27" s="5">
        <f>'[1]Balancing Energy Prices'!AF28</f>
        <v>97.02</v>
      </c>
      <c r="AG27" s="5">
        <f>'[1]Balancing Energy Prices'!AG28</f>
        <v>47.3</v>
      </c>
      <c r="AH27" s="5">
        <f>'[1]Balancing Energy Prices'!AH28</f>
        <v>214.95</v>
      </c>
      <c r="AI27" s="7">
        <f t="shared" si="0"/>
        <v>87.351612903225828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90.102916666666658</v>
      </c>
      <c r="E28" s="7">
        <f t="shared" ref="E28:AH28" si="1">AVERAGE(E4:E27)</f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>AVERAGE(AI4:AI27)</f>
        <v>88.592177419354826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2AB9-BFFA-46EB-B028-5D2EF9925539}">
  <dimension ref="B2:BM32"/>
  <sheetViews>
    <sheetView workbookViewId="0">
      <selection activeCell="R32" sqref="R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4" width="7.5703125" style="1" bestFit="1" customWidth="1"/>
    <col min="15" max="17" width="6.5703125" style="1" bestFit="1" customWidth="1"/>
    <col min="18" max="18" width="7.5703125" style="1" bestFit="1" customWidth="1"/>
    <col min="19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'[2]Çmime Energji Balancuese '!D6</f>
        <v>50.66</v>
      </c>
      <c r="E4" s="5">
        <f>'[2]Çmime Energji Balancuese '!E6</f>
        <v>45.51</v>
      </c>
      <c r="F4" s="5">
        <f>'[2]Çmime Energji Balancuese '!F6</f>
        <v>128.35</v>
      </c>
      <c r="G4" s="5">
        <f>'[2]Çmime Energji Balancuese '!G6</f>
        <v>77.08</v>
      </c>
      <c r="H4" s="5">
        <f>'[2]Çmime Energji Balancuese '!H6</f>
        <v>46.21</v>
      </c>
      <c r="I4" s="5">
        <f>'[2]Çmime Energji Balancuese '!I6</f>
        <v>69.25</v>
      </c>
      <c r="J4" s="5">
        <f>'[2]Çmime Energji Balancuese '!J6</f>
        <v>19.86</v>
      </c>
      <c r="K4" s="5">
        <f>'[2]Çmime Energji Balancuese '!K6</f>
        <v>49.53</v>
      </c>
      <c r="L4" s="5">
        <f>'[2]Çmime Energji Balancuese '!L6</f>
        <v>53.6</v>
      </c>
      <c r="M4" s="5">
        <f>'[2]Çmime Energji Balancuese '!M6</f>
        <v>120</v>
      </c>
      <c r="N4" s="5">
        <f>'[2]Çmime Energji Balancuese '!N6</f>
        <v>9.39</v>
      </c>
      <c r="O4" s="5">
        <f>'[2]Çmime Energji Balancuese '!O6</f>
        <v>37.119999999999997</v>
      </c>
      <c r="P4" s="5">
        <f>'[2]Çmime Energji Balancuese '!P6</f>
        <v>123.32</v>
      </c>
      <c r="Q4" s="5">
        <f>'[2]Çmime Energji Balancuese '!Q6</f>
        <v>9.01</v>
      </c>
      <c r="R4" s="5">
        <f>'[2]Çmime Energji Balancuese '!R6</f>
        <v>10.41</v>
      </c>
      <c r="S4" s="5">
        <f>'[2]Çmime Energji Balancuese '!S6</f>
        <v>0</v>
      </c>
      <c r="T4" s="5">
        <f>'[2]Çmime Energji Balancuese '!T6</f>
        <v>0</v>
      </c>
      <c r="U4" s="5">
        <f>'[2]Çmime Energji Balancuese '!U6</f>
        <v>0</v>
      </c>
      <c r="V4" s="5">
        <f>'[2]Çmime Energji Balancuese '!V6</f>
        <v>0</v>
      </c>
      <c r="W4" s="5">
        <f>'[2]Çmime Energji Balancuese '!W6</f>
        <v>0</v>
      </c>
      <c r="X4" s="5">
        <f>'[2]Çmime Energji Balancuese '!X6</f>
        <v>0</v>
      </c>
      <c r="Y4" s="5">
        <f>'[2]Çmime Energji Balancuese '!Y6</f>
        <v>0</v>
      </c>
      <c r="Z4" s="5">
        <f>'[2]Çmime Energji Balancuese '!Z6</f>
        <v>0</v>
      </c>
      <c r="AA4" s="5">
        <f>'[2]Çmime Energji Balancuese '!AA6</f>
        <v>0</v>
      </c>
      <c r="AB4" s="5">
        <f>'[2]Çmime Energji Balancuese '!AB6</f>
        <v>40.68</v>
      </c>
      <c r="AC4" s="5">
        <f>'[2]Çmime Energji Balancuese '!AC6</f>
        <v>49.13</v>
      </c>
      <c r="AD4" s="5">
        <f>'[2]Çmime Energji Balancuese '!AD6</f>
        <v>0</v>
      </c>
      <c r="AE4" s="5">
        <f>'[2]Çmime Energji Balancuese '!AE6</f>
        <v>0</v>
      </c>
      <c r="AF4" s="5">
        <f>'[2]Çmime Energji Balancuese '!AF6</f>
        <v>10.7</v>
      </c>
      <c r="AG4" s="5">
        <f>'[2]Çmime Energji Balancuese '!AG6</f>
        <v>9.75</v>
      </c>
      <c r="AH4" s="5">
        <f>'[2]Çmime Energji Balancuese '!AH6</f>
        <v>0</v>
      </c>
      <c r="AI4" s="7">
        <f>AVERAGE(D4:AH4)</f>
        <v>30.95354838709677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'[2]Çmime Energji Balancuese '!D7</f>
        <v>42.13</v>
      </c>
      <c r="E5" s="5">
        <f>'[2]Çmime Energji Balancuese '!E7</f>
        <v>34.130000000000003</v>
      </c>
      <c r="F5" s="5">
        <f>'[2]Çmime Energji Balancuese '!F7</f>
        <v>34.06</v>
      </c>
      <c r="G5" s="5">
        <f>'[2]Çmime Energji Balancuese '!G7</f>
        <v>133.34</v>
      </c>
      <c r="H5" s="5">
        <f>'[2]Çmime Energji Balancuese '!H7</f>
        <v>21.97</v>
      </c>
      <c r="I5" s="5">
        <f>'[2]Çmime Energji Balancuese '!I7</f>
        <v>53.51</v>
      </c>
      <c r="J5" s="5">
        <f>'[2]Çmime Energji Balancuese '!J7</f>
        <v>55.24</v>
      </c>
      <c r="K5" s="5">
        <f>'[2]Çmime Energji Balancuese '!K7</f>
        <v>19.78</v>
      </c>
      <c r="L5" s="5">
        <f>'[2]Çmime Energji Balancuese '!L7</f>
        <v>12.94</v>
      </c>
      <c r="M5" s="5">
        <f>'[2]Çmime Energji Balancuese '!M7</f>
        <v>120.65</v>
      </c>
      <c r="N5" s="5">
        <f>'[2]Çmime Energji Balancuese '!N7</f>
        <v>8.81</v>
      </c>
      <c r="O5" s="5">
        <f>'[2]Çmime Energji Balancuese '!O7</f>
        <v>14.34</v>
      </c>
      <c r="P5" s="5">
        <f>'[2]Çmime Energji Balancuese '!P7</f>
        <v>116.76</v>
      </c>
      <c r="Q5" s="5">
        <f>'[2]Çmime Energji Balancuese '!Q7</f>
        <v>8.24</v>
      </c>
      <c r="R5" s="5">
        <f>'[2]Çmime Energji Balancuese '!R7</f>
        <v>11.44</v>
      </c>
      <c r="S5" s="5">
        <f>'[2]Çmime Energji Balancuese '!S7</f>
        <v>0</v>
      </c>
      <c r="T5" s="5">
        <f>'[2]Çmime Energji Balancuese '!T7</f>
        <v>0</v>
      </c>
      <c r="U5" s="5">
        <f>'[2]Çmime Energji Balancuese '!U7</f>
        <v>0</v>
      </c>
      <c r="V5" s="5">
        <f>'[2]Çmime Energji Balancuese '!V7</f>
        <v>0</v>
      </c>
      <c r="W5" s="5">
        <f>'[2]Çmime Energji Balancuese '!W7</f>
        <v>0</v>
      </c>
      <c r="X5" s="5">
        <f>'[2]Çmime Energji Balancuese '!X7</f>
        <v>0</v>
      </c>
      <c r="Y5" s="5">
        <f>'[2]Çmime Energji Balancuese '!Y7</f>
        <v>0</v>
      </c>
      <c r="Z5" s="5">
        <f>'[2]Çmime Energji Balancuese '!Z7</f>
        <v>0</v>
      </c>
      <c r="AA5" s="5">
        <f>'[2]Çmime Energji Balancuese '!AA7</f>
        <v>0</v>
      </c>
      <c r="AB5" s="5">
        <f>'[2]Çmime Energji Balancuese '!AB7</f>
        <v>0</v>
      </c>
      <c r="AC5" s="5">
        <f>'[2]Çmime Energji Balancuese '!AC7</f>
        <v>7.75</v>
      </c>
      <c r="AD5" s="5">
        <f>'[2]Çmime Energji Balancuese '!AD7</f>
        <v>0</v>
      </c>
      <c r="AE5" s="5">
        <f>'[2]Çmime Energji Balancuese '!AE7</f>
        <v>0</v>
      </c>
      <c r="AF5" s="5">
        <f>'[2]Çmime Energji Balancuese '!AF7</f>
        <v>97.72</v>
      </c>
      <c r="AG5" s="5">
        <f>'[2]Çmime Energji Balancuese '!AG7</f>
        <v>5.03</v>
      </c>
      <c r="AH5" s="5">
        <f>'[2]Çmime Energji Balancuese '!AH7</f>
        <v>0</v>
      </c>
      <c r="AI5" s="7">
        <f t="shared" ref="AI5:AI27" si="0">AVERAGE(D5:AH5)</f>
        <v>25.736774193548388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'[2]Çmime Energji Balancuese '!D8</f>
        <v>75.87</v>
      </c>
      <c r="E6" s="5">
        <f>'[2]Çmime Energji Balancuese '!E8</f>
        <v>13.1</v>
      </c>
      <c r="F6" s="5">
        <f>'[2]Çmime Energji Balancuese '!F8</f>
        <v>29.8</v>
      </c>
      <c r="G6" s="5">
        <f>'[2]Çmime Energji Balancuese '!G8</f>
        <v>63.46</v>
      </c>
      <c r="H6" s="5">
        <f>'[2]Çmime Energji Balancuese '!H8</f>
        <v>5.34</v>
      </c>
      <c r="I6" s="5">
        <f>'[2]Çmime Energji Balancuese '!I8</f>
        <v>42.21</v>
      </c>
      <c r="J6" s="5">
        <f>'[2]Çmime Energji Balancuese '!J8</f>
        <v>11.71</v>
      </c>
      <c r="K6" s="5">
        <f>'[2]Çmime Energji Balancuese '!K8</f>
        <v>31.35</v>
      </c>
      <c r="L6" s="5">
        <f>'[2]Çmime Energji Balancuese '!L8</f>
        <v>6.93</v>
      </c>
      <c r="M6" s="5">
        <f>'[2]Çmime Energji Balancuese '!M8</f>
        <v>112.6</v>
      </c>
      <c r="N6" s="5">
        <f>'[2]Çmime Energji Balancuese '!N8</f>
        <v>7.45</v>
      </c>
      <c r="O6" s="5">
        <f>'[2]Çmime Energji Balancuese '!O8</f>
        <v>5.76</v>
      </c>
      <c r="P6" s="5">
        <f>'[2]Çmime Energji Balancuese '!P8</f>
        <v>108.35</v>
      </c>
      <c r="Q6" s="5">
        <f>'[2]Çmime Energji Balancuese '!Q8</f>
        <v>7.21</v>
      </c>
      <c r="R6" s="5">
        <f>'[2]Çmime Energji Balancuese '!R8</f>
        <v>14.32</v>
      </c>
      <c r="S6" s="5">
        <f>'[2]Çmime Energji Balancuese '!S8</f>
        <v>0</v>
      </c>
      <c r="T6" s="5">
        <f>'[2]Çmime Energji Balancuese '!T8</f>
        <v>0</v>
      </c>
      <c r="U6" s="5">
        <f>'[2]Çmime Energji Balancuese '!U8</f>
        <v>0</v>
      </c>
      <c r="V6" s="5">
        <f>'[2]Çmime Energji Balancuese '!V8</f>
        <v>0</v>
      </c>
      <c r="W6" s="5">
        <f>'[2]Çmime Energji Balancuese '!W8</f>
        <v>0</v>
      </c>
      <c r="X6" s="5">
        <f>'[2]Çmime Energji Balancuese '!X8</f>
        <v>0</v>
      </c>
      <c r="Y6" s="5">
        <f>'[2]Çmime Energji Balancuese '!Y8</f>
        <v>0</v>
      </c>
      <c r="Z6" s="5">
        <f>'[2]Çmime Energji Balancuese '!Z8</f>
        <v>0</v>
      </c>
      <c r="AA6" s="5">
        <f>'[2]Çmime Energji Balancuese '!AA8</f>
        <v>0</v>
      </c>
      <c r="AB6" s="5">
        <f>'[2]Çmime Energji Balancuese '!AB8</f>
        <v>0</v>
      </c>
      <c r="AC6" s="5">
        <f>'[2]Çmime Energji Balancuese '!AC8</f>
        <v>7.43</v>
      </c>
      <c r="AD6" s="5">
        <f>'[2]Çmime Energji Balancuese '!AD8</f>
        <v>0</v>
      </c>
      <c r="AE6" s="5">
        <f>'[2]Çmime Energji Balancuese '!AE8</f>
        <v>0</v>
      </c>
      <c r="AF6" s="5">
        <f>'[2]Çmime Energji Balancuese '!AF8</f>
        <v>8.15</v>
      </c>
      <c r="AG6" s="5">
        <f>'[2]Çmime Energji Balancuese '!AG8</f>
        <v>5.08</v>
      </c>
      <c r="AH6" s="5">
        <f>'[2]Çmime Energji Balancuese '!AH8</f>
        <v>0</v>
      </c>
      <c r="AI6" s="7">
        <f t="shared" si="0"/>
        <v>17.939354838709679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'[2]Çmime Energji Balancuese '!D9</f>
        <v>32.24</v>
      </c>
      <c r="E7" s="5">
        <f>'[2]Çmime Energji Balancuese '!E9</f>
        <v>8.7799999999999994</v>
      </c>
      <c r="F7" s="5">
        <f>'[2]Çmime Energji Balancuese '!F9</f>
        <v>11.53</v>
      </c>
      <c r="G7" s="5">
        <f>'[2]Çmime Energji Balancuese '!G9</f>
        <v>147.11000000000001</v>
      </c>
      <c r="H7" s="5">
        <f>'[2]Çmime Energji Balancuese '!H9</f>
        <v>5.51</v>
      </c>
      <c r="I7" s="5">
        <f>'[2]Çmime Energji Balancuese '!I9</f>
        <v>106.54</v>
      </c>
      <c r="J7" s="5">
        <f>'[2]Çmime Energji Balancuese '!J9</f>
        <v>7.25</v>
      </c>
      <c r="K7" s="5">
        <f>'[2]Çmime Energji Balancuese '!K9</f>
        <v>10.220000000000001</v>
      </c>
      <c r="L7" s="5">
        <f>'[2]Çmime Energji Balancuese '!L9</f>
        <v>6.55</v>
      </c>
      <c r="M7" s="5">
        <f>'[2]Çmime Energji Balancuese '!M9</f>
        <v>110.15</v>
      </c>
      <c r="N7" s="5">
        <f>'[2]Çmime Energji Balancuese '!N9</f>
        <v>7.45</v>
      </c>
      <c r="O7" s="5">
        <f>'[2]Çmime Energji Balancuese '!O9</f>
        <v>5.81</v>
      </c>
      <c r="P7" s="5">
        <f>'[2]Çmime Energji Balancuese '!P9</f>
        <v>107.38</v>
      </c>
      <c r="Q7" s="5">
        <f>'[2]Çmime Energji Balancuese '!Q9</f>
        <v>7.12</v>
      </c>
      <c r="R7" s="5">
        <f>'[2]Çmime Energji Balancuese '!R9</f>
        <v>8.3000000000000007</v>
      </c>
      <c r="S7" s="5">
        <f>'[2]Çmime Energji Balancuese '!S9</f>
        <v>0</v>
      </c>
      <c r="T7" s="5">
        <f>'[2]Çmime Energji Balancuese '!T9</f>
        <v>0</v>
      </c>
      <c r="U7" s="5">
        <f>'[2]Çmime Energji Balancuese '!U9</f>
        <v>0</v>
      </c>
      <c r="V7" s="5">
        <f>'[2]Çmime Energji Balancuese '!V9</f>
        <v>0</v>
      </c>
      <c r="W7" s="5">
        <f>'[2]Çmime Energji Balancuese '!W9</f>
        <v>0</v>
      </c>
      <c r="X7" s="5">
        <f>'[2]Çmime Energji Balancuese '!X9</f>
        <v>0</v>
      </c>
      <c r="Y7" s="5">
        <f>'[2]Çmime Energji Balancuese '!Y9</f>
        <v>0</v>
      </c>
      <c r="Z7" s="5">
        <f>'[2]Çmime Energji Balancuese '!Z9</f>
        <v>0</v>
      </c>
      <c r="AA7" s="5">
        <f>'[2]Çmime Energji Balancuese '!AA9</f>
        <v>0</v>
      </c>
      <c r="AB7" s="5">
        <f>'[2]Çmime Energji Balancuese '!AB9</f>
        <v>0</v>
      </c>
      <c r="AC7" s="5">
        <f>'[2]Çmime Energji Balancuese '!AC9</f>
        <v>7.05</v>
      </c>
      <c r="AD7" s="5">
        <f>'[2]Çmime Energji Balancuese '!AD9</f>
        <v>0</v>
      </c>
      <c r="AE7" s="5">
        <f>'[2]Çmime Energji Balancuese '!AE9</f>
        <v>0</v>
      </c>
      <c r="AF7" s="5">
        <f>'[2]Çmime Energji Balancuese '!AF9</f>
        <v>90.3</v>
      </c>
      <c r="AG7" s="5">
        <f>'[2]Çmime Energji Balancuese '!AG9</f>
        <v>5.74</v>
      </c>
      <c r="AH7" s="5">
        <f>'[2]Çmime Energji Balancuese '!AH9</f>
        <v>0</v>
      </c>
      <c r="AI7" s="7">
        <f t="shared" si="0"/>
        <v>22.097741935483871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'[2]Çmime Energji Balancuese '!D10</f>
        <v>12.43</v>
      </c>
      <c r="E8" s="5">
        <f>'[2]Çmime Energji Balancuese '!E10</f>
        <v>6.49</v>
      </c>
      <c r="F8" s="5">
        <f>'[2]Çmime Energji Balancuese '!F10</f>
        <v>42.48</v>
      </c>
      <c r="G8" s="5">
        <f>'[2]Çmime Energji Balancuese '!G10</f>
        <v>149.11000000000001</v>
      </c>
      <c r="H8" s="5">
        <f>'[2]Çmime Energji Balancuese '!H10</f>
        <v>5.85</v>
      </c>
      <c r="I8" s="5">
        <f>'[2]Çmime Energji Balancuese '!I10</f>
        <v>106.82</v>
      </c>
      <c r="J8" s="5">
        <f>'[2]Çmime Energji Balancuese '!J10</f>
        <v>7.56</v>
      </c>
      <c r="K8" s="5">
        <f>'[2]Çmime Energji Balancuese '!K10</f>
        <v>10.23</v>
      </c>
      <c r="L8" s="5">
        <f>'[2]Çmime Energji Balancuese '!L10</f>
        <v>6.52</v>
      </c>
      <c r="M8" s="5">
        <f>'[2]Çmime Energji Balancuese '!M10</f>
        <v>106.42</v>
      </c>
      <c r="N8" s="5">
        <f>'[2]Çmime Energji Balancuese '!N10</f>
        <v>6.97</v>
      </c>
      <c r="O8" s="5">
        <f>'[2]Çmime Energji Balancuese '!O10</f>
        <v>6.11</v>
      </c>
      <c r="P8" s="5">
        <f>'[2]Çmime Energji Balancuese '!P10</f>
        <v>108.36</v>
      </c>
      <c r="Q8" s="5">
        <f>'[2]Çmime Energji Balancuese '!Q10</f>
        <v>7.13</v>
      </c>
      <c r="R8" s="5">
        <f>'[2]Çmime Energji Balancuese '!R10</f>
        <v>8.33</v>
      </c>
      <c r="S8" s="5">
        <f>'[2]Çmime Energji Balancuese '!S10</f>
        <v>0</v>
      </c>
      <c r="T8" s="5">
        <f>'[2]Çmime Energji Balancuese '!T10</f>
        <v>0</v>
      </c>
      <c r="U8" s="5">
        <f>'[2]Çmime Energji Balancuese '!U10</f>
        <v>0</v>
      </c>
      <c r="V8" s="5">
        <f>'[2]Çmime Energji Balancuese '!V10</f>
        <v>0</v>
      </c>
      <c r="W8" s="5">
        <f>'[2]Çmime Energji Balancuese '!W10</f>
        <v>0</v>
      </c>
      <c r="X8" s="5">
        <f>'[2]Çmime Energji Balancuese '!X10</f>
        <v>0</v>
      </c>
      <c r="Y8" s="5">
        <f>'[2]Çmime Energji Balancuese '!Y10</f>
        <v>0</v>
      </c>
      <c r="Z8" s="5">
        <f>'[2]Çmime Energji Balancuese '!Z10</f>
        <v>0</v>
      </c>
      <c r="AA8" s="5">
        <f>'[2]Çmime Energji Balancuese '!AA10</f>
        <v>0</v>
      </c>
      <c r="AB8" s="5">
        <f>'[2]Çmime Energji Balancuese '!AB10</f>
        <v>0</v>
      </c>
      <c r="AC8" s="5">
        <f>'[2]Çmime Energji Balancuese '!AC10</f>
        <v>7.28</v>
      </c>
      <c r="AD8" s="5">
        <f>'[2]Çmime Energji Balancuese '!AD10</f>
        <v>0</v>
      </c>
      <c r="AE8" s="5">
        <f>'[2]Çmime Energji Balancuese '!AE10</f>
        <v>0</v>
      </c>
      <c r="AF8" s="5">
        <f>'[2]Çmime Energji Balancuese '!AF10</f>
        <v>11.91</v>
      </c>
      <c r="AG8" s="5">
        <f>'[2]Çmime Energji Balancuese '!AG10</f>
        <v>6.64</v>
      </c>
      <c r="AH8" s="5">
        <f>'[2]Çmime Energji Balancuese '!AH10</f>
        <v>0</v>
      </c>
      <c r="AI8" s="7">
        <f t="shared" si="0"/>
        <v>19.891612903225806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'[2]Çmime Energji Balancuese '!D11</f>
        <v>117.49</v>
      </c>
      <c r="E9" s="5">
        <f>'[2]Çmime Energji Balancuese '!E11</f>
        <v>78.900000000000006</v>
      </c>
      <c r="F9" s="5">
        <f>'[2]Çmime Energji Balancuese '!F11</f>
        <v>85.12</v>
      </c>
      <c r="G9" s="5">
        <f>'[2]Çmime Energji Balancuese '!G11</f>
        <v>92.66</v>
      </c>
      <c r="H9" s="5">
        <f>'[2]Çmime Energji Balancuese '!H11</f>
        <v>69.900000000000006</v>
      </c>
      <c r="I9" s="5">
        <f>'[2]Çmime Energji Balancuese '!I11</f>
        <v>125.77</v>
      </c>
      <c r="J9" s="5">
        <f>'[2]Çmime Energji Balancuese '!J11</f>
        <v>70.89</v>
      </c>
      <c r="K9" s="5">
        <f>'[2]Çmime Energji Balancuese '!K11</f>
        <v>23.83</v>
      </c>
      <c r="L9" s="5">
        <f>'[2]Çmime Energji Balancuese '!L11</f>
        <v>7.06</v>
      </c>
      <c r="M9" s="5">
        <f>'[2]Çmime Energji Balancuese '!M11</f>
        <v>7.46</v>
      </c>
      <c r="N9" s="5">
        <f>'[2]Çmime Energji Balancuese '!N11</f>
        <v>93.6</v>
      </c>
      <c r="O9" s="5">
        <f>'[2]Çmime Energji Balancuese '!O11</f>
        <v>73.19</v>
      </c>
      <c r="P9" s="5">
        <f>'[2]Çmime Energji Balancuese '!P11</f>
        <v>122.35</v>
      </c>
      <c r="Q9" s="5">
        <f>'[2]Çmime Energji Balancuese '!Q11</f>
        <v>7.99</v>
      </c>
      <c r="R9" s="5">
        <f>'[2]Çmime Energji Balancuese '!R11</f>
        <v>50.91</v>
      </c>
      <c r="S9" s="5">
        <f>'[2]Çmime Energji Balancuese '!S11</f>
        <v>0</v>
      </c>
      <c r="T9" s="5">
        <f>'[2]Çmime Energji Balancuese '!T11</f>
        <v>0</v>
      </c>
      <c r="U9" s="5">
        <f>'[2]Çmime Energji Balancuese '!U11</f>
        <v>0</v>
      </c>
      <c r="V9" s="5">
        <f>'[2]Çmime Energji Balancuese '!V11</f>
        <v>0</v>
      </c>
      <c r="W9" s="5">
        <f>'[2]Çmime Energji Balancuese '!W11</f>
        <v>0</v>
      </c>
      <c r="X9" s="5">
        <f>'[2]Çmime Energji Balancuese '!X11</f>
        <v>0</v>
      </c>
      <c r="Y9" s="5">
        <f>'[2]Çmime Energji Balancuese '!Y11</f>
        <v>0</v>
      </c>
      <c r="Z9" s="5">
        <f>'[2]Çmime Energji Balancuese '!Z11</f>
        <v>0</v>
      </c>
      <c r="AA9" s="5">
        <f>'[2]Çmime Energji Balancuese '!AA11</f>
        <v>0</v>
      </c>
      <c r="AB9" s="5">
        <f>'[2]Çmime Energji Balancuese '!AB11</f>
        <v>47.87</v>
      </c>
      <c r="AC9" s="5">
        <f>'[2]Çmime Energji Balancuese '!AC11</f>
        <v>21.77</v>
      </c>
      <c r="AD9" s="5">
        <f>'[2]Çmime Energji Balancuese '!AD11</f>
        <v>0</v>
      </c>
      <c r="AE9" s="5">
        <f>'[2]Çmime Energji Balancuese '!AE11</f>
        <v>0</v>
      </c>
      <c r="AF9" s="5">
        <f>'[2]Çmime Energji Balancuese '!AF11</f>
        <v>9.1300000000000008</v>
      </c>
      <c r="AG9" s="5">
        <f>'[2]Çmime Energji Balancuese '!AG11</f>
        <v>14.61</v>
      </c>
      <c r="AH9" s="5">
        <f>'[2]Çmime Energji Balancuese '!AH11</f>
        <v>0</v>
      </c>
      <c r="AI9" s="7">
        <f t="shared" si="0"/>
        <v>36.145161290322577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'[2]Çmime Energji Balancuese '!D12</f>
        <v>52.51</v>
      </c>
      <c r="E10" s="5">
        <f>'[2]Çmime Energji Balancuese '!E12</f>
        <v>89.77</v>
      </c>
      <c r="F10" s="5">
        <f>'[2]Çmime Energji Balancuese '!F12</f>
        <v>97.9</v>
      </c>
      <c r="G10" s="5">
        <f>'[2]Çmime Energji Balancuese '!G12</f>
        <v>83.79</v>
      </c>
      <c r="H10" s="5">
        <f>'[2]Çmime Energji Balancuese '!H12</f>
        <v>82.01</v>
      </c>
      <c r="I10" s="5">
        <f>'[2]Çmime Energji Balancuese '!I12</f>
        <v>98.61</v>
      </c>
      <c r="J10" s="5">
        <f>'[2]Çmime Energji Balancuese '!J12</f>
        <v>31.26</v>
      </c>
      <c r="K10" s="5">
        <f>'[2]Çmime Energji Balancuese '!K12</f>
        <v>33.85</v>
      </c>
      <c r="L10" s="5">
        <f>'[2]Çmime Energji Balancuese '!L12</f>
        <v>21.01</v>
      </c>
      <c r="M10" s="5">
        <f>'[2]Çmime Energji Balancuese '!M12</f>
        <v>9.11</v>
      </c>
      <c r="N10" s="5">
        <f>'[2]Çmime Energji Balancuese '!N12</f>
        <v>130.41999999999999</v>
      </c>
      <c r="O10" s="5">
        <f>'[2]Çmime Energji Balancuese '!O12</f>
        <v>120.84</v>
      </c>
      <c r="P10" s="5">
        <f>'[2]Çmime Energji Balancuese '!P12</f>
        <v>95.48</v>
      </c>
      <c r="Q10" s="5">
        <f>'[2]Çmime Energji Balancuese '!Q12</f>
        <v>9.94</v>
      </c>
      <c r="R10" s="5">
        <f>'[2]Çmime Energji Balancuese '!R12</f>
        <v>54.71</v>
      </c>
      <c r="S10" s="5">
        <f>'[2]Çmime Energji Balancuese '!S12</f>
        <v>10.55</v>
      </c>
      <c r="T10" s="5">
        <f>'[2]Çmime Energji Balancuese '!T12</f>
        <v>150.21</v>
      </c>
      <c r="U10" s="5">
        <f>'[2]Çmime Energji Balancuese '!U12</f>
        <v>39.71</v>
      </c>
      <c r="V10" s="5">
        <f>'[2]Çmime Energji Balancuese '!V12</f>
        <v>72.55</v>
      </c>
      <c r="W10" s="5">
        <f>'[2]Çmime Energji Balancuese '!W12</f>
        <v>92.13</v>
      </c>
      <c r="X10" s="5">
        <f>'[2]Çmime Energji Balancuese '!X12</f>
        <v>388.85</v>
      </c>
      <c r="Y10" s="5">
        <f>'[2]Çmime Energji Balancuese '!Y12</f>
        <v>70.52</v>
      </c>
      <c r="Z10" s="5">
        <f>'[2]Çmime Energji Balancuese '!Z12</f>
        <v>76.34</v>
      </c>
      <c r="AA10" s="5">
        <f>'[2]Çmime Energji Balancuese '!AA12</f>
        <v>96.53</v>
      </c>
      <c r="AB10" s="5">
        <f>'[2]Çmime Energji Balancuese '!AB12</f>
        <v>73.47</v>
      </c>
      <c r="AC10" s="5">
        <f>'[2]Çmime Energji Balancuese '!AC12</f>
        <v>70.67</v>
      </c>
      <c r="AD10" s="5">
        <f>'[2]Çmime Energji Balancuese '!AD12</f>
        <v>0</v>
      </c>
      <c r="AE10" s="5">
        <f>'[2]Çmime Energji Balancuese '!AE12</f>
        <v>0</v>
      </c>
      <c r="AF10" s="5">
        <f>'[2]Çmime Energji Balancuese '!AF12</f>
        <v>7.44</v>
      </c>
      <c r="AG10" s="5">
        <f>'[2]Çmime Energji Balancuese '!AG12</f>
        <v>38.03</v>
      </c>
      <c r="AH10" s="5">
        <f>'[2]Çmime Energji Balancuese '!AH12</f>
        <v>0</v>
      </c>
      <c r="AI10" s="7">
        <f t="shared" si="0"/>
        <v>70.91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'[2]Çmime Energji Balancuese '!D13</f>
        <v>100.86</v>
      </c>
      <c r="E11" s="5">
        <f>'[2]Çmime Energji Balancuese '!E13</f>
        <v>167.62</v>
      </c>
      <c r="F11" s="5">
        <f>'[2]Çmime Energji Balancuese '!F13</f>
        <v>185.36</v>
      </c>
      <c r="G11" s="5">
        <f>'[2]Çmime Energji Balancuese '!G13</f>
        <v>143.02000000000001</v>
      </c>
      <c r="H11" s="5">
        <f>'[2]Çmime Energji Balancuese '!H13</f>
        <v>117.81</v>
      </c>
      <c r="I11" s="5">
        <f>'[2]Çmime Energji Balancuese '!I13</f>
        <v>94.5</v>
      </c>
      <c r="J11" s="5">
        <f>'[2]Çmime Energji Balancuese '!J13</f>
        <v>19.52</v>
      </c>
      <c r="K11" s="5">
        <f>'[2]Çmime Energji Balancuese '!K13</f>
        <v>9.3800000000000008</v>
      </c>
      <c r="L11" s="5">
        <f>'[2]Çmime Energji Balancuese '!L13</f>
        <v>45.6</v>
      </c>
      <c r="M11" s="5">
        <f>'[2]Çmime Energji Balancuese '!M13</f>
        <v>34.43</v>
      </c>
      <c r="N11" s="5">
        <f>'[2]Çmime Energji Balancuese '!N13</f>
        <v>122.06</v>
      </c>
      <c r="O11" s="5">
        <f>'[2]Çmime Energji Balancuese '!O13</f>
        <v>161.15</v>
      </c>
      <c r="P11" s="5">
        <f>'[2]Çmime Energji Balancuese '!P13</f>
        <v>107.43</v>
      </c>
      <c r="Q11" s="5">
        <f>'[2]Çmime Energji Balancuese '!Q13</f>
        <v>26.93</v>
      </c>
      <c r="R11" s="5">
        <f>'[2]Çmime Energji Balancuese '!R13</f>
        <v>81.96</v>
      </c>
      <c r="S11" s="5">
        <f>'[2]Çmime Energji Balancuese '!S13</f>
        <v>8.66</v>
      </c>
      <c r="T11" s="5">
        <f>'[2]Çmime Energji Balancuese '!T13</f>
        <v>116.37</v>
      </c>
      <c r="U11" s="5">
        <f>'[2]Çmime Energji Balancuese '!U13</f>
        <v>87.13</v>
      </c>
      <c r="V11" s="5">
        <f>'[2]Çmime Energji Balancuese '!V13</f>
        <v>18.97</v>
      </c>
      <c r="W11" s="5">
        <f>'[2]Çmime Energji Balancuese '!W13</f>
        <v>120.03</v>
      </c>
      <c r="X11" s="5">
        <f>'[2]Çmime Energji Balancuese '!X13</f>
        <v>103.32</v>
      </c>
      <c r="Y11" s="5">
        <f>'[2]Çmime Energji Balancuese '!Y13</f>
        <v>49.06</v>
      </c>
      <c r="Z11" s="5">
        <f>'[2]Çmime Energji Balancuese '!Z13</f>
        <v>182.88</v>
      </c>
      <c r="AA11" s="5">
        <f>'[2]Çmime Energji Balancuese '!AA13</f>
        <v>120.2</v>
      </c>
      <c r="AB11" s="5">
        <f>'[2]Çmime Energji Balancuese '!AB13</f>
        <v>152.09</v>
      </c>
      <c r="AC11" s="5">
        <f>'[2]Çmime Energji Balancuese '!AC13</f>
        <v>63.57</v>
      </c>
      <c r="AD11" s="5">
        <f>'[2]Çmime Energji Balancuese '!AD13</f>
        <v>77.52</v>
      </c>
      <c r="AE11" s="5">
        <f>'[2]Çmime Energji Balancuese '!AE13</f>
        <v>156.11000000000001</v>
      </c>
      <c r="AF11" s="5">
        <f>'[2]Çmime Energji Balancuese '!AF13</f>
        <v>93.94</v>
      </c>
      <c r="AG11" s="5">
        <f>'[2]Çmime Energji Balancuese '!AG13</f>
        <v>42.47</v>
      </c>
      <c r="AH11" s="5">
        <f>'[2]Çmime Energji Balancuese '!AH13</f>
        <v>0</v>
      </c>
      <c r="AI11" s="7">
        <f t="shared" si="0"/>
        <v>90.643548387096786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'[2]Çmime Energji Balancuese '!D14</f>
        <v>13.64</v>
      </c>
      <c r="E12" s="5">
        <f>'[2]Çmime Energji Balancuese '!E14</f>
        <v>24.18</v>
      </c>
      <c r="F12" s="5">
        <f>'[2]Çmime Energji Balancuese '!F14</f>
        <v>212.2</v>
      </c>
      <c r="G12" s="5">
        <f>'[2]Çmime Energji Balancuese '!G14</f>
        <v>67.69</v>
      </c>
      <c r="H12" s="5">
        <f>'[2]Çmime Energji Balancuese '!H14</f>
        <v>14.37</v>
      </c>
      <c r="I12" s="5">
        <f>'[2]Çmime Energji Balancuese '!I14</f>
        <v>91.78</v>
      </c>
      <c r="J12" s="5">
        <f>'[2]Çmime Energji Balancuese '!J14</f>
        <v>55.79</v>
      </c>
      <c r="K12" s="5">
        <f>'[2]Çmime Energji Balancuese '!K14</f>
        <v>8.9600000000000009</v>
      </c>
      <c r="L12" s="5">
        <f>'[2]Çmime Energji Balancuese '!L14</f>
        <v>46.25</v>
      </c>
      <c r="M12" s="5">
        <f>'[2]Çmime Energji Balancuese '!M14</f>
        <v>490.5</v>
      </c>
      <c r="N12" s="5">
        <f>'[2]Çmime Energji Balancuese '!N14</f>
        <v>8.16</v>
      </c>
      <c r="O12" s="5">
        <f>'[2]Çmime Energji Balancuese '!O14</f>
        <v>125.9</v>
      </c>
      <c r="P12" s="5">
        <f>'[2]Çmime Energji Balancuese '!P14</f>
        <v>197.29</v>
      </c>
      <c r="Q12" s="5">
        <f>'[2]Çmime Energji Balancuese '!Q14</f>
        <v>27.41</v>
      </c>
      <c r="R12" s="5">
        <f>'[2]Çmime Energji Balancuese '!R14</f>
        <v>85.57</v>
      </c>
      <c r="S12" s="5">
        <f>'[2]Çmime Energji Balancuese '!S14</f>
        <v>8.5</v>
      </c>
      <c r="T12" s="5">
        <f>'[2]Çmime Energji Balancuese '!T14</f>
        <v>254.83</v>
      </c>
      <c r="U12" s="5">
        <f>'[2]Çmime Energji Balancuese '!U14</f>
        <v>23.34</v>
      </c>
      <c r="V12" s="5">
        <f>'[2]Çmime Energji Balancuese '!V14</f>
        <v>174.32</v>
      </c>
      <c r="W12" s="5">
        <f>'[2]Çmime Energji Balancuese '!W14</f>
        <v>201.98</v>
      </c>
      <c r="X12" s="5">
        <f>'[2]Çmime Energji Balancuese '!X14</f>
        <v>157.21</v>
      </c>
      <c r="Y12" s="5">
        <f>'[2]Çmime Energji Balancuese '!Y14</f>
        <v>61.48</v>
      </c>
      <c r="Z12" s="5">
        <f>'[2]Çmime Energji Balancuese '!Z14</f>
        <v>19.89</v>
      </c>
      <c r="AA12" s="5">
        <f>'[2]Çmime Energji Balancuese '!AA14</f>
        <v>147.07</v>
      </c>
      <c r="AB12" s="5">
        <f>'[2]Çmime Energji Balancuese '!AB14</f>
        <v>181.87</v>
      </c>
      <c r="AC12" s="5">
        <f>'[2]Çmime Energji Balancuese '!AC14</f>
        <v>68.06</v>
      </c>
      <c r="AD12" s="5">
        <f>'[2]Çmime Energji Balancuese '!AD14</f>
        <v>13.88</v>
      </c>
      <c r="AE12" s="5">
        <f>'[2]Çmime Energji Balancuese '!AE14</f>
        <v>117.66</v>
      </c>
      <c r="AF12" s="5">
        <f>'[2]Çmime Energji Balancuese '!AF14</f>
        <v>11.74</v>
      </c>
      <c r="AG12" s="5">
        <f>'[2]Çmime Energji Balancuese '!AG14</f>
        <v>14.28</v>
      </c>
      <c r="AH12" s="5">
        <f>'[2]Çmime Energji Balancuese '!AH14</f>
        <v>0</v>
      </c>
      <c r="AI12" s="7">
        <f t="shared" si="0"/>
        <v>94.380645161290317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'[2]Çmime Energji Balancuese '!D15</f>
        <v>9.44</v>
      </c>
      <c r="E13" s="5">
        <f>'[2]Çmime Energji Balancuese '!E15</f>
        <v>70.069999999999993</v>
      </c>
      <c r="F13" s="5">
        <f>'[2]Çmime Energji Balancuese '!F15</f>
        <v>201.35</v>
      </c>
      <c r="G13" s="5">
        <f>'[2]Çmime Energji Balancuese '!G15</f>
        <v>125.12</v>
      </c>
      <c r="H13" s="5">
        <f>'[2]Çmime Energji Balancuese '!H15</f>
        <v>24.7</v>
      </c>
      <c r="I13" s="5">
        <f>'[2]Çmime Energji Balancuese '!I15</f>
        <v>132.1</v>
      </c>
      <c r="J13" s="5">
        <f>'[2]Çmime Energji Balancuese '!J15</f>
        <v>9.52</v>
      </c>
      <c r="K13" s="5">
        <f>'[2]Çmime Energji Balancuese '!K15</f>
        <v>7.3</v>
      </c>
      <c r="L13" s="5">
        <f>'[2]Çmime Energji Balancuese '!L15</f>
        <v>11.81</v>
      </c>
      <c r="M13" s="5">
        <f>'[2]Çmime Energji Balancuese '!M15</f>
        <v>56.36</v>
      </c>
      <c r="N13" s="5">
        <f>'[2]Çmime Energji Balancuese '!N15</f>
        <v>10.9</v>
      </c>
      <c r="O13" s="5">
        <f>'[2]Çmime Energji Balancuese '!O15</f>
        <v>20.78</v>
      </c>
      <c r="P13" s="5">
        <f>'[2]Çmime Energji Balancuese '!P15</f>
        <v>77.39</v>
      </c>
      <c r="Q13" s="5">
        <f>'[2]Çmime Energji Balancuese '!Q15</f>
        <v>33.92</v>
      </c>
      <c r="R13" s="5">
        <f>'[2]Çmime Energji Balancuese '!R15</f>
        <v>32.369999999999997</v>
      </c>
      <c r="S13" s="5">
        <f>'[2]Çmime Energji Balancuese '!S15</f>
        <v>16.84</v>
      </c>
      <c r="T13" s="5">
        <f>'[2]Çmime Energji Balancuese '!T15</f>
        <v>4.63</v>
      </c>
      <c r="U13" s="5">
        <f>'[2]Çmime Energji Balancuese '!U15</f>
        <v>28.05</v>
      </c>
      <c r="V13" s="5">
        <f>'[2]Çmime Energji Balancuese '!V15</f>
        <v>85.33</v>
      </c>
      <c r="W13" s="5">
        <f>'[2]Çmime Energji Balancuese '!W15</f>
        <v>79.8</v>
      </c>
      <c r="X13" s="5">
        <f>'[2]Çmime Energji Balancuese '!X15</f>
        <v>8.23</v>
      </c>
      <c r="Y13" s="5">
        <f>'[2]Çmime Energji Balancuese '!Y15</f>
        <v>62.86</v>
      </c>
      <c r="Z13" s="5">
        <f>'[2]Çmime Energji Balancuese '!Z15</f>
        <v>8.84</v>
      </c>
      <c r="AA13" s="5">
        <f>'[2]Çmime Energji Balancuese '!AA15</f>
        <v>122.71</v>
      </c>
      <c r="AB13" s="5">
        <f>'[2]Çmime Energji Balancuese '!AB15</f>
        <v>85.01</v>
      </c>
      <c r="AC13" s="5">
        <f>'[2]Çmime Energji Balancuese '!AC15</f>
        <v>14.87</v>
      </c>
      <c r="AD13" s="5">
        <f>'[2]Çmime Energji Balancuese '!AD15</f>
        <v>9.39</v>
      </c>
      <c r="AE13" s="5">
        <f>'[2]Çmime Energji Balancuese '!AE15</f>
        <v>71.69</v>
      </c>
      <c r="AF13" s="5">
        <f>'[2]Çmime Energji Balancuese '!AF15</f>
        <v>55.28</v>
      </c>
      <c r="AG13" s="5">
        <f>'[2]Çmime Energji Balancuese '!AG15</f>
        <v>8.6300000000000008</v>
      </c>
      <c r="AH13" s="5">
        <f>'[2]Çmime Energji Balancuese '!AH15</f>
        <v>0</v>
      </c>
      <c r="AI13" s="7">
        <f t="shared" si="0"/>
        <v>47.912580645161285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'[2]Çmime Energji Balancuese '!D16</f>
        <v>5.85</v>
      </c>
      <c r="E14" s="5">
        <f>'[2]Çmime Energji Balancuese '!E16</f>
        <v>6.71</v>
      </c>
      <c r="F14" s="5">
        <f>'[2]Çmime Energji Balancuese '!F16</f>
        <v>14.02</v>
      </c>
      <c r="G14" s="5">
        <f>'[2]Çmime Energji Balancuese '!G16</f>
        <v>7.14</v>
      </c>
      <c r="H14" s="5">
        <f>'[2]Çmime Energji Balancuese '!H16</f>
        <v>32.89</v>
      </c>
      <c r="I14" s="5">
        <f>'[2]Çmime Energji Balancuese '!I16</f>
        <v>112.57</v>
      </c>
      <c r="J14" s="5">
        <f>'[2]Çmime Energji Balancuese '!J16</f>
        <v>6.62</v>
      </c>
      <c r="K14" s="5">
        <f>'[2]Çmime Energji Balancuese '!K16</f>
        <v>5.6</v>
      </c>
      <c r="L14" s="5">
        <f>'[2]Çmime Energji Balancuese '!L16</f>
        <v>21.25</v>
      </c>
      <c r="M14" s="5">
        <f>'[2]Çmime Energji Balancuese '!M16</f>
        <v>139.35</v>
      </c>
      <c r="N14" s="5">
        <f>'[2]Çmime Energji Balancuese '!N16</f>
        <v>8.6199999999999992</v>
      </c>
      <c r="O14" s="5">
        <f>'[2]Çmime Energji Balancuese '!O16</f>
        <v>8.08</v>
      </c>
      <c r="P14" s="5">
        <f>'[2]Çmime Energji Balancuese '!P16</f>
        <v>6.15</v>
      </c>
      <c r="Q14" s="5">
        <f>'[2]Çmime Energji Balancuese '!Q16</f>
        <v>9.92</v>
      </c>
      <c r="R14" s="5">
        <f>'[2]Çmime Energji Balancuese '!R16</f>
        <v>23.35</v>
      </c>
      <c r="S14" s="5">
        <f>'[2]Çmime Energji Balancuese '!S16</f>
        <v>0</v>
      </c>
      <c r="T14" s="5">
        <f>'[2]Çmime Energji Balancuese '!T16</f>
        <v>0</v>
      </c>
      <c r="U14" s="5">
        <f>'[2]Çmime Energji Balancuese '!U16</f>
        <v>0</v>
      </c>
      <c r="V14" s="5">
        <f>'[2]Çmime Energji Balancuese '!V16</f>
        <v>0</v>
      </c>
      <c r="W14" s="5">
        <f>'[2]Çmime Energji Balancuese '!W16</f>
        <v>5.6</v>
      </c>
      <c r="X14" s="5">
        <f>'[2]Çmime Energji Balancuese '!X16</f>
        <v>22.41</v>
      </c>
      <c r="Y14" s="5">
        <f>'[2]Çmime Energji Balancuese '!Y16</f>
        <v>0</v>
      </c>
      <c r="Z14" s="5">
        <f>'[2]Çmime Energji Balancuese '!Z16</f>
        <v>0</v>
      </c>
      <c r="AA14" s="5">
        <f>'[2]Çmime Energji Balancuese '!AA16</f>
        <v>109.45</v>
      </c>
      <c r="AB14" s="5">
        <f>'[2]Çmime Energji Balancuese '!AB16</f>
        <v>7.84</v>
      </c>
      <c r="AC14" s="5">
        <f>'[2]Çmime Energji Balancuese '!AC16</f>
        <v>7.05</v>
      </c>
      <c r="AD14" s="5">
        <f>'[2]Çmime Energji Balancuese '!AD16</f>
        <v>7.06</v>
      </c>
      <c r="AE14" s="5">
        <f>'[2]Çmime Energji Balancuese '!AE16</f>
        <v>7.43</v>
      </c>
      <c r="AF14" s="5">
        <f>'[2]Çmime Energji Balancuese '!AF16</f>
        <v>6.12</v>
      </c>
      <c r="AG14" s="5">
        <f>'[2]Çmime Energji Balancuese '!AG16</f>
        <v>0</v>
      </c>
      <c r="AH14" s="5">
        <f>'[2]Çmime Energji Balancuese '!AH16</f>
        <v>0</v>
      </c>
      <c r="AI14" s="7">
        <f t="shared" si="0"/>
        <v>18.744516129032256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'[2]Çmime Energji Balancuese '!D17</f>
        <v>4.18</v>
      </c>
      <c r="E15" s="5">
        <f>'[2]Çmime Energji Balancuese '!E17</f>
        <v>6.73</v>
      </c>
      <c r="F15" s="5">
        <f>'[2]Çmime Energji Balancuese '!F17</f>
        <v>44.98</v>
      </c>
      <c r="G15" s="5">
        <f>'[2]Çmime Energji Balancuese '!G17</f>
        <v>4.43</v>
      </c>
      <c r="H15" s="5">
        <f>'[2]Çmime Energji Balancuese '!H17</f>
        <v>18.61</v>
      </c>
      <c r="I15" s="5">
        <f>'[2]Çmime Energji Balancuese '!I17</f>
        <v>98.93</v>
      </c>
      <c r="J15" s="5">
        <f>'[2]Çmime Energji Balancuese '!J17</f>
        <v>36.659999999999997</v>
      </c>
      <c r="K15" s="5">
        <f>'[2]Çmime Energji Balancuese '!K17</f>
        <v>3.15</v>
      </c>
      <c r="L15" s="5">
        <f>'[2]Çmime Energji Balancuese '!L17</f>
        <v>8.7200000000000006</v>
      </c>
      <c r="M15" s="5">
        <f>'[2]Çmime Energji Balancuese '!M17</f>
        <v>124.99</v>
      </c>
      <c r="N15" s="5">
        <f>'[2]Çmime Energji Balancuese '!N17</f>
        <v>28.87</v>
      </c>
      <c r="O15" s="5">
        <f>'[2]Çmime Energji Balancuese '!O17</f>
        <v>122.64</v>
      </c>
      <c r="P15" s="5">
        <f>'[2]Çmime Energji Balancuese '!P17</f>
        <v>22.39</v>
      </c>
      <c r="Q15" s="5">
        <f>'[2]Çmime Energji Balancuese '!Q17</f>
        <v>5.87</v>
      </c>
      <c r="R15" s="5">
        <f>'[2]Çmime Energji Balancuese '!R17</f>
        <v>18.350000000000001</v>
      </c>
      <c r="S15" s="5">
        <f>'[2]Çmime Energji Balancuese '!S17</f>
        <v>0</v>
      </c>
      <c r="T15" s="5">
        <f>'[2]Çmime Energji Balancuese '!T17</f>
        <v>0</v>
      </c>
      <c r="U15" s="5">
        <f>'[2]Çmime Energji Balancuese '!U17</f>
        <v>0</v>
      </c>
      <c r="V15" s="5">
        <f>'[2]Çmime Energji Balancuese '!V17</f>
        <v>0</v>
      </c>
      <c r="W15" s="5">
        <f>'[2]Çmime Energji Balancuese '!W17</f>
        <v>3.34</v>
      </c>
      <c r="X15" s="5">
        <f>'[2]Çmime Energji Balancuese '!X17</f>
        <v>5.5</v>
      </c>
      <c r="Y15" s="5">
        <f>'[2]Çmime Energji Balancuese '!Y17</f>
        <v>0</v>
      </c>
      <c r="Z15" s="5">
        <f>'[2]Çmime Energji Balancuese '!Z17</f>
        <v>0</v>
      </c>
      <c r="AA15" s="5">
        <f>'[2]Çmime Energji Balancuese '!AA17</f>
        <v>71.92</v>
      </c>
      <c r="AB15" s="5">
        <f>'[2]Çmime Energji Balancuese '!AB17</f>
        <v>7.17</v>
      </c>
      <c r="AC15" s="5">
        <f>'[2]Çmime Energji Balancuese '!AC17</f>
        <v>7.24</v>
      </c>
      <c r="AD15" s="5">
        <f>'[2]Çmime Energji Balancuese '!AD17</f>
        <v>7.24</v>
      </c>
      <c r="AE15" s="5">
        <f>'[2]Çmime Energji Balancuese '!AE17</f>
        <v>6.13</v>
      </c>
      <c r="AF15" s="5">
        <f>'[2]Çmime Energji Balancuese '!AF17</f>
        <v>5.17</v>
      </c>
      <c r="AG15" s="5">
        <f>'[2]Çmime Energji Balancuese '!AG17</f>
        <v>0</v>
      </c>
      <c r="AH15" s="5">
        <f>'[2]Çmime Energji Balancuese '!AH17</f>
        <v>0</v>
      </c>
      <c r="AI15" s="7">
        <f t="shared" si="0"/>
        <v>21.393870967741933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'[2]Çmime Energji Balancuese '!D18</f>
        <v>20.28</v>
      </c>
      <c r="E16" s="5">
        <f>'[2]Çmime Energji Balancuese '!E18</f>
        <v>6.62</v>
      </c>
      <c r="F16" s="5">
        <f>'[2]Çmime Energji Balancuese '!F18</f>
        <v>6.4</v>
      </c>
      <c r="G16" s="5">
        <f>'[2]Çmime Energji Balancuese '!G18</f>
        <v>10.51</v>
      </c>
      <c r="H16" s="5">
        <f>'[2]Çmime Energji Balancuese '!H18</f>
        <v>22.58</v>
      </c>
      <c r="I16" s="5">
        <f>'[2]Çmime Energji Balancuese '!I18</f>
        <v>8.02</v>
      </c>
      <c r="J16" s="5">
        <f>'[2]Çmime Energji Balancuese '!J18</f>
        <v>37.03</v>
      </c>
      <c r="K16" s="5">
        <f>'[2]Çmime Energji Balancuese '!K18</f>
        <v>7.95</v>
      </c>
      <c r="L16" s="5">
        <f>'[2]Çmime Energji Balancuese '!L18</f>
        <v>8.15</v>
      </c>
      <c r="M16" s="5">
        <f>'[2]Çmime Energji Balancuese '!M18</f>
        <v>122.09</v>
      </c>
      <c r="N16" s="5">
        <f>'[2]Çmime Energji Balancuese '!N18</f>
        <v>9.17</v>
      </c>
      <c r="O16" s="5">
        <f>'[2]Çmime Energji Balancuese '!O18</f>
        <v>114.42</v>
      </c>
      <c r="P16" s="5">
        <f>'[2]Çmime Energji Balancuese '!P18</f>
        <v>19.559999999999999</v>
      </c>
      <c r="Q16" s="5">
        <f>'[2]Çmime Energji Balancuese '!Q18</f>
        <v>20.61</v>
      </c>
      <c r="R16" s="5">
        <f>'[2]Çmime Energji Balancuese '!R18</f>
        <v>32.61</v>
      </c>
      <c r="S16" s="5">
        <f>'[2]Çmime Energji Balancuese '!S18</f>
        <v>0</v>
      </c>
      <c r="T16" s="5">
        <f>'[2]Çmime Energji Balancuese '!T18</f>
        <v>0</v>
      </c>
      <c r="U16" s="5">
        <f>'[2]Çmime Energji Balancuese '!U18</f>
        <v>0</v>
      </c>
      <c r="V16" s="5">
        <f>'[2]Çmime Energji Balancuese '!V18</f>
        <v>0</v>
      </c>
      <c r="W16" s="5">
        <f>'[2]Çmime Energji Balancuese '!W18</f>
        <v>2.46</v>
      </c>
      <c r="X16" s="5">
        <f>'[2]Çmime Energji Balancuese '!X18</f>
        <v>5.61</v>
      </c>
      <c r="Y16" s="5">
        <f>'[2]Çmime Energji Balancuese '!Y18</f>
        <v>0</v>
      </c>
      <c r="Z16" s="5">
        <f>'[2]Çmime Energji Balancuese '!Z18</f>
        <v>0</v>
      </c>
      <c r="AA16" s="5">
        <f>'[2]Çmime Energji Balancuese '!AA18</f>
        <v>4.83</v>
      </c>
      <c r="AB16" s="5">
        <f>'[2]Çmime Energji Balancuese '!AB18</f>
        <v>6.87</v>
      </c>
      <c r="AC16" s="5">
        <f>'[2]Çmime Energji Balancuese '!AC18</f>
        <v>6.62</v>
      </c>
      <c r="AD16" s="5">
        <f>'[2]Çmime Energji Balancuese '!AD18</f>
        <v>53.99</v>
      </c>
      <c r="AE16" s="5">
        <f>'[2]Çmime Energji Balancuese '!AE18</f>
        <v>5.15</v>
      </c>
      <c r="AF16" s="5">
        <f>'[2]Çmime Energji Balancuese '!AF18</f>
        <v>6.29</v>
      </c>
      <c r="AG16" s="5">
        <f>'[2]Çmime Energji Balancuese '!AG18</f>
        <v>0</v>
      </c>
      <c r="AH16" s="5">
        <f>'[2]Çmime Energji Balancuese '!AH18</f>
        <v>0</v>
      </c>
      <c r="AI16" s="7">
        <f t="shared" si="0"/>
        <v>17.349032258064515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'[2]Çmime Energji Balancuese '!D19</f>
        <v>42.84</v>
      </c>
      <c r="E17" s="5">
        <f>'[2]Çmime Energji Balancuese '!E19</f>
        <v>41.07</v>
      </c>
      <c r="F17" s="5">
        <f>'[2]Çmime Energji Balancuese '!F19</f>
        <v>30.72</v>
      </c>
      <c r="G17" s="5">
        <f>'[2]Çmime Energji Balancuese '!G19</f>
        <v>74.569999999999993</v>
      </c>
      <c r="H17" s="5">
        <f>'[2]Çmime Energji Balancuese '!H19</f>
        <v>8.9499999999999993</v>
      </c>
      <c r="I17" s="5">
        <f>'[2]Çmime Energji Balancuese '!I19</f>
        <v>26.79</v>
      </c>
      <c r="J17" s="5">
        <f>'[2]Çmime Energji Balancuese '!J19</f>
        <v>5.67</v>
      </c>
      <c r="K17" s="5">
        <f>'[2]Çmime Energji Balancuese '!K19</f>
        <v>63.81</v>
      </c>
      <c r="L17" s="5">
        <f>'[2]Çmime Energji Balancuese '!L19</f>
        <v>81.900000000000006</v>
      </c>
      <c r="M17" s="5">
        <f>'[2]Çmime Energji Balancuese '!M19</f>
        <v>63.5</v>
      </c>
      <c r="N17" s="5">
        <f>'[2]Çmime Energji Balancuese '!N19</f>
        <v>116.2</v>
      </c>
      <c r="O17" s="5">
        <f>'[2]Çmime Energji Balancuese '!O19</f>
        <v>27.41</v>
      </c>
      <c r="P17" s="5">
        <f>'[2]Çmime Energji Balancuese '!P19</f>
        <v>68.45</v>
      </c>
      <c r="Q17" s="5">
        <f>'[2]Çmime Energji Balancuese '!Q19</f>
        <v>23.96</v>
      </c>
      <c r="R17" s="5">
        <f>'[2]Çmime Energji Balancuese '!R19</f>
        <v>5.58</v>
      </c>
      <c r="S17" s="5">
        <f>'[2]Çmime Energji Balancuese '!S19</f>
        <v>0</v>
      </c>
      <c r="T17" s="5">
        <f>'[2]Çmime Energji Balancuese '!T19</f>
        <v>0</v>
      </c>
      <c r="U17" s="5">
        <f>'[2]Çmime Energji Balancuese '!U19</f>
        <v>0</v>
      </c>
      <c r="V17" s="5">
        <f>'[2]Çmime Energji Balancuese '!V19</f>
        <v>0</v>
      </c>
      <c r="W17" s="5">
        <f>'[2]Çmime Energji Balancuese '!W19</f>
        <v>3.41</v>
      </c>
      <c r="X17" s="5">
        <f>'[2]Çmime Energji Balancuese '!X19</f>
        <v>3.76</v>
      </c>
      <c r="Y17" s="5">
        <f>'[2]Çmime Energji Balancuese '!Y19</f>
        <v>0</v>
      </c>
      <c r="Z17" s="5">
        <f>'[2]Çmime Energji Balancuese '!Z19</f>
        <v>0</v>
      </c>
      <c r="AA17" s="5">
        <f>'[2]Çmime Energji Balancuese '!AA19</f>
        <v>4.7300000000000004</v>
      </c>
      <c r="AB17" s="5">
        <f>'[2]Çmime Energji Balancuese '!AB19</f>
        <v>87.94</v>
      </c>
      <c r="AC17" s="5">
        <f>'[2]Çmime Energji Balancuese '!AC19</f>
        <v>7.03</v>
      </c>
      <c r="AD17" s="5">
        <f>'[2]Çmime Energji Balancuese '!AD19</f>
        <v>73.44</v>
      </c>
      <c r="AE17" s="5">
        <f>'[2]Çmime Energji Balancuese '!AE19</f>
        <v>4.42</v>
      </c>
      <c r="AF17" s="5">
        <f>'[2]Çmime Energji Balancuese '!AF19</f>
        <v>6.2</v>
      </c>
      <c r="AG17" s="5">
        <f>'[2]Çmime Energji Balancuese '!AG19</f>
        <v>0</v>
      </c>
      <c r="AH17" s="5">
        <f>'[2]Çmime Energji Balancuese '!AH19</f>
        <v>0</v>
      </c>
      <c r="AI17" s="7">
        <f t="shared" si="0"/>
        <v>28.140322580645162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'[2]Çmime Energji Balancuese '!D20</f>
        <v>5.89</v>
      </c>
      <c r="E18" s="5">
        <f>'[2]Çmime Energji Balancuese '!E20</f>
        <v>113.33</v>
      </c>
      <c r="F18" s="5">
        <f>'[2]Çmime Energji Balancuese '!F20</f>
        <v>117.87</v>
      </c>
      <c r="G18" s="5">
        <f>'[2]Çmime Energji Balancuese '!G20</f>
        <v>4.93</v>
      </c>
      <c r="H18" s="5">
        <f>'[2]Çmime Energji Balancuese '!H20</f>
        <v>7.32</v>
      </c>
      <c r="I18" s="5">
        <f>'[2]Çmime Energji Balancuese '!I20</f>
        <v>45.13</v>
      </c>
      <c r="J18" s="5">
        <f>'[2]Çmime Energji Balancuese '!J20</f>
        <v>48.9</v>
      </c>
      <c r="K18" s="5">
        <f>'[2]Çmime Energji Balancuese '!K20</f>
        <v>76.760000000000005</v>
      </c>
      <c r="L18" s="5">
        <f>'[2]Çmime Energji Balancuese '!L20</f>
        <v>134.62</v>
      </c>
      <c r="M18" s="5">
        <f>'[2]Çmime Energji Balancuese '!M20</f>
        <v>8.81</v>
      </c>
      <c r="N18" s="5">
        <f>'[2]Çmime Energji Balancuese '!N20</f>
        <v>113.63</v>
      </c>
      <c r="O18" s="5">
        <f>'[2]Çmime Energji Balancuese '!O20</f>
        <v>63.95</v>
      </c>
      <c r="P18" s="5">
        <f>'[2]Çmime Energji Balancuese '!P20</f>
        <v>5.64</v>
      </c>
      <c r="Q18" s="5">
        <f>'[2]Çmime Energji Balancuese '!Q20</f>
        <v>14.08</v>
      </c>
      <c r="R18" s="5">
        <f>'[2]Çmime Energji Balancuese '!R20</f>
        <v>9.01</v>
      </c>
      <c r="S18" s="5">
        <f>'[2]Çmime Energji Balancuese '!S20</f>
        <v>0</v>
      </c>
      <c r="T18" s="5">
        <f>'[2]Çmime Energji Balancuese '!T20</f>
        <v>0</v>
      </c>
      <c r="U18" s="5">
        <f>'[2]Çmime Energji Balancuese '!U20</f>
        <v>0</v>
      </c>
      <c r="V18" s="5">
        <f>'[2]Çmime Energji Balancuese '!V20</f>
        <v>0</v>
      </c>
      <c r="W18" s="5">
        <f>'[2]Çmime Energji Balancuese '!W20</f>
        <v>3.27</v>
      </c>
      <c r="X18" s="5">
        <f>'[2]Çmime Energji Balancuese '!X20</f>
        <v>5.55</v>
      </c>
      <c r="Y18" s="5">
        <f>'[2]Çmime Energji Balancuese '!Y20</f>
        <v>0</v>
      </c>
      <c r="Z18" s="5">
        <f>'[2]Çmime Energji Balancuese '!Z20</f>
        <v>0</v>
      </c>
      <c r="AA18" s="5">
        <f>'[2]Çmime Energji Balancuese '!AA20</f>
        <v>5.67</v>
      </c>
      <c r="AB18" s="5">
        <f>'[2]Çmime Energji Balancuese '!AB20</f>
        <v>98.27</v>
      </c>
      <c r="AC18" s="5">
        <f>'[2]Çmime Energji Balancuese '!AC20</f>
        <v>7.14</v>
      </c>
      <c r="AD18" s="5">
        <f>'[2]Çmime Energji Balancuese '!AD20</f>
        <v>9.6999999999999993</v>
      </c>
      <c r="AE18" s="5">
        <f>'[2]Çmime Energji Balancuese '!AE20</f>
        <v>39.24</v>
      </c>
      <c r="AF18" s="5">
        <f>'[2]Çmime Energji Balancuese '!AF20</f>
        <v>6.34</v>
      </c>
      <c r="AG18" s="5">
        <f>'[2]Çmime Energji Balancuese '!AG20</f>
        <v>0</v>
      </c>
      <c r="AH18" s="5">
        <f>'[2]Çmime Energji Balancuese '!AH20</f>
        <v>0</v>
      </c>
      <c r="AI18" s="7">
        <f t="shared" si="0"/>
        <v>30.485483870967741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'[2]Çmime Energji Balancuese '!D21</f>
        <v>44.27</v>
      </c>
      <c r="E19" s="5">
        <f>'[2]Çmime Energji Balancuese '!E21</f>
        <v>130.91</v>
      </c>
      <c r="F19" s="5">
        <f>'[2]Çmime Energji Balancuese '!F21</f>
        <v>192.67</v>
      </c>
      <c r="G19" s="5">
        <f>'[2]Çmime Energji Balancuese '!G21</f>
        <v>6.86</v>
      </c>
      <c r="H19" s="5">
        <f>'[2]Çmime Energji Balancuese '!H21</f>
        <v>7.21</v>
      </c>
      <c r="I19" s="5">
        <f>'[2]Çmime Energji Balancuese '!I21</f>
        <v>10.89</v>
      </c>
      <c r="J19" s="5">
        <f>'[2]Çmime Energji Balancuese '!J21</f>
        <v>41.31</v>
      </c>
      <c r="K19" s="5">
        <f>'[2]Çmime Energji Balancuese '!K21</f>
        <v>96.43</v>
      </c>
      <c r="L19" s="5">
        <f>'[2]Çmime Energji Balancuese '!L21</f>
        <v>62.62</v>
      </c>
      <c r="M19" s="5">
        <f>'[2]Çmime Energji Balancuese '!M21</f>
        <v>30.14</v>
      </c>
      <c r="N19" s="5">
        <f>'[2]Çmime Energji Balancuese '!N21</f>
        <v>81.06</v>
      </c>
      <c r="O19" s="5">
        <f>'[2]Çmime Energji Balancuese '!O21</f>
        <v>73.180000000000007</v>
      </c>
      <c r="P19" s="5">
        <f>'[2]Çmime Energji Balancuese '!P21</f>
        <v>47.27</v>
      </c>
      <c r="Q19" s="5">
        <f>'[2]Çmime Energji Balancuese '!Q21</f>
        <v>10.75</v>
      </c>
      <c r="R19" s="5">
        <f>'[2]Çmime Energji Balancuese '!R21</f>
        <v>7.91</v>
      </c>
      <c r="S19" s="5">
        <f>'[2]Çmime Energji Balancuese '!S21</f>
        <v>0</v>
      </c>
      <c r="T19" s="5">
        <f>'[2]Çmime Energji Balancuese '!T21</f>
        <v>0</v>
      </c>
      <c r="U19" s="5">
        <f>'[2]Çmime Energji Balancuese '!U21</f>
        <v>0</v>
      </c>
      <c r="V19" s="5">
        <f>'[2]Çmime Energji Balancuese '!V21</f>
        <v>0</v>
      </c>
      <c r="W19" s="5">
        <f>'[2]Çmime Energji Balancuese '!W21</f>
        <v>6.26</v>
      </c>
      <c r="X19" s="5">
        <f>'[2]Çmime Energji Balancuese '!X21</f>
        <v>6.49</v>
      </c>
      <c r="Y19" s="5">
        <f>'[2]Çmime Energji Balancuese '!Y21</f>
        <v>0</v>
      </c>
      <c r="Z19" s="5">
        <f>'[2]Çmime Energji Balancuese '!Z21</f>
        <v>0</v>
      </c>
      <c r="AA19" s="5">
        <f>'[2]Çmime Energji Balancuese '!AA21</f>
        <v>16.350000000000001</v>
      </c>
      <c r="AB19" s="5">
        <f>'[2]Çmime Energji Balancuese '!AB21</f>
        <v>78.94</v>
      </c>
      <c r="AC19" s="5">
        <f>'[2]Çmime Energji Balancuese '!AC21</f>
        <v>10.82</v>
      </c>
      <c r="AD19" s="5">
        <f>'[2]Çmime Energji Balancuese '!AD21</f>
        <v>17.37</v>
      </c>
      <c r="AE19" s="5">
        <f>'[2]Çmime Energji Balancuese '!AE21</f>
        <v>84</v>
      </c>
      <c r="AF19" s="5">
        <f>'[2]Çmime Energji Balancuese '!AF21</f>
        <v>98.42</v>
      </c>
      <c r="AG19" s="5">
        <f>'[2]Çmime Energji Balancuese '!AG21</f>
        <v>0</v>
      </c>
      <c r="AH19" s="5">
        <f>'[2]Çmime Energji Balancuese '!AH21</f>
        <v>0</v>
      </c>
      <c r="AI19" s="7">
        <f t="shared" si="0"/>
        <v>37.488064516129036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'[2]Çmime Energji Balancuese '!D22</f>
        <v>66.66</v>
      </c>
      <c r="E20" s="5">
        <f>'[2]Çmime Energji Balancuese '!E22</f>
        <v>160.82</v>
      </c>
      <c r="F20" s="5">
        <f>'[2]Çmime Energji Balancuese '!F22</f>
        <v>231.02</v>
      </c>
      <c r="G20" s="5">
        <f>'[2]Çmime Energji Balancuese '!G22</f>
        <v>108.18</v>
      </c>
      <c r="H20" s="5">
        <f>'[2]Çmime Energji Balancuese '!H22</f>
        <v>95.19</v>
      </c>
      <c r="I20" s="5">
        <f>'[2]Çmime Energji Balancuese '!I22</f>
        <v>69.48</v>
      </c>
      <c r="J20" s="5">
        <f>'[2]Çmime Energji Balancuese '!J22</f>
        <v>104.96</v>
      </c>
      <c r="K20" s="5">
        <f>'[2]Çmime Energji Balancuese '!K22</f>
        <v>113.11</v>
      </c>
      <c r="L20" s="5">
        <f>'[2]Çmime Energji Balancuese '!L22</f>
        <v>43.5</v>
      </c>
      <c r="M20" s="5">
        <f>'[2]Çmime Energji Balancuese '!M22</f>
        <v>57.09</v>
      </c>
      <c r="N20" s="5">
        <f>'[2]Çmime Energji Balancuese '!N22</f>
        <v>126.49</v>
      </c>
      <c r="O20" s="5">
        <f>'[2]Çmime Energji Balancuese '!O22</f>
        <v>109.6</v>
      </c>
      <c r="P20" s="5">
        <f>'[2]Çmime Energji Balancuese '!P22</f>
        <v>17.86</v>
      </c>
      <c r="Q20" s="5">
        <f>'[2]Çmime Energji Balancuese '!Q22</f>
        <v>20.239999999999998</v>
      </c>
      <c r="R20" s="5">
        <f>'[2]Çmime Energji Balancuese '!R22</f>
        <v>16.63</v>
      </c>
      <c r="S20" s="5">
        <f>'[2]Çmime Energji Balancuese '!S22</f>
        <v>5.49</v>
      </c>
      <c r="T20" s="5">
        <f>'[2]Çmime Energji Balancuese '!T22</f>
        <v>187.01</v>
      </c>
      <c r="U20" s="5">
        <f>'[2]Çmime Energji Balancuese '!U22</f>
        <v>6.88</v>
      </c>
      <c r="V20" s="5">
        <f>'[2]Çmime Energji Balancuese '!V22</f>
        <v>71.48</v>
      </c>
      <c r="W20" s="5">
        <f>'[2]Çmime Energji Balancuese '!W22</f>
        <v>6.28</v>
      </c>
      <c r="X20" s="5">
        <f>'[2]Çmime Energji Balancuese '!X22</f>
        <v>61.92</v>
      </c>
      <c r="Y20" s="5">
        <f>'[2]Çmime Energji Balancuese '!Y22</f>
        <v>55.98</v>
      </c>
      <c r="Z20" s="5">
        <f>'[2]Çmime Energji Balancuese '!Z22</f>
        <v>9.7100000000000009</v>
      </c>
      <c r="AA20" s="5">
        <f>'[2]Çmime Energji Balancuese '!AA22</f>
        <v>267.67</v>
      </c>
      <c r="AB20" s="5">
        <f>'[2]Çmime Energji Balancuese '!AB22</f>
        <v>225.4</v>
      </c>
      <c r="AC20" s="5">
        <f>'[2]Çmime Energji Balancuese '!AC22</f>
        <v>26.09</v>
      </c>
      <c r="AD20" s="5">
        <f>'[2]Çmime Energji Balancuese '!AD22</f>
        <v>73.540000000000006</v>
      </c>
      <c r="AE20" s="5">
        <f>'[2]Çmime Energji Balancuese '!AE22</f>
        <v>101.7</v>
      </c>
      <c r="AF20" s="5">
        <f>'[2]Çmime Energji Balancuese '!AF22</f>
        <v>10.62</v>
      </c>
      <c r="AG20" s="5">
        <f>'[2]Çmime Energji Balancuese '!AG22</f>
        <v>27.57</v>
      </c>
      <c r="AH20" s="5">
        <f>'[2]Çmime Energji Balancuese '!AH22</f>
        <v>0</v>
      </c>
      <c r="AI20" s="7">
        <f t="shared" si="0"/>
        <v>79.940967741935495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'[2]Çmime Energji Balancuese '!D23</f>
        <v>46</v>
      </c>
      <c r="E21" s="5">
        <f>'[2]Çmime Energji Balancuese '!E23</f>
        <v>211.67</v>
      </c>
      <c r="F21" s="5">
        <f>'[2]Çmime Energji Balancuese '!F23</f>
        <v>253.21</v>
      </c>
      <c r="G21" s="5">
        <f>'[2]Çmime Energji Balancuese '!G23</f>
        <v>300.97000000000003</v>
      </c>
      <c r="H21" s="5">
        <f>'[2]Çmime Energji Balancuese '!H23</f>
        <v>277.61</v>
      </c>
      <c r="I21" s="5">
        <f>'[2]Çmime Energji Balancuese '!I23</f>
        <v>122.52</v>
      </c>
      <c r="J21" s="5">
        <f>'[2]Çmime Energji Balancuese '!J23</f>
        <v>102.09</v>
      </c>
      <c r="K21" s="5">
        <f>'[2]Çmime Energji Balancuese '!K23</f>
        <v>184.55</v>
      </c>
      <c r="L21" s="5">
        <f>'[2]Çmime Energji Balancuese '!L23</f>
        <v>16.809999999999999</v>
      </c>
      <c r="M21" s="5">
        <f>'[2]Çmime Energji Balancuese '!M23</f>
        <v>175.86</v>
      </c>
      <c r="N21" s="5">
        <f>'[2]Çmime Energji Balancuese '!N23</f>
        <v>81.38</v>
      </c>
      <c r="O21" s="5">
        <f>'[2]Çmime Energji Balancuese '!O23</f>
        <v>83.21</v>
      </c>
      <c r="P21" s="5">
        <f>'[2]Çmime Energji Balancuese '!P23</f>
        <v>13.05</v>
      </c>
      <c r="Q21" s="5">
        <f>'[2]Çmime Energji Balancuese '!Q23</f>
        <v>114.46</v>
      </c>
      <c r="R21" s="5">
        <f>'[2]Çmime Energji Balancuese '!R23</f>
        <v>145.82</v>
      </c>
      <c r="S21" s="5">
        <f>'[2]Çmime Energji Balancuese '!S23</f>
        <v>16.88</v>
      </c>
      <c r="T21" s="5">
        <f>'[2]Çmime Energji Balancuese '!T23</f>
        <v>270.82</v>
      </c>
      <c r="U21" s="5">
        <f>'[2]Çmime Energji Balancuese '!U23</f>
        <v>14.5</v>
      </c>
      <c r="V21" s="5">
        <f>'[2]Çmime Energji Balancuese '!V23</f>
        <v>12.41</v>
      </c>
      <c r="W21" s="5">
        <f>'[2]Çmime Energji Balancuese '!W23</f>
        <v>11.59</v>
      </c>
      <c r="X21" s="5">
        <f>'[2]Çmime Energji Balancuese '!X23</f>
        <v>269.69</v>
      </c>
      <c r="Y21" s="5">
        <f>'[2]Çmime Energji Balancuese '!Y23</f>
        <v>35.69</v>
      </c>
      <c r="Z21" s="5">
        <f>'[2]Çmime Energji Balancuese '!Z23</f>
        <v>47.45</v>
      </c>
      <c r="AA21" s="5">
        <f>'[2]Çmime Energji Balancuese '!AA23</f>
        <v>346.23</v>
      </c>
      <c r="AB21" s="5">
        <f>'[2]Çmime Energji Balancuese '!AB23</f>
        <v>136.38999999999999</v>
      </c>
      <c r="AC21" s="5">
        <f>'[2]Çmime Energji Balancuese '!AC23</f>
        <v>180.21</v>
      </c>
      <c r="AD21" s="5">
        <f>'[2]Çmime Energji Balancuese '!AD23</f>
        <v>92.08</v>
      </c>
      <c r="AE21" s="5">
        <f>'[2]Çmime Energji Balancuese '!AE23</f>
        <v>97.3</v>
      </c>
      <c r="AF21" s="5">
        <f>'[2]Çmime Energji Balancuese '!AF23</f>
        <v>122.71</v>
      </c>
      <c r="AG21" s="5">
        <f>'[2]Çmime Energji Balancuese '!AG23</f>
        <v>164.18</v>
      </c>
      <c r="AH21" s="5">
        <f>'[2]Çmime Energji Balancuese '!AH23</f>
        <v>0</v>
      </c>
      <c r="AI21" s="7">
        <f t="shared" si="0"/>
        <v>127.33354838709678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'[2]Çmime Energji Balancuese '!D24</f>
        <v>193.52</v>
      </c>
      <c r="E22" s="5">
        <f>'[2]Çmime Energji Balancuese '!E24</f>
        <v>313.99</v>
      </c>
      <c r="F22" s="5">
        <f>'[2]Çmime Energji Balancuese '!F24</f>
        <v>648.21</v>
      </c>
      <c r="G22" s="5">
        <f>'[2]Çmime Energji Balancuese '!G24</f>
        <v>256.33</v>
      </c>
      <c r="H22" s="5">
        <f>'[2]Çmime Energji Balancuese '!H24</f>
        <v>257.22000000000003</v>
      </c>
      <c r="I22" s="5">
        <f>'[2]Çmime Energji Balancuese '!I24</f>
        <v>70.989999999999995</v>
      </c>
      <c r="J22" s="5">
        <f>'[2]Çmime Energji Balancuese '!J24</f>
        <v>490.91</v>
      </c>
      <c r="K22" s="5">
        <f>'[2]Çmime Energji Balancuese '!K24</f>
        <v>232.68</v>
      </c>
      <c r="L22" s="5">
        <f>'[2]Çmime Energji Balancuese '!L24</f>
        <v>92.11</v>
      </c>
      <c r="M22" s="5">
        <f>'[2]Çmime Energji Balancuese '!M24</f>
        <v>11.87</v>
      </c>
      <c r="N22" s="5">
        <f>'[2]Çmime Energji Balancuese '!N24</f>
        <v>127.26</v>
      </c>
      <c r="O22" s="5">
        <f>'[2]Çmime Energji Balancuese '!O24</f>
        <v>179.1</v>
      </c>
      <c r="P22" s="5">
        <f>'[2]Çmime Energji Balancuese '!P24</f>
        <v>28.55</v>
      </c>
      <c r="Q22" s="5">
        <f>'[2]Çmime Energji Balancuese '!Q24</f>
        <v>56.59</v>
      </c>
      <c r="R22" s="5">
        <f>'[2]Çmime Energji Balancuese '!R24</f>
        <v>181.19</v>
      </c>
      <c r="S22" s="5">
        <f>'[2]Çmime Energji Balancuese '!S24</f>
        <v>109.05</v>
      </c>
      <c r="T22" s="5">
        <f>'[2]Çmime Energji Balancuese '!T24</f>
        <v>458.59</v>
      </c>
      <c r="U22" s="5">
        <f>'[2]Çmime Energji Balancuese '!U24</f>
        <v>189.95</v>
      </c>
      <c r="V22" s="5">
        <f>'[2]Çmime Energji Balancuese '!V24</f>
        <v>129.18</v>
      </c>
      <c r="W22" s="5">
        <f>'[2]Çmime Energji Balancuese '!W24</f>
        <v>41.46</v>
      </c>
      <c r="X22" s="5">
        <f>'[2]Çmime Energji Balancuese '!X24</f>
        <v>258.76</v>
      </c>
      <c r="Y22" s="5">
        <f>'[2]Çmime Energji Balancuese '!Y24</f>
        <v>372.29</v>
      </c>
      <c r="Z22" s="5">
        <f>'[2]Çmime Energji Balancuese '!Z24</f>
        <v>175.24</v>
      </c>
      <c r="AA22" s="5">
        <f>'[2]Çmime Energji Balancuese '!AA24</f>
        <v>413.5</v>
      </c>
      <c r="AB22" s="5">
        <f>'[2]Çmime Energji Balancuese '!AB24</f>
        <v>129.75</v>
      </c>
      <c r="AC22" s="5">
        <f>'[2]Çmime Energji Balancuese '!AC24</f>
        <v>39.35</v>
      </c>
      <c r="AD22" s="5">
        <f>'[2]Çmime Energji Balancuese '!AD24</f>
        <v>83.66</v>
      </c>
      <c r="AE22" s="5">
        <f>'[2]Çmime Energji Balancuese '!AE24</f>
        <v>177.42</v>
      </c>
      <c r="AF22" s="5">
        <f>'[2]Çmime Energji Balancuese '!AF24</f>
        <v>170.97</v>
      </c>
      <c r="AG22" s="5">
        <f>'[2]Çmime Energji Balancuese '!AG24</f>
        <v>126.38</v>
      </c>
      <c r="AH22" s="5">
        <f>'[2]Çmime Energji Balancuese '!AH24</f>
        <v>0</v>
      </c>
      <c r="AI22" s="7">
        <f t="shared" si="0"/>
        <v>194.06677419354841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'[2]Çmime Energji Balancuese '!D25</f>
        <v>143.44</v>
      </c>
      <c r="E23" s="5">
        <f>'[2]Çmime Energji Balancuese '!E25</f>
        <v>421.92</v>
      </c>
      <c r="F23" s="5">
        <f>'[2]Çmime Energji Balancuese '!F25</f>
        <v>849.79</v>
      </c>
      <c r="G23" s="5">
        <f>'[2]Çmime Energji Balancuese '!G25</f>
        <v>745.46</v>
      </c>
      <c r="H23" s="5">
        <f>'[2]Çmime Energji Balancuese '!H25</f>
        <v>765.78</v>
      </c>
      <c r="I23" s="5">
        <f>'[2]Çmime Energji Balancuese '!I25</f>
        <v>263.94</v>
      </c>
      <c r="J23" s="5">
        <f>'[2]Çmime Energji Balancuese '!J25</f>
        <v>147.59</v>
      </c>
      <c r="K23" s="5">
        <f>'[2]Çmime Energji Balancuese '!K25</f>
        <v>176.69</v>
      </c>
      <c r="L23" s="5">
        <f>'[2]Çmime Energji Balancuese '!L25</f>
        <v>344.5</v>
      </c>
      <c r="M23" s="5">
        <f>'[2]Çmime Energji Balancuese '!M25</f>
        <v>148.44</v>
      </c>
      <c r="N23" s="5">
        <f>'[2]Çmime Energji Balancuese '!N25</f>
        <v>240.45</v>
      </c>
      <c r="O23" s="5">
        <f>'[2]Çmime Energji Balancuese '!O25</f>
        <v>351.11</v>
      </c>
      <c r="P23" s="5">
        <f>'[2]Çmime Energji Balancuese '!P25</f>
        <v>233.08</v>
      </c>
      <c r="Q23" s="5">
        <f>'[2]Çmime Energji Balancuese '!Q25</f>
        <v>151.86000000000001</v>
      </c>
      <c r="R23" s="5">
        <f>'[2]Çmime Energji Balancuese '!R25</f>
        <v>67.680000000000007</v>
      </c>
      <c r="S23" s="5">
        <f>'[2]Çmime Energji Balancuese '!S25</f>
        <v>255.24</v>
      </c>
      <c r="T23" s="5">
        <f>'[2]Çmime Energji Balancuese '!T25</f>
        <v>314.7</v>
      </c>
      <c r="U23" s="5">
        <f>'[2]Çmime Energji Balancuese '!U25</f>
        <v>59.72</v>
      </c>
      <c r="V23" s="5">
        <f>'[2]Çmime Energji Balancuese '!V25</f>
        <v>183.12</v>
      </c>
      <c r="W23" s="5">
        <f>'[2]Çmime Energji Balancuese '!W25</f>
        <v>16.25</v>
      </c>
      <c r="X23" s="5">
        <f>'[2]Çmime Energji Balancuese '!X25</f>
        <v>300.66000000000003</v>
      </c>
      <c r="Y23" s="5">
        <f>'[2]Çmime Energji Balancuese '!Y25</f>
        <v>192.64</v>
      </c>
      <c r="Z23" s="5">
        <f>'[2]Çmime Energji Balancuese '!Z25</f>
        <v>424.22</v>
      </c>
      <c r="AA23" s="5">
        <f>'[2]Çmime Energji Balancuese '!AA25</f>
        <v>22.9</v>
      </c>
      <c r="AB23" s="5">
        <f>'[2]Çmime Energji Balancuese '!AB25</f>
        <v>260.58</v>
      </c>
      <c r="AC23" s="5">
        <f>'[2]Çmime Energji Balancuese '!AC25</f>
        <v>23.52</v>
      </c>
      <c r="AD23" s="5">
        <f>'[2]Çmime Energji Balancuese '!AD25</f>
        <v>22.23</v>
      </c>
      <c r="AE23" s="5">
        <f>'[2]Çmime Energji Balancuese '!AE25</f>
        <v>89.51</v>
      </c>
      <c r="AF23" s="5">
        <f>'[2]Çmime Energji Balancuese '!AF25</f>
        <v>130.44999999999999</v>
      </c>
      <c r="AG23" s="5">
        <f>'[2]Çmime Energji Balancuese '!AG25</f>
        <v>78.459999999999994</v>
      </c>
      <c r="AH23" s="5">
        <f>'[2]Çmime Energji Balancuese '!AH25</f>
        <v>0</v>
      </c>
      <c r="AI23" s="7">
        <f t="shared" si="0"/>
        <v>239.54612903225808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'[2]Çmime Energji Balancuese '!D26</f>
        <v>254.03</v>
      </c>
      <c r="E24" s="5">
        <f>'[2]Çmime Energji Balancuese '!E26</f>
        <v>126.78</v>
      </c>
      <c r="F24" s="5">
        <f>'[2]Çmime Energji Balancuese '!F26</f>
        <v>816.68</v>
      </c>
      <c r="G24" s="5">
        <f>'[2]Çmime Energji Balancuese '!G26</f>
        <v>248.72</v>
      </c>
      <c r="H24" s="5">
        <f>'[2]Çmime Energji Balancuese '!H26</f>
        <v>89.15</v>
      </c>
      <c r="I24" s="5">
        <f>'[2]Çmime Energji Balancuese '!I26</f>
        <v>85.47</v>
      </c>
      <c r="J24" s="5">
        <f>'[2]Çmime Energji Balancuese '!J26</f>
        <v>66.459999999999994</v>
      </c>
      <c r="K24" s="5">
        <f>'[2]Çmime Energji Balancuese '!K26</f>
        <v>164.86</v>
      </c>
      <c r="L24" s="5">
        <f>'[2]Çmime Energji Balancuese '!L26</f>
        <v>13</v>
      </c>
      <c r="M24" s="5">
        <f>'[2]Çmime Energji Balancuese '!M26</f>
        <v>21.89</v>
      </c>
      <c r="N24" s="5">
        <f>'[2]Çmime Energji Balancuese '!N26</f>
        <v>120.59</v>
      </c>
      <c r="O24" s="5">
        <f>'[2]Çmime Energji Balancuese '!O26</f>
        <v>230.3</v>
      </c>
      <c r="P24" s="5">
        <f>'[2]Çmime Energji Balancuese '!P26</f>
        <v>46</v>
      </c>
      <c r="Q24" s="5">
        <f>'[2]Çmime Energji Balancuese '!Q26</f>
        <v>58.24</v>
      </c>
      <c r="R24" s="5">
        <f>'[2]Çmime Energji Balancuese '!R26</f>
        <v>72.11</v>
      </c>
      <c r="S24" s="5">
        <f>'[2]Çmime Energji Balancuese '!S26</f>
        <v>229.42</v>
      </c>
      <c r="T24" s="5">
        <f>'[2]Çmime Energji Balancuese '!T26</f>
        <v>177.6</v>
      </c>
      <c r="U24" s="5">
        <f>'[2]Çmime Energji Balancuese '!U26</f>
        <v>90.03</v>
      </c>
      <c r="V24" s="5">
        <f>'[2]Çmime Energji Balancuese '!V26</f>
        <v>69.88</v>
      </c>
      <c r="W24" s="5">
        <f>'[2]Çmime Energji Balancuese '!W26</f>
        <v>7.8</v>
      </c>
      <c r="X24" s="5">
        <f>'[2]Çmime Energji Balancuese '!X26</f>
        <v>18.329999999999998</v>
      </c>
      <c r="Y24" s="5">
        <f>'[2]Çmime Energji Balancuese '!Y26</f>
        <v>107.39</v>
      </c>
      <c r="Z24" s="5">
        <f>'[2]Çmime Energji Balancuese '!Z26</f>
        <v>139.13999999999999</v>
      </c>
      <c r="AA24" s="5">
        <f>'[2]Çmime Energji Balancuese '!AA26</f>
        <v>354.28</v>
      </c>
      <c r="AB24" s="5">
        <f>'[2]Çmime Energji Balancuese '!AB26</f>
        <v>19.57</v>
      </c>
      <c r="AC24" s="5">
        <f>'[2]Çmime Energji Balancuese '!AC26</f>
        <v>13.77</v>
      </c>
      <c r="AD24" s="5">
        <f>'[2]Çmime Energji Balancuese '!AD26</f>
        <v>13.78</v>
      </c>
      <c r="AE24" s="5">
        <f>'[2]Çmime Energji Balancuese '!AE26</f>
        <v>71.790000000000006</v>
      </c>
      <c r="AF24" s="5">
        <f>'[2]Çmime Energji Balancuese '!AF26</f>
        <v>101.59</v>
      </c>
      <c r="AG24" s="5">
        <f>'[2]Çmime Energji Balancuese '!AG26</f>
        <v>116.85</v>
      </c>
      <c r="AH24" s="5">
        <f>'[2]Çmime Energji Balancuese '!AH26</f>
        <v>0</v>
      </c>
      <c r="AI24" s="7">
        <f t="shared" si="0"/>
        <v>127.27419354838713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'[2]Çmime Energji Balancuese '!D27</f>
        <v>84.43</v>
      </c>
      <c r="E25" s="5">
        <f>'[2]Çmime Energji Balancuese '!E27</f>
        <v>15.6</v>
      </c>
      <c r="F25" s="5">
        <f>'[2]Çmime Energji Balancuese '!F27</f>
        <v>355.74</v>
      </c>
      <c r="G25" s="5">
        <f>'[2]Çmime Energji Balancuese '!G27</f>
        <v>218.26</v>
      </c>
      <c r="H25" s="5">
        <f>'[2]Çmime Energji Balancuese '!H27</f>
        <v>14.74</v>
      </c>
      <c r="I25" s="5">
        <f>'[2]Çmime Energji Balancuese '!I27</f>
        <v>60.8</v>
      </c>
      <c r="J25" s="5">
        <f>'[2]Çmime Energji Balancuese '!J27</f>
        <v>67.59</v>
      </c>
      <c r="K25" s="5">
        <f>'[2]Çmime Energji Balancuese '!K27</f>
        <v>160.66</v>
      </c>
      <c r="L25" s="5">
        <f>'[2]Çmime Energji Balancuese '!L27</f>
        <v>26.92</v>
      </c>
      <c r="M25" s="5">
        <f>'[2]Çmime Energji Balancuese '!M27</f>
        <v>318.60000000000002</v>
      </c>
      <c r="N25" s="5">
        <f>'[2]Çmime Energji Balancuese '!N27</f>
        <v>42.62</v>
      </c>
      <c r="O25" s="5">
        <f>'[2]Çmime Energji Balancuese '!O27</f>
        <v>204.46</v>
      </c>
      <c r="P25" s="5">
        <f>'[2]Çmime Energji Balancuese '!P27</f>
        <v>13.37</v>
      </c>
      <c r="Q25" s="5">
        <f>'[2]Çmime Energji Balancuese '!Q27</f>
        <v>166.2</v>
      </c>
      <c r="R25" s="5">
        <f>'[2]Çmime Energji Balancuese '!R27</f>
        <v>43.73</v>
      </c>
      <c r="S25" s="5">
        <f>'[2]Çmime Energji Balancuese '!S27</f>
        <v>39.36</v>
      </c>
      <c r="T25" s="5">
        <f>'[2]Çmime Energji Balancuese '!T27</f>
        <v>37.450000000000003</v>
      </c>
      <c r="U25" s="5">
        <f>'[2]Çmime Energji Balancuese '!U27</f>
        <v>76.58</v>
      </c>
      <c r="V25" s="5">
        <f>'[2]Çmime Energji Balancuese '!V27</f>
        <v>45.23</v>
      </c>
      <c r="W25" s="5">
        <f>'[2]Çmime Energji Balancuese '!W27</f>
        <v>5.16</v>
      </c>
      <c r="X25" s="5">
        <f>'[2]Çmime Energji Balancuese '!X27</f>
        <v>61.74</v>
      </c>
      <c r="Y25" s="5">
        <f>'[2]Çmime Energji Balancuese '!Y27</f>
        <v>23.32</v>
      </c>
      <c r="Z25" s="5">
        <f>'[2]Çmime Energji Balancuese '!Z27</f>
        <v>205.98</v>
      </c>
      <c r="AA25" s="5">
        <f>'[2]Çmime Energji Balancuese '!AA27</f>
        <v>247.57</v>
      </c>
      <c r="AB25" s="5">
        <f>'[2]Çmime Energji Balancuese '!AB27</f>
        <v>14.95</v>
      </c>
      <c r="AC25" s="5">
        <f>'[2]Çmime Energji Balancuese '!AC27</f>
        <v>12.4</v>
      </c>
      <c r="AD25" s="5">
        <f>'[2]Çmime Energji Balancuese '!AD27</f>
        <v>76.22</v>
      </c>
      <c r="AE25" s="5">
        <f>'[2]Çmime Energji Balancuese '!AE27</f>
        <v>17.62</v>
      </c>
      <c r="AF25" s="5">
        <f>'[2]Çmime Energji Balancuese '!AF27</f>
        <v>119.74</v>
      </c>
      <c r="AG25" s="5">
        <f>'[2]Çmime Energji Balancuese '!AG27</f>
        <v>97.09</v>
      </c>
      <c r="AH25" s="5">
        <f>'[2]Çmime Energji Balancuese '!AH27</f>
        <v>0</v>
      </c>
      <c r="AI25" s="7">
        <f t="shared" si="0"/>
        <v>92.713870967741926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'[2]Çmime Energji Balancuese '!D28</f>
        <v>98.82</v>
      </c>
      <c r="E26" s="5">
        <f>'[2]Çmime Energji Balancuese '!E28</f>
        <v>37.049999999999997</v>
      </c>
      <c r="F26" s="5">
        <f>'[2]Çmime Energji Balancuese '!F28</f>
        <v>281</v>
      </c>
      <c r="G26" s="5">
        <f>'[2]Çmime Energji Balancuese '!G28</f>
        <v>95.06</v>
      </c>
      <c r="H26" s="5">
        <f>'[2]Çmime Energji Balancuese '!H28</f>
        <v>45.29</v>
      </c>
      <c r="I26" s="5">
        <f>'[2]Çmime Energji Balancuese '!I28</f>
        <v>80.03</v>
      </c>
      <c r="J26" s="5">
        <f>'[2]Çmime Energji Balancuese '!J28</f>
        <v>33.020000000000003</v>
      </c>
      <c r="K26" s="5">
        <f>'[2]Çmime Energji Balancuese '!K28</f>
        <v>104.45</v>
      </c>
      <c r="L26" s="5">
        <f>'[2]Çmime Energji Balancuese '!L28</f>
        <v>24.23</v>
      </c>
      <c r="M26" s="5">
        <f>'[2]Çmime Energji Balancuese '!M28</f>
        <v>39.35</v>
      </c>
      <c r="N26" s="5">
        <f>'[2]Çmime Energji Balancuese '!N28</f>
        <v>141.28</v>
      </c>
      <c r="O26" s="5">
        <f>'[2]Çmime Energji Balancuese '!O28</f>
        <v>126.78</v>
      </c>
      <c r="P26" s="5">
        <f>'[2]Çmime Energji Balancuese '!P28</f>
        <v>11.8</v>
      </c>
      <c r="Q26" s="5">
        <f>'[2]Çmime Energji Balancuese '!Q28</f>
        <v>149.99</v>
      </c>
      <c r="R26" s="5">
        <f>'[2]Çmime Energji Balancuese '!R28</f>
        <v>15.2</v>
      </c>
      <c r="S26" s="5">
        <f>'[2]Çmime Energji Balancuese '!S28</f>
        <v>52.03</v>
      </c>
      <c r="T26" s="5">
        <f>'[2]Çmime Energji Balancuese '!T28</f>
        <v>133.91999999999999</v>
      </c>
      <c r="U26" s="5">
        <f>'[2]Çmime Energji Balancuese '!U28</f>
        <v>19.71</v>
      </c>
      <c r="V26" s="5">
        <f>'[2]Çmime Energji Balancuese '!V28</f>
        <v>19.760000000000002</v>
      </c>
      <c r="W26" s="5">
        <f>'[2]Çmime Energji Balancuese '!W28</f>
        <v>146.31</v>
      </c>
      <c r="X26" s="5">
        <f>'[2]Çmime Energji Balancuese '!X28</f>
        <v>64.44</v>
      </c>
      <c r="Y26" s="5">
        <f>'[2]Çmime Energji Balancuese '!Y28</f>
        <v>21.06</v>
      </c>
      <c r="Z26" s="5">
        <f>'[2]Çmime Energji Balancuese '!Z28</f>
        <v>22.18</v>
      </c>
      <c r="AA26" s="5">
        <f>'[2]Çmime Energji Balancuese '!AA28</f>
        <v>167.6</v>
      </c>
      <c r="AB26" s="5">
        <f>'[2]Çmime Energji Balancuese '!AB28</f>
        <v>66.400000000000006</v>
      </c>
      <c r="AC26" s="5">
        <f>'[2]Çmime Energji Balancuese '!AC28</f>
        <v>15.7</v>
      </c>
      <c r="AD26" s="5">
        <f>'[2]Çmime Energji Balancuese '!AD28</f>
        <v>31.56</v>
      </c>
      <c r="AE26" s="5">
        <f>'[2]Çmime Energji Balancuese '!AE28</f>
        <v>114.52</v>
      </c>
      <c r="AF26" s="5">
        <f>'[2]Çmime Energji Balancuese '!AF28</f>
        <v>116.99</v>
      </c>
      <c r="AG26" s="5">
        <f>'[2]Çmime Energji Balancuese '!AG28</f>
        <v>119.52</v>
      </c>
      <c r="AH26" s="5">
        <f>'[2]Çmime Energji Balancuese '!AH28</f>
        <v>0</v>
      </c>
      <c r="AI26" s="7">
        <f t="shared" si="0"/>
        <v>77.259677419354844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'[2]Çmime Energji Balancuese '!D29</f>
        <v>70.16</v>
      </c>
      <c r="E27" s="5">
        <f>'[2]Çmime Energji Balancuese '!E29</f>
        <v>18.72</v>
      </c>
      <c r="F27" s="5">
        <f>'[2]Çmime Energji Balancuese '!F29</f>
        <v>343.89</v>
      </c>
      <c r="G27" s="5">
        <f>'[2]Çmime Energji Balancuese '!G29</f>
        <v>217.56</v>
      </c>
      <c r="H27" s="5">
        <f>'[2]Çmime Energji Balancuese '!H29</f>
        <v>68.510000000000005</v>
      </c>
      <c r="I27" s="5">
        <f>'[2]Çmime Energji Balancuese '!I29</f>
        <v>152.46</v>
      </c>
      <c r="J27" s="5">
        <f>'[2]Çmime Energji Balancuese '!J29</f>
        <v>39.799999999999997</v>
      </c>
      <c r="K27" s="5">
        <f>'[2]Çmime Energji Balancuese '!K29</f>
        <v>69.17</v>
      </c>
      <c r="L27" s="5">
        <f>'[2]Çmime Energji Balancuese '!L29</f>
        <v>14.58</v>
      </c>
      <c r="M27" s="5">
        <f>'[2]Çmime Energji Balancuese '!M29</f>
        <v>75.3</v>
      </c>
      <c r="N27" s="5">
        <f>'[2]Çmime Energji Balancuese '!N29</f>
        <v>215.67</v>
      </c>
      <c r="O27" s="5">
        <f>'[2]Çmime Energji Balancuese '!O29</f>
        <v>63.19</v>
      </c>
      <c r="P27" s="5">
        <f>'[2]Çmime Energji Balancuese '!P29</f>
        <v>9.1199999999999992</v>
      </c>
      <c r="Q27" s="5">
        <f>'[2]Çmime Energji Balancuese '!Q29</f>
        <v>117.06</v>
      </c>
      <c r="R27" s="5">
        <f>'[2]Çmime Energji Balancuese '!R29</f>
        <v>8.31</v>
      </c>
      <c r="S27" s="5">
        <f>'[2]Çmime Energji Balancuese '!S29</f>
        <v>54.73</v>
      </c>
      <c r="T27" s="5">
        <f>'[2]Çmime Energji Balancuese '!T29</f>
        <v>13.86</v>
      </c>
      <c r="U27" s="5">
        <f>'[2]Çmime Energji Balancuese '!U29</f>
        <v>8.3000000000000007</v>
      </c>
      <c r="V27" s="5">
        <f>'[2]Çmime Energji Balancuese '!V29</f>
        <v>75.58</v>
      </c>
      <c r="W27" s="5">
        <f>'[2]Çmime Energji Balancuese '!W29</f>
        <v>119.88</v>
      </c>
      <c r="X27" s="5">
        <f>'[2]Çmime Energji Balancuese '!X29</f>
        <v>90.3</v>
      </c>
      <c r="Y27" s="5">
        <f>'[2]Çmime Energji Balancuese '!Y29</f>
        <v>44.93</v>
      </c>
      <c r="Z27" s="5">
        <f>'[2]Çmime Energji Balancuese '!Z29</f>
        <v>10.44</v>
      </c>
      <c r="AA27" s="5">
        <f>'[2]Çmime Energji Balancuese '!AA29</f>
        <v>170.8</v>
      </c>
      <c r="AB27" s="5">
        <f>'[2]Çmime Energji Balancuese '!AB29</f>
        <v>76.23</v>
      </c>
      <c r="AC27" s="5">
        <f>'[2]Çmime Energji Balancuese '!AC29</f>
        <v>11.26</v>
      </c>
      <c r="AD27" s="5">
        <f>'[2]Çmime Energji Balancuese '!AD29</f>
        <v>16.97</v>
      </c>
      <c r="AE27" s="5">
        <f>'[2]Çmime Energji Balancuese '!AE29</f>
        <v>90.77</v>
      </c>
      <c r="AF27" s="5">
        <f>'[2]Çmime Energji Balancuese '!AF29</f>
        <v>0</v>
      </c>
      <c r="AG27" s="5">
        <f>'[2]Çmime Energji Balancuese '!AG29</f>
        <v>27.8</v>
      </c>
      <c r="AH27" s="5">
        <f>'[2]Çmime Energji Balancuese '!AH29</f>
        <v>0</v>
      </c>
      <c r="AI27" s="7">
        <f t="shared" si="0"/>
        <v>74.043548387096777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66.151666666666657</v>
      </c>
      <c r="E28" s="7">
        <f t="shared" ref="E28:AH28" si="1">AVERAGE(E4:E27)</f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>
        <f t="shared" si="1"/>
        <v>0</v>
      </c>
      <c r="AI28" s="7">
        <f>AVERAGE(AI4:AI27)</f>
        <v>67.599623655913987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lessThan">
      <formula>0</formula>
    </cfRule>
    <cfRule type="cellIs" dxfId="3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cp:lastPrinted>2021-05-27T11:07:31Z</cp:lastPrinted>
  <dcterms:created xsi:type="dcterms:W3CDTF">2021-03-30T06:15:08Z</dcterms:created>
  <dcterms:modified xsi:type="dcterms:W3CDTF">2024-12-03T10:13:13Z</dcterms:modified>
</cp:coreProperties>
</file>