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SWISSGRID\2025\"/>
    </mc:Choice>
  </mc:AlternateContent>
  <xr:revisionPtr revIDLastSave="0" documentId="13_ncr:1_{0CDF87D0-9F23-4279-9922-654675505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ary" sheetId="16" r:id="rId1"/>
    <sheet name="February" sheetId="17" state="hidden" r:id="rId2"/>
    <sheet name="March" sheetId="18" state="hidden" r:id="rId3"/>
    <sheet name="April" sheetId="20" state="hidden" r:id="rId4"/>
    <sheet name="May" sheetId="21" state="hidden" r:id="rId5"/>
    <sheet name="June" sheetId="22" state="hidden" r:id="rId6"/>
    <sheet name="July" sheetId="23" state="hidden" r:id="rId7"/>
    <sheet name="August" sheetId="24" state="hidden" r:id="rId8"/>
    <sheet name="September" sheetId="25" state="hidden" r:id="rId9"/>
    <sheet name="October" sheetId="26" state="hidden" r:id="rId10"/>
    <sheet name="November" sheetId="27" state="hidden" r:id="rId11"/>
    <sheet name="December" sheetId="28" state="hidden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6" l="1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28" i="16"/>
  <c r="D29" i="16"/>
  <c r="D6" i="16"/>
  <c r="AI20" i="28"/>
  <c r="AG30" i="28"/>
  <c r="U30" i="28"/>
  <c r="O30" i="28"/>
  <c r="AI18" i="28"/>
  <c r="AE30" i="28"/>
  <c r="AC30" i="28"/>
  <c r="AA30" i="28"/>
  <c r="Y30" i="28"/>
  <c r="S30" i="28"/>
  <c r="Q30" i="28"/>
  <c r="M30" i="28"/>
  <c r="I30" i="28"/>
  <c r="G30" i="28"/>
  <c r="E30" i="28"/>
  <c r="AI8" i="28" l="1"/>
  <c r="AI29" i="28"/>
  <c r="AI25" i="28"/>
  <c r="AI21" i="28"/>
  <c r="AI19" i="28"/>
  <c r="AI12" i="28"/>
  <c r="AI30" i="28" s="1"/>
  <c r="AI9" i="28"/>
  <c r="AI13" i="28"/>
  <c r="AI7" i="28"/>
  <c r="AI11" i="28"/>
  <c r="W30" i="28"/>
  <c r="K30" i="28"/>
  <c r="AI23" i="28"/>
  <c r="AI17" i="28"/>
  <c r="AI15" i="28"/>
  <c r="AI14" i="28"/>
  <c r="X30" i="28"/>
  <c r="L30" i="28"/>
  <c r="AI28" i="28"/>
  <c r="AI22" i="28"/>
  <c r="AI16" i="28"/>
  <c r="AI10" i="28"/>
  <c r="AI27" i="28"/>
  <c r="AF30" i="28"/>
  <c r="Z30" i="28"/>
  <c r="T30" i="28"/>
  <c r="N30" i="28"/>
  <c r="H30" i="28"/>
  <c r="AI26" i="28"/>
  <c r="AI24" i="28"/>
  <c r="AI6" i="28"/>
  <c r="J30" i="28"/>
  <c r="P30" i="28"/>
  <c r="AB30" i="28"/>
  <c r="V30" i="28"/>
  <c r="AH30" i="28"/>
  <c r="AD30" i="28"/>
  <c r="R30" i="28"/>
  <c r="F30" i="28"/>
  <c r="D30" i="28"/>
  <c r="AI29" i="27"/>
  <c r="AI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H30" i="27"/>
  <c r="AG30" i="27"/>
  <c r="AF30" i="27"/>
  <c r="AE30" i="27"/>
  <c r="AD30" i="27"/>
  <c r="AC30" i="27"/>
  <c r="AB30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AI6" i="27"/>
  <c r="AH31" i="26"/>
  <c r="AG31" i="26"/>
  <c r="AF31" i="26"/>
  <c r="AE31" i="26"/>
  <c r="AD31" i="26"/>
  <c r="AC31" i="26"/>
  <c r="AB31" i="26"/>
  <c r="AA31" i="26"/>
  <c r="Z31" i="26"/>
  <c r="Y31" i="26"/>
  <c r="X31" i="26"/>
  <c r="W31" i="26"/>
  <c r="V31" i="26"/>
  <c r="U31" i="26"/>
  <c r="T31" i="26"/>
  <c r="S31" i="26"/>
  <c r="R31" i="26"/>
  <c r="Q31" i="26"/>
  <c r="P31" i="26"/>
  <c r="O31" i="26"/>
  <c r="N31" i="26"/>
  <c r="M31" i="26"/>
  <c r="L31" i="26"/>
  <c r="K31" i="26"/>
  <c r="J31" i="26"/>
  <c r="I31" i="26"/>
  <c r="H31" i="26"/>
  <c r="G31" i="26"/>
  <c r="F31" i="26"/>
  <c r="E31" i="26"/>
  <c r="D31" i="26"/>
  <c r="AI30" i="26"/>
  <c r="AI29" i="26"/>
  <c r="AI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31" i="26" s="1"/>
  <c r="K30" i="23"/>
  <c r="AH30" i="22"/>
  <c r="AG30" i="22"/>
  <c r="AF30" i="22"/>
  <c r="AE30" i="22"/>
  <c r="AD30" i="22"/>
  <c r="AC30" i="22"/>
  <c r="AB30" i="22"/>
  <c r="AA30" i="22"/>
  <c r="Z30" i="22"/>
  <c r="Y30" i="22"/>
  <c r="X30" i="22"/>
  <c r="W30" i="22"/>
  <c r="V30" i="22"/>
  <c r="U30" i="22"/>
  <c r="T30" i="22"/>
  <c r="S30" i="22"/>
  <c r="R30" i="22"/>
  <c r="Q30" i="22"/>
  <c r="P30" i="22"/>
  <c r="O30" i="22"/>
  <c r="N30" i="22"/>
  <c r="M30" i="22"/>
  <c r="L30" i="22"/>
  <c r="K30" i="22"/>
  <c r="J30" i="22"/>
  <c r="I30" i="22"/>
  <c r="H30" i="22"/>
  <c r="G30" i="22"/>
  <c r="F30" i="22"/>
  <c r="E30" i="22"/>
  <c r="D30" i="22"/>
  <c r="AI29" i="22"/>
  <c r="AI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Z30" i="21"/>
  <c r="AA30" i="21"/>
  <c r="AI29" i="21"/>
  <c r="AI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H30" i="21"/>
  <c r="AG30" i="21"/>
  <c r="AF30" i="21"/>
  <c r="AE30" i="21"/>
  <c r="AD30" i="21"/>
  <c r="AC30" i="21"/>
  <c r="AB30" i="21"/>
  <c r="AI6" i="21"/>
  <c r="AI30" i="27" l="1"/>
  <c r="D30" i="27"/>
  <c r="AG30" i="25"/>
  <c r="U30" i="25"/>
  <c r="I30" i="25"/>
  <c r="AI20" i="25"/>
  <c r="H30" i="25"/>
  <c r="R30" i="23"/>
  <c r="F30" i="23"/>
  <c r="V30" i="25"/>
  <c r="AI22" i="25"/>
  <c r="AI18" i="25"/>
  <c r="AI17" i="25"/>
  <c r="AH30" i="25"/>
  <c r="AI16" i="25"/>
  <c r="AC30" i="25"/>
  <c r="Q30" i="25"/>
  <c r="E30" i="25"/>
  <c r="X30" i="25"/>
  <c r="AI14" i="25"/>
  <c r="AE30" i="25"/>
  <c r="AI13" i="25"/>
  <c r="Z30" i="25"/>
  <c r="N30" i="25"/>
  <c r="AI11" i="25"/>
  <c r="AI10" i="25"/>
  <c r="W30" i="25"/>
  <c r="AI9" i="25"/>
  <c r="AI8" i="25"/>
  <c r="R30" i="25"/>
  <c r="F30" i="25"/>
  <c r="Y30" i="25"/>
  <c r="AI7" i="25"/>
  <c r="AF30" i="25"/>
  <c r="T30" i="25"/>
  <c r="AI27" i="25"/>
  <c r="AI26" i="25"/>
  <c r="AI25" i="25"/>
  <c r="AI21" i="25"/>
  <c r="AI19" i="25"/>
  <c r="S30" i="25"/>
  <c r="G30" i="25"/>
  <c r="AI29" i="25"/>
  <c r="AI28" i="25"/>
  <c r="AI24" i="25"/>
  <c r="AI23" i="25"/>
  <c r="J30" i="25"/>
  <c r="K30" i="25"/>
  <c r="L30" i="23"/>
  <c r="L30" i="25"/>
  <c r="AI12" i="25"/>
  <c r="M30" i="25"/>
  <c r="AB30" i="25"/>
  <c r="P30" i="25"/>
  <c r="AD30" i="23"/>
  <c r="M30" i="23"/>
  <c r="S30" i="23"/>
  <c r="G30" i="23"/>
  <c r="Y30" i="23"/>
  <c r="AD30" i="25"/>
  <c r="AA30" i="25"/>
  <c r="AI6" i="25"/>
  <c r="AI15" i="25"/>
  <c r="X30" i="23"/>
  <c r="AI29" i="24"/>
  <c r="AI27" i="24"/>
  <c r="AI26" i="24"/>
  <c r="AI23" i="24"/>
  <c r="AI22" i="24"/>
  <c r="AI21" i="24"/>
  <c r="AI20" i="24"/>
  <c r="O30" i="24"/>
  <c r="V30" i="24"/>
  <c r="J30" i="24"/>
  <c r="AI17" i="24"/>
  <c r="AI14" i="24"/>
  <c r="AI12" i="24"/>
  <c r="T30" i="24"/>
  <c r="AA30" i="24"/>
  <c r="AH30" i="24"/>
  <c r="O30" i="25"/>
  <c r="D30" i="25"/>
  <c r="M30" i="24"/>
  <c r="AI14" i="23"/>
  <c r="Q30" i="24"/>
  <c r="AF30" i="24"/>
  <c r="AC30" i="24"/>
  <c r="AI8" i="24"/>
  <c r="AE30" i="24"/>
  <c r="AG30" i="24"/>
  <c r="AI7" i="24"/>
  <c r="X30" i="24"/>
  <c r="AI10" i="24"/>
  <c r="E30" i="23"/>
  <c r="W30" i="23"/>
  <c r="AC30" i="23"/>
  <c r="Q30" i="23"/>
  <c r="AD30" i="24"/>
  <c r="AI6" i="23"/>
  <c r="AI18" i="23"/>
  <c r="AI23" i="23"/>
  <c r="AI19" i="23"/>
  <c r="AI13" i="23"/>
  <c r="AI11" i="23"/>
  <c r="AI10" i="23"/>
  <c r="AI9" i="23"/>
  <c r="AI8" i="23"/>
  <c r="F30" i="24"/>
  <c r="AI28" i="24"/>
  <c r="AI24" i="24"/>
  <c r="S30" i="24"/>
  <c r="R30" i="24"/>
  <c r="AI6" i="24"/>
  <c r="AI25" i="24"/>
  <c r="Y30" i="24"/>
  <c r="H30" i="23"/>
  <c r="AI21" i="23"/>
  <c r="AI16" i="24"/>
  <c r="AI15" i="24"/>
  <c r="U30" i="24"/>
  <c r="AI13" i="24"/>
  <c r="W30" i="24"/>
  <c r="AI11" i="24"/>
  <c r="AE30" i="23"/>
  <c r="AI18" i="24"/>
  <c r="G30" i="24"/>
  <c r="AI19" i="24"/>
  <c r="H30" i="24"/>
  <c r="I30" i="24"/>
  <c r="AI9" i="24"/>
  <c r="K30" i="24"/>
  <c r="L30" i="24"/>
  <c r="AB30" i="24"/>
  <c r="P30" i="24"/>
  <c r="Z30" i="24"/>
  <c r="E30" i="24"/>
  <c r="N30" i="24"/>
  <c r="D30" i="24"/>
  <c r="AB30" i="23"/>
  <c r="N30" i="23"/>
  <c r="Z30" i="23"/>
  <c r="AF30" i="23"/>
  <c r="D30" i="23"/>
  <c r="T30" i="23"/>
  <c r="AI15" i="23"/>
  <c r="AH30" i="23"/>
  <c r="AI26" i="23"/>
  <c r="AI22" i="23"/>
  <c r="AI20" i="23"/>
  <c r="AA30" i="23"/>
  <c r="O30" i="23"/>
  <c r="AG30" i="23"/>
  <c r="U30" i="23"/>
  <c r="AI16" i="23"/>
  <c r="V30" i="23"/>
  <c r="P30" i="23"/>
  <c r="J30" i="23"/>
  <c r="AI25" i="23"/>
  <c r="AI7" i="23"/>
  <c r="AI29" i="23"/>
  <c r="AI17" i="23"/>
  <c r="AI28" i="23"/>
  <c r="AI27" i="23"/>
  <c r="AI24" i="23"/>
  <c r="AI12" i="23"/>
  <c r="I30" i="23"/>
  <c r="AI30" i="22"/>
  <c r="AI22" i="20"/>
  <c r="AI30" i="21"/>
  <c r="AI14" i="20"/>
  <c r="AG30" i="20"/>
  <c r="W30" i="20"/>
  <c r="M30" i="20"/>
  <c r="AI29" i="20"/>
  <c r="AI25" i="20"/>
  <c r="AI24" i="20"/>
  <c r="AI23" i="20"/>
  <c r="AI21" i="20"/>
  <c r="AI20" i="20"/>
  <c r="AI19" i="20"/>
  <c r="AI18" i="20"/>
  <c r="AI17" i="20"/>
  <c r="AI16" i="20"/>
  <c r="AI15" i="20"/>
  <c r="Y30" i="20"/>
  <c r="Q30" i="20"/>
  <c r="AI13" i="20"/>
  <c r="AF30" i="20"/>
  <c r="X30" i="20"/>
  <c r="P30" i="20"/>
  <c r="AI12" i="20"/>
  <c r="AE30" i="20"/>
  <c r="O30" i="20"/>
  <c r="AI11" i="20"/>
  <c r="AD30" i="20"/>
  <c r="V30" i="20"/>
  <c r="N30" i="20"/>
  <c r="AI10" i="20"/>
  <c r="AC30" i="20"/>
  <c r="U30" i="20"/>
  <c r="AI9" i="20"/>
  <c r="AI8" i="20"/>
  <c r="AA30" i="20"/>
  <c r="S30" i="20"/>
  <c r="K30" i="20"/>
  <c r="AI26" i="20"/>
  <c r="AI27" i="20"/>
  <c r="AI28" i="20"/>
  <c r="AI7" i="20"/>
  <c r="AH30" i="20"/>
  <c r="Z30" i="20"/>
  <c r="R30" i="20"/>
  <c r="J30" i="20"/>
  <c r="E30" i="20"/>
  <c r="F30" i="20"/>
  <c r="G30" i="20"/>
  <c r="H30" i="20"/>
  <c r="I30" i="20"/>
  <c r="AB30" i="20"/>
  <c r="T30" i="20"/>
  <c r="L30" i="20"/>
  <c r="AI6" i="20"/>
  <c r="D30" i="20"/>
  <c r="AI30" i="25" l="1"/>
  <c r="AI30" i="24"/>
  <c r="AI30" i="23"/>
  <c r="AI30" i="20"/>
  <c r="AH30" i="18" l="1"/>
  <c r="AG30" i="18"/>
  <c r="AF30" i="18"/>
  <c r="AE30" i="18"/>
  <c r="AD30" i="18"/>
  <c r="AC30" i="18"/>
  <c r="AB30" i="18"/>
  <c r="AA30" i="18"/>
  <c r="Z30" i="18"/>
  <c r="Y30" i="18"/>
  <c r="X30" i="18"/>
  <c r="W30" i="18"/>
  <c r="V30" i="18"/>
  <c r="U30" i="18"/>
  <c r="T30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AI29" i="18"/>
  <c r="AI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30" i="18" l="1"/>
  <c r="AH30" i="16" l="1"/>
  <c r="O30" i="16" l="1"/>
  <c r="M30" i="16"/>
  <c r="AI8" i="16"/>
  <c r="P30" i="16"/>
  <c r="AI7" i="16"/>
  <c r="AI14" i="16"/>
  <c r="AG30" i="16"/>
  <c r="X30" i="16"/>
  <c r="Q30" i="16"/>
  <c r="J30" i="16"/>
  <c r="AI28" i="16"/>
  <c r="E30" i="16"/>
  <c r="V30" i="16"/>
  <c r="AA30" i="16"/>
  <c r="AI9" i="16"/>
  <c r="L30" i="16"/>
  <c r="AI16" i="16"/>
  <c r="K30" i="16"/>
  <c r="AI18" i="16"/>
  <c r="AC30" i="16"/>
  <c r="AI24" i="16"/>
  <c r="R30" i="16"/>
  <c r="I30" i="16"/>
  <c r="T30" i="16"/>
  <c r="Z30" i="16"/>
  <c r="AD30" i="16"/>
  <c r="N30" i="16"/>
  <c r="F30" i="16"/>
  <c r="Y30" i="16"/>
  <c r="AI19" i="16"/>
  <c r="G30" i="16"/>
  <c r="W30" i="16"/>
  <c r="AI27" i="16"/>
  <c r="AI13" i="16"/>
  <c r="AI11" i="16"/>
  <c r="AI20" i="16"/>
  <c r="AI21" i="16"/>
  <c r="H30" i="16"/>
  <c r="AI29" i="16"/>
  <c r="AI10" i="16"/>
  <c r="AI26" i="16"/>
  <c r="AF30" i="16"/>
  <c r="S30" i="16"/>
  <c r="AI23" i="16"/>
  <c r="AE30" i="16"/>
  <c r="AI15" i="16"/>
  <c r="AI22" i="16"/>
  <c r="AI25" i="16"/>
  <c r="AB30" i="16"/>
  <c r="AI12" i="16"/>
  <c r="AI6" i="16"/>
  <c r="AI30" i="16"/>
  <c r="D30" i="16"/>
  <c r="U30" i="16"/>
  <c r="AI17" i="16"/>
  <c r="L30" i="17" l="1"/>
  <c r="T30" i="17"/>
  <c r="U30" i="17"/>
  <c r="M30" i="17"/>
  <c r="E30" i="17"/>
  <c r="AI22" i="17"/>
  <c r="AI14" i="17"/>
  <c r="AI23" i="17"/>
  <c r="AI7" i="17"/>
  <c r="AA30" i="17"/>
  <c r="AI24" i="17"/>
  <c r="AI16" i="17"/>
  <c r="AI8" i="17"/>
  <c r="AI15" i="17"/>
  <c r="S30" i="17"/>
  <c r="K30" i="17"/>
  <c r="Z30" i="17"/>
  <c r="J30" i="17"/>
  <c r="AI25" i="17"/>
  <c r="AI17" i="17"/>
  <c r="AI9" i="17"/>
  <c r="D30" i="17"/>
  <c r="AI6" i="17"/>
  <c r="AH30" i="17"/>
  <c r="R30" i="17"/>
  <c r="AG30" i="17"/>
  <c r="Y30" i="17"/>
  <c r="Q30" i="17"/>
  <c r="I30" i="17"/>
  <c r="AI26" i="17"/>
  <c r="AI18" i="17"/>
  <c r="AI10" i="17"/>
  <c r="AI27" i="17"/>
  <c r="AI19" i="17"/>
  <c r="AI11" i="17"/>
  <c r="AC30" i="17"/>
  <c r="AB30" i="17"/>
  <c r="AF30" i="17"/>
  <c r="X30" i="17"/>
  <c r="P30" i="17"/>
  <c r="H30" i="17"/>
  <c r="AE30" i="17"/>
  <c r="W30" i="17"/>
  <c r="O30" i="17"/>
  <c r="G30" i="17"/>
  <c r="AI28" i="17"/>
  <c r="AI20" i="17"/>
  <c r="AI12" i="17"/>
  <c r="AD30" i="17"/>
  <c r="V30" i="17"/>
  <c r="N30" i="17"/>
  <c r="F30" i="17"/>
  <c r="AI29" i="17"/>
  <c r="AI21" i="17"/>
  <c r="AI13" i="17"/>
  <c r="AI30" i="17" l="1"/>
</calcChain>
</file>

<file path=xl/sharedStrings.xml><?xml version="1.0" encoding="utf-8"?>
<sst xmlns="http://schemas.openxmlformats.org/spreadsheetml/2006/main" count="350" uniqueCount="30">
  <si>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</si>
  <si>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</si>
  <si>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</si>
  <si>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</si>
  <si>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</si>
  <si>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</si>
  <si>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</si>
  <si>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</si>
  <si>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</si>
  <si>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</si>
  <si>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</si>
  <si>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</si>
  <si>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</si>
  <si>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</si>
  <si>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</si>
  <si>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</si>
  <si>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</si>
  <si>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</si>
  <si>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</si>
  <si>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</si>
  <si>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</si>
  <si>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</si>
  <si>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</si>
  <si>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</si>
  <si>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</si>
  <si>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The prices from SWISSGRID for the cases where the price of Balancing Energy in our Market was 0.</t>
  </si>
  <si>
    <t>Av</t>
  </si>
  <si>
    <t>AVERAGE</t>
  </si>
  <si>
    <t xml:space="preserve">Balancing Energy prices from SWISSGRID prices 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</si>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</sst>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PUBLIKIME%20SWISSGRID\2025\2025%20-%20Cmime%20Energji%20Balancuese%20cmime%20nga%20SWISSGRID.xlsx" TargetMode="External"/><Relationship Id="rId1" Type="http://schemas.openxmlformats.org/officeDocument/2006/relationships/externalLinkPath" Target="2025%20-%20Cmime%20Energji%20Balancuese%20cmime%20nga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</sheetNames>
    <sheetDataSet>
      <sheetData sheetId="0">
        <row r="6">
          <cell r="D6">
            <v>84.76</v>
          </cell>
          <cell r="E6">
            <v>88.24</v>
          </cell>
          <cell r="F6">
            <v>105.14</v>
          </cell>
          <cell r="G6">
            <v>125.73</v>
          </cell>
          <cell r="H6">
            <v>127.1</v>
          </cell>
          <cell r="I6">
            <v>77.8</v>
          </cell>
          <cell r="J6">
            <v>0</v>
          </cell>
          <cell r="K6">
            <v>86.04</v>
          </cell>
          <cell r="L6">
            <v>0</v>
          </cell>
          <cell r="M6">
            <v>93.04</v>
          </cell>
          <cell r="N6">
            <v>111.91</v>
          </cell>
          <cell r="O6">
            <v>108.83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90.55</v>
          </cell>
          <cell r="E7">
            <v>84.99</v>
          </cell>
          <cell r="F7">
            <v>86.91</v>
          </cell>
          <cell r="G7">
            <v>102.89</v>
          </cell>
          <cell r="H7">
            <v>109.21</v>
          </cell>
          <cell r="I7">
            <v>51.68</v>
          </cell>
          <cell r="J7">
            <v>0</v>
          </cell>
          <cell r="K7">
            <v>85.5</v>
          </cell>
          <cell r="L7">
            <v>84.32</v>
          </cell>
          <cell r="M7">
            <v>81.19</v>
          </cell>
          <cell r="N7">
            <v>102.47</v>
          </cell>
          <cell r="O7">
            <v>99.88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92.9</v>
          </cell>
          <cell r="AH7">
            <v>104.8</v>
          </cell>
        </row>
        <row r="8">
          <cell r="D8">
            <v>85.81</v>
          </cell>
          <cell r="E8">
            <v>76.64</v>
          </cell>
          <cell r="F8">
            <v>83.75</v>
          </cell>
          <cell r="G8">
            <v>131.74</v>
          </cell>
          <cell r="H8">
            <v>106.28</v>
          </cell>
          <cell r="I8">
            <v>47.35</v>
          </cell>
          <cell r="J8">
            <v>0</v>
          </cell>
          <cell r="K8">
            <v>67.930000000000007</v>
          </cell>
          <cell r="L8">
            <v>79.86</v>
          </cell>
          <cell r="M8">
            <v>72.709999999999994</v>
          </cell>
          <cell r="N8">
            <v>100.65</v>
          </cell>
          <cell r="O8">
            <v>80.33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91.15</v>
          </cell>
          <cell r="AH8">
            <v>98.03</v>
          </cell>
        </row>
        <row r="9">
          <cell r="D9">
            <v>63.49</v>
          </cell>
          <cell r="E9">
            <v>66.17</v>
          </cell>
          <cell r="F9">
            <v>79.37</v>
          </cell>
          <cell r="G9">
            <v>93.07</v>
          </cell>
          <cell r="H9">
            <v>104.95</v>
          </cell>
          <cell r="I9">
            <v>50.7</v>
          </cell>
          <cell r="J9">
            <v>0</v>
          </cell>
          <cell r="K9">
            <v>60.74</v>
          </cell>
          <cell r="L9">
            <v>73.62</v>
          </cell>
          <cell r="M9">
            <v>68.66</v>
          </cell>
          <cell r="N9">
            <v>102.89</v>
          </cell>
          <cell r="O9">
            <v>72.78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76.8</v>
          </cell>
          <cell r="AH9">
            <v>99.68</v>
          </cell>
        </row>
        <row r="10">
          <cell r="D10">
            <v>56.69</v>
          </cell>
          <cell r="E10">
            <v>61.93</v>
          </cell>
          <cell r="F10">
            <v>79.8</v>
          </cell>
          <cell r="G10">
            <v>95.36</v>
          </cell>
          <cell r="H10">
            <v>108.55</v>
          </cell>
          <cell r="I10">
            <v>53.9</v>
          </cell>
          <cell r="J10">
            <v>0</v>
          </cell>
          <cell r="K10">
            <v>71.34</v>
          </cell>
          <cell r="L10">
            <v>76.91</v>
          </cell>
          <cell r="M10">
            <v>72.69</v>
          </cell>
          <cell r="N10">
            <v>89.93</v>
          </cell>
          <cell r="O10">
            <v>77.05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84</v>
          </cell>
          <cell r="AD10">
            <v>0</v>
          </cell>
          <cell r="AE10">
            <v>0</v>
          </cell>
          <cell r="AF10">
            <v>0</v>
          </cell>
          <cell r="AG10">
            <v>82.98</v>
          </cell>
          <cell r="AH10">
            <v>101.37</v>
          </cell>
        </row>
        <row r="11">
          <cell r="D11">
            <v>51.82</v>
          </cell>
          <cell r="E11">
            <v>81.77</v>
          </cell>
          <cell r="F11">
            <v>89.67</v>
          </cell>
          <cell r="G11">
            <v>99.36</v>
          </cell>
          <cell r="H11">
            <v>100.69</v>
          </cell>
          <cell r="I11">
            <v>58.83</v>
          </cell>
          <cell r="J11">
            <v>0</v>
          </cell>
          <cell r="K11">
            <v>85.25</v>
          </cell>
          <cell r="L11">
            <v>80.06</v>
          </cell>
          <cell r="M11">
            <v>89.19</v>
          </cell>
          <cell r="N11">
            <v>94.45</v>
          </cell>
          <cell r="O11">
            <v>79.08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94.29</v>
          </cell>
          <cell r="AH11">
            <v>116.48</v>
          </cell>
        </row>
        <row r="12">
          <cell r="D12">
            <v>55.45</v>
          </cell>
          <cell r="E12">
            <v>107.44</v>
          </cell>
          <cell r="F12">
            <v>0</v>
          </cell>
          <cell r="G12">
            <v>0</v>
          </cell>
          <cell r="H12">
            <v>92.99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101.89</v>
          </cell>
          <cell r="O12">
            <v>94.42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58.24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42.51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31.55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39.82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32.85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32.729999999999997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47.95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41.59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71.25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96.77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94.13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102.55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110.05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116.17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83.95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61.88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70.709999999999994</v>
          </cell>
          <cell r="E29">
            <v>0</v>
          </cell>
          <cell r="F29">
            <v>0</v>
          </cell>
          <cell r="G29">
            <v>0</v>
          </cell>
          <cell r="H29">
            <v>71.78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F32"/>
  <sheetViews>
    <sheetView tabSelected="1" workbookViewId="0">
      <selection activeCell="D6" sqref="D6:AH29"/>
    </sheetView>
  </sheetViews>
  <sheetFormatPr defaultColWidth="9.140625" defaultRowHeight="15" x14ac:dyDescent="0.25"/>
  <cols>
    <col min="1" max="1" width="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84.76</v>
      </c>
      <c r="E6" s="5">
        <f>[1]Janar!E6</f>
        <v>88.24</v>
      </c>
      <c r="F6" s="5">
        <f>[1]Janar!F6</f>
        <v>105.14</v>
      </c>
      <c r="G6" s="5">
        <f>[1]Janar!G6</f>
        <v>125.73</v>
      </c>
      <c r="H6" s="5">
        <f>[1]Janar!H6</f>
        <v>127.1</v>
      </c>
      <c r="I6" s="5">
        <f>[1]Janar!I6</f>
        <v>77.8</v>
      </c>
      <c r="J6" s="5">
        <f>[1]Janar!J6</f>
        <v>0</v>
      </c>
      <c r="K6" s="5">
        <f>[1]Janar!K6</f>
        <v>86.04</v>
      </c>
      <c r="L6" s="5">
        <f>[1]Janar!L6</f>
        <v>0</v>
      </c>
      <c r="M6" s="5">
        <f>[1]Janar!M6</f>
        <v>93.04</v>
      </c>
      <c r="N6" s="5">
        <f>[1]Janar!N6</f>
        <v>111.91</v>
      </c>
      <c r="O6" s="5">
        <f>[1]Janar!O6</f>
        <v>108.83</v>
      </c>
      <c r="P6" s="5">
        <f>[1]Janar!P6</f>
        <v>0</v>
      </c>
      <c r="Q6" s="5">
        <f>[1]Janar!Q6</f>
        <v>0</v>
      </c>
      <c r="R6" s="5">
        <f>[1]Janar!R6</f>
        <v>0</v>
      </c>
      <c r="S6" s="5">
        <f>[1]Janar!S6</f>
        <v>0</v>
      </c>
      <c r="T6" s="5">
        <f>[1]Janar!T6</f>
        <v>0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0</v>
      </c>
      <c r="AA6" s="5">
        <f>[1]Janar!AA6</f>
        <v>0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0</v>
      </c>
      <c r="AI6" s="7">
        <f>IF(SUM(D6:AH6)=0,0,AVERAGEIF(D6:AH6, "&lt;&gt;0",D6:AH6))</f>
        <v>100.85899999999999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90.55</v>
      </c>
      <c r="E7" s="5">
        <f>[1]Janar!E7</f>
        <v>84.99</v>
      </c>
      <c r="F7" s="5">
        <f>[1]Janar!F7</f>
        <v>86.91</v>
      </c>
      <c r="G7" s="5">
        <f>[1]Janar!G7</f>
        <v>102.89</v>
      </c>
      <c r="H7" s="5">
        <f>[1]Janar!H7</f>
        <v>109.21</v>
      </c>
      <c r="I7" s="5">
        <f>[1]Janar!I7</f>
        <v>51.68</v>
      </c>
      <c r="J7" s="5">
        <f>[1]Janar!J7</f>
        <v>0</v>
      </c>
      <c r="K7" s="5">
        <f>[1]Janar!K7</f>
        <v>85.5</v>
      </c>
      <c r="L7" s="5">
        <f>[1]Janar!L7</f>
        <v>84.32</v>
      </c>
      <c r="M7" s="5">
        <f>[1]Janar!M7</f>
        <v>81.19</v>
      </c>
      <c r="N7" s="5">
        <f>[1]Janar!N7</f>
        <v>102.47</v>
      </c>
      <c r="O7" s="5">
        <f>[1]Janar!O7</f>
        <v>99.88</v>
      </c>
      <c r="P7" s="5">
        <f>[1]Janar!P7</f>
        <v>0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0</v>
      </c>
      <c r="U7" s="5">
        <f>[1]Janar!U7</f>
        <v>0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0</v>
      </c>
      <c r="AA7" s="5">
        <f>[1]Janar!AA7</f>
        <v>0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92.9</v>
      </c>
      <c r="AH7" s="5">
        <f>[1]Janar!AH7</f>
        <v>104.8</v>
      </c>
      <c r="AI7" s="7">
        <f t="shared" ref="AI7:AI29" si="0">IF(SUM(D7:AH7)=0,0,AVERAGEIF(D7:AH7, "&lt;&gt;0",D7:AH7))</f>
        <v>90.560769230769225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85.81</v>
      </c>
      <c r="E8" s="5">
        <f>[1]Janar!E8</f>
        <v>76.64</v>
      </c>
      <c r="F8" s="5">
        <f>[1]Janar!F8</f>
        <v>83.75</v>
      </c>
      <c r="G8" s="5">
        <f>[1]Janar!G8</f>
        <v>131.74</v>
      </c>
      <c r="H8" s="5">
        <f>[1]Janar!H8</f>
        <v>106.28</v>
      </c>
      <c r="I8" s="5">
        <f>[1]Janar!I8</f>
        <v>47.35</v>
      </c>
      <c r="J8" s="5">
        <f>[1]Janar!J8</f>
        <v>0</v>
      </c>
      <c r="K8" s="5">
        <f>[1]Janar!K8</f>
        <v>67.930000000000007</v>
      </c>
      <c r="L8" s="5">
        <f>[1]Janar!L8</f>
        <v>79.86</v>
      </c>
      <c r="M8" s="5">
        <f>[1]Janar!M8</f>
        <v>72.709999999999994</v>
      </c>
      <c r="N8" s="5">
        <f>[1]Janar!N8</f>
        <v>100.65</v>
      </c>
      <c r="O8" s="5">
        <f>[1]Janar!O8</f>
        <v>80.33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0</v>
      </c>
      <c r="U8" s="5">
        <f>[1]Janar!U8</f>
        <v>0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0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91.15</v>
      </c>
      <c r="AH8" s="5">
        <f>[1]Janar!AH8</f>
        <v>98.03</v>
      </c>
      <c r="AI8" s="7">
        <f t="shared" si="0"/>
        <v>86.325384615384621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63.49</v>
      </c>
      <c r="E9" s="5">
        <f>[1]Janar!E9</f>
        <v>66.17</v>
      </c>
      <c r="F9" s="5">
        <f>[1]Janar!F9</f>
        <v>79.37</v>
      </c>
      <c r="G9" s="5">
        <f>[1]Janar!G9</f>
        <v>93.07</v>
      </c>
      <c r="H9" s="5">
        <f>[1]Janar!H9</f>
        <v>104.95</v>
      </c>
      <c r="I9" s="5">
        <f>[1]Janar!I9</f>
        <v>50.7</v>
      </c>
      <c r="J9" s="5">
        <f>[1]Janar!J9</f>
        <v>0</v>
      </c>
      <c r="K9" s="5">
        <f>[1]Janar!K9</f>
        <v>60.74</v>
      </c>
      <c r="L9" s="5">
        <f>[1]Janar!L9</f>
        <v>73.62</v>
      </c>
      <c r="M9" s="5">
        <f>[1]Janar!M9</f>
        <v>68.66</v>
      </c>
      <c r="N9" s="5">
        <f>[1]Janar!N9</f>
        <v>102.89</v>
      </c>
      <c r="O9" s="5">
        <f>[1]Janar!O9</f>
        <v>72.78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0</v>
      </c>
      <c r="AE9" s="5">
        <f>[1]Janar!AE9</f>
        <v>0</v>
      </c>
      <c r="AF9" s="5">
        <f>[1]Janar!AF9</f>
        <v>0</v>
      </c>
      <c r="AG9" s="5">
        <f>[1]Janar!AG9</f>
        <v>76.8</v>
      </c>
      <c r="AH9" s="5">
        <f>[1]Janar!AH9</f>
        <v>99.68</v>
      </c>
      <c r="AI9" s="7">
        <f t="shared" si="0"/>
        <v>77.916923076923069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56.69</v>
      </c>
      <c r="E10" s="5">
        <f>[1]Janar!E10</f>
        <v>61.93</v>
      </c>
      <c r="F10" s="5">
        <f>[1]Janar!F10</f>
        <v>79.8</v>
      </c>
      <c r="G10" s="5">
        <f>[1]Janar!G10</f>
        <v>95.36</v>
      </c>
      <c r="H10" s="5">
        <f>[1]Janar!H10</f>
        <v>108.55</v>
      </c>
      <c r="I10" s="5">
        <f>[1]Janar!I10</f>
        <v>53.9</v>
      </c>
      <c r="J10" s="5">
        <f>[1]Janar!J10</f>
        <v>0</v>
      </c>
      <c r="K10" s="5">
        <f>[1]Janar!K10</f>
        <v>71.34</v>
      </c>
      <c r="L10" s="5">
        <f>[1]Janar!L10</f>
        <v>76.91</v>
      </c>
      <c r="M10" s="5">
        <f>[1]Janar!M10</f>
        <v>72.69</v>
      </c>
      <c r="N10" s="5">
        <f>[1]Janar!N10</f>
        <v>89.93</v>
      </c>
      <c r="O10" s="5">
        <f>[1]Janar!O10</f>
        <v>77.05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0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84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82.98</v>
      </c>
      <c r="AH10" s="5">
        <f>[1]Janar!AH10</f>
        <v>101.37</v>
      </c>
      <c r="AI10" s="7">
        <f t="shared" si="0"/>
        <v>79.464285714285708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51.82</v>
      </c>
      <c r="E11" s="5">
        <f>[1]Janar!E11</f>
        <v>81.77</v>
      </c>
      <c r="F11" s="5">
        <f>[1]Janar!F11</f>
        <v>89.67</v>
      </c>
      <c r="G11" s="5">
        <f>[1]Janar!G11</f>
        <v>99.36</v>
      </c>
      <c r="H11" s="5">
        <f>[1]Janar!H11</f>
        <v>100.69</v>
      </c>
      <c r="I11" s="5">
        <f>[1]Janar!I11</f>
        <v>58.83</v>
      </c>
      <c r="J11" s="5">
        <f>[1]Janar!J11</f>
        <v>0</v>
      </c>
      <c r="K11" s="5">
        <f>[1]Janar!K11</f>
        <v>85.25</v>
      </c>
      <c r="L11" s="5">
        <f>[1]Janar!L11</f>
        <v>80.06</v>
      </c>
      <c r="M11" s="5">
        <f>[1]Janar!M11</f>
        <v>89.19</v>
      </c>
      <c r="N11" s="5">
        <f>[1]Janar!N11</f>
        <v>94.45</v>
      </c>
      <c r="O11" s="5">
        <f>[1]Janar!O11</f>
        <v>79.08</v>
      </c>
      <c r="P11" s="5">
        <f>[1]Janar!P11</f>
        <v>0</v>
      </c>
      <c r="Q11" s="5">
        <f>[1]Janar!Q11</f>
        <v>0</v>
      </c>
      <c r="R11" s="5">
        <f>[1]Janar!R11</f>
        <v>0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0</v>
      </c>
      <c r="Z11" s="5">
        <f>[1]Janar!Z11</f>
        <v>0</v>
      </c>
      <c r="AA11" s="5">
        <f>[1]Janar!AA11</f>
        <v>0</v>
      </c>
      <c r="AB11" s="5">
        <f>[1]Janar!AB11</f>
        <v>0</v>
      </c>
      <c r="AC11" s="5">
        <f>[1]Janar!AC11</f>
        <v>0</v>
      </c>
      <c r="AD11" s="5">
        <f>[1]Janar!AD11</f>
        <v>0</v>
      </c>
      <c r="AE11" s="5">
        <f>[1]Janar!AE11</f>
        <v>0</v>
      </c>
      <c r="AF11" s="5">
        <f>[1]Janar!AF11</f>
        <v>0</v>
      </c>
      <c r="AG11" s="5">
        <f>[1]Janar!AG11</f>
        <v>94.29</v>
      </c>
      <c r="AH11" s="5">
        <f>[1]Janar!AH11</f>
        <v>116.48</v>
      </c>
      <c r="AI11" s="7">
        <f t="shared" si="0"/>
        <v>86.226153846153849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55.45</v>
      </c>
      <c r="E12" s="5">
        <f>[1]Janar!E12</f>
        <v>107.44</v>
      </c>
      <c r="F12" s="5">
        <f>[1]Janar!F12</f>
        <v>0</v>
      </c>
      <c r="G12" s="5">
        <f>[1]Janar!G12</f>
        <v>0</v>
      </c>
      <c r="H12" s="5">
        <f>[1]Janar!H12</f>
        <v>92.99</v>
      </c>
      <c r="I12" s="5">
        <f>[1]Janar!I12</f>
        <v>0</v>
      </c>
      <c r="J12" s="5">
        <f>[1]Janar!J12</f>
        <v>0</v>
      </c>
      <c r="K12" s="5">
        <f>[1]Janar!K12</f>
        <v>0</v>
      </c>
      <c r="L12" s="5">
        <f>[1]Janar!L12</f>
        <v>0</v>
      </c>
      <c r="M12" s="5">
        <f>[1]Janar!M12</f>
        <v>0</v>
      </c>
      <c r="N12" s="5">
        <f>[1]Janar!N12</f>
        <v>101.89</v>
      </c>
      <c r="O12" s="5">
        <f>[1]Janar!O12</f>
        <v>94.42</v>
      </c>
      <c r="P12" s="5">
        <f>[1]Janar!P12</f>
        <v>0</v>
      </c>
      <c r="Q12" s="5">
        <f>[1]Janar!Q12</f>
        <v>0</v>
      </c>
      <c r="R12" s="5">
        <f>[1]Janar!R12</f>
        <v>0</v>
      </c>
      <c r="S12" s="5">
        <f>[1]Janar!S12</f>
        <v>0</v>
      </c>
      <c r="T12" s="5">
        <f>[1]Janar!T12</f>
        <v>0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0</v>
      </c>
      <c r="Z12" s="5">
        <f>[1]Janar!Z12</f>
        <v>0</v>
      </c>
      <c r="AA12" s="5">
        <f>[1]Janar!AA12</f>
        <v>0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0</v>
      </c>
      <c r="AH12" s="5">
        <f>[1]Janar!AH12</f>
        <v>0</v>
      </c>
      <c r="AI12" s="7">
        <f t="shared" si="0"/>
        <v>90.438000000000002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58.24</v>
      </c>
      <c r="E13" s="5">
        <f>[1]Janar!E13</f>
        <v>0</v>
      </c>
      <c r="F13" s="5">
        <f>[1]Janar!F13</f>
        <v>0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0</v>
      </c>
      <c r="L13" s="5">
        <f>[1]Janar!L13</f>
        <v>0</v>
      </c>
      <c r="M13" s="5">
        <f>[1]Janar!M13</f>
        <v>0</v>
      </c>
      <c r="N13" s="5">
        <f>[1]Janar!N13</f>
        <v>0</v>
      </c>
      <c r="O13" s="5">
        <f>[1]Janar!O13</f>
        <v>0</v>
      </c>
      <c r="P13" s="5">
        <f>[1]Janar!P13</f>
        <v>0</v>
      </c>
      <c r="Q13" s="5">
        <f>[1]Janar!Q13</f>
        <v>0</v>
      </c>
      <c r="R13" s="5">
        <f>[1]Janar!R13</f>
        <v>0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0</v>
      </c>
      <c r="X13" s="5">
        <f>[1]Janar!X13</f>
        <v>0</v>
      </c>
      <c r="Y13" s="5">
        <f>[1]Janar!Y13</f>
        <v>0</v>
      </c>
      <c r="Z13" s="5">
        <f>[1]Janar!Z13</f>
        <v>0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58.24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42.51</v>
      </c>
      <c r="E14" s="5">
        <f>[1]Janar!E14</f>
        <v>0</v>
      </c>
      <c r="F14" s="5">
        <f>[1]Janar!F14</f>
        <v>0</v>
      </c>
      <c r="G14" s="5">
        <f>[1]Janar!G14</f>
        <v>0</v>
      </c>
      <c r="H14" s="5">
        <f>[1]Janar!H14</f>
        <v>0</v>
      </c>
      <c r="I14" s="5">
        <f>[1]Janar!I14</f>
        <v>0</v>
      </c>
      <c r="J14" s="5">
        <f>[1]Janar!J14</f>
        <v>0</v>
      </c>
      <c r="K14" s="5">
        <f>[1]Janar!K14</f>
        <v>0</v>
      </c>
      <c r="L14" s="5">
        <f>[1]Janar!L14</f>
        <v>0</v>
      </c>
      <c r="M14" s="5">
        <f>[1]Janar!M14</f>
        <v>0</v>
      </c>
      <c r="N14" s="5">
        <f>[1]Janar!N14</f>
        <v>0</v>
      </c>
      <c r="O14" s="5">
        <f>[1]Janar!O14</f>
        <v>0</v>
      </c>
      <c r="P14" s="5">
        <f>[1]Janar!P14</f>
        <v>0</v>
      </c>
      <c r="Q14" s="5">
        <f>[1]Janar!Q14</f>
        <v>0</v>
      </c>
      <c r="R14" s="5">
        <f>[1]Janar!R14</f>
        <v>0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0</v>
      </c>
      <c r="X14" s="5">
        <f>[1]Janar!X14</f>
        <v>0</v>
      </c>
      <c r="Y14" s="5">
        <f>[1]Janar!Y14</f>
        <v>0</v>
      </c>
      <c r="Z14" s="5">
        <f>[1]Janar!Z14</f>
        <v>0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42.51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31.55</v>
      </c>
      <c r="E15" s="5">
        <f>[1]Janar!E15</f>
        <v>0</v>
      </c>
      <c r="F15" s="5">
        <f>[1]Janar!F15</f>
        <v>0</v>
      </c>
      <c r="G15" s="5">
        <f>[1]Janar!G15</f>
        <v>0</v>
      </c>
      <c r="H15" s="5">
        <f>[1]Janar!H15</f>
        <v>0</v>
      </c>
      <c r="I15" s="5">
        <f>[1]Janar!I15</f>
        <v>0</v>
      </c>
      <c r="J15" s="5">
        <f>[1]Janar!J15</f>
        <v>0</v>
      </c>
      <c r="K15" s="5">
        <f>[1]Janar!K15</f>
        <v>0</v>
      </c>
      <c r="L15" s="5">
        <f>[1]Janar!L15</f>
        <v>0</v>
      </c>
      <c r="M15" s="5">
        <f>[1]Janar!M15</f>
        <v>0</v>
      </c>
      <c r="N15" s="5">
        <f>[1]Janar!N15</f>
        <v>0</v>
      </c>
      <c r="O15" s="5">
        <f>[1]Janar!O15</f>
        <v>0</v>
      </c>
      <c r="P15" s="5">
        <f>[1]Janar!P15</f>
        <v>0</v>
      </c>
      <c r="Q15" s="5">
        <f>[1]Janar!Q15</f>
        <v>0</v>
      </c>
      <c r="R15" s="5">
        <f>[1]Janar!R15</f>
        <v>0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0</v>
      </c>
      <c r="W15" s="5">
        <f>[1]Janar!W15</f>
        <v>0</v>
      </c>
      <c r="X15" s="5">
        <f>[1]Janar!X15</f>
        <v>0</v>
      </c>
      <c r="Y15" s="5">
        <f>[1]Janar!Y15</f>
        <v>0</v>
      </c>
      <c r="Z15" s="5">
        <f>[1]Janar!Z15</f>
        <v>0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31.55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39.82</v>
      </c>
      <c r="E16" s="5">
        <f>[1]Janar!E16</f>
        <v>0</v>
      </c>
      <c r="F16" s="5">
        <f>[1]Janar!F16</f>
        <v>0</v>
      </c>
      <c r="G16" s="5">
        <f>[1]Janar!G16</f>
        <v>0</v>
      </c>
      <c r="H16" s="5">
        <f>[1]Janar!H16</f>
        <v>0</v>
      </c>
      <c r="I16" s="5">
        <f>[1]Janar!I16</f>
        <v>0</v>
      </c>
      <c r="J16" s="5">
        <f>[1]Janar!J16</f>
        <v>0</v>
      </c>
      <c r="K16" s="5">
        <f>[1]Janar!K16</f>
        <v>0</v>
      </c>
      <c r="L16" s="5">
        <f>[1]Janar!L16</f>
        <v>0</v>
      </c>
      <c r="M16" s="5">
        <f>[1]Janar!M16</f>
        <v>0</v>
      </c>
      <c r="N16" s="5">
        <f>[1]Janar!N16</f>
        <v>0</v>
      </c>
      <c r="O16" s="5">
        <f>[1]Janar!O16</f>
        <v>0</v>
      </c>
      <c r="P16" s="5">
        <f>[1]Janar!P16</f>
        <v>0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0</v>
      </c>
      <c r="V16" s="5">
        <f>[1]Janar!V16</f>
        <v>0</v>
      </c>
      <c r="W16" s="5">
        <f>[1]Janar!W16</f>
        <v>0</v>
      </c>
      <c r="X16" s="5">
        <f>[1]Janar!X16</f>
        <v>0</v>
      </c>
      <c r="Y16" s="5">
        <f>[1]Janar!Y16</f>
        <v>0</v>
      </c>
      <c r="Z16" s="5">
        <f>[1]Janar!Z16</f>
        <v>0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39.82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32.85</v>
      </c>
      <c r="E17" s="5">
        <f>[1]Janar!E17</f>
        <v>0</v>
      </c>
      <c r="F17" s="5">
        <f>[1]Janar!F17</f>
        <v>0</v>
      </c>
      <c r="G17" s="5">
        <f>[1]Janar!G17</f>
        <v>0</v>
      </c>
      <c r="H17" s="5">
        <f>[1]Janar!H17</f>
        <v>0</v>
      </c>
      <c r="I17" s="5">
        <f>[1]Janar!I17</f>
        <v>0</v>
      </c>
      <c r="J17" s="5">
        <f>[1]Janar!J17</f>
        <v>0</v>
      </c>
      <c r="K17" s="5">
        <f>[1]Janar!K17</f>
        <v>0</v>
      </c>
      <c r="L17" s="5">
        <f>[1]Janar!L17</f>
        <v>0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0</v>
      </c>
      <c r="X17" s="5">
        <f>[1]Janar!X17</f>
        <v>0</v>
      </c>
      <c r="Y17" s="5">
        <f>[1]Janar!Y17</f>
        <v>0</v>
      </c>
      <c r="Z17" s="5">
        <f>[1]Janar!Z17</f>
        <v>0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0</v>
      </c>
      <c r="AG17" s="5">
        <f>[1]Janar!AG17</f>
        <v>0</v>
      </c>
      <c r="AH17" s="5">
        <f>[1]Janar!AH17</f>
        <v>0</v>
      </c>
      <c r="AI17" s="7">
        <f t="shared" si="0"/>
        <v>32.85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32.729999999999997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0</v>
      </c>
      <c r="J18" s="5">
        <f>[1]Janar!J18</f>
        <v>0</v>
      </c>
      <c r="K18" s="5">
        <f>[1]Janar!K18</f>
        <v>0</v>
      </c>
      <c r="L18" s="5">
        <f>[1]Janar!L18</f>
        <v>0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0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0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0</v>
      </c>
      <c r="AG18" s="5">
        <f>[1]Janar!AG18</f>
        <v>0</v>
      </c>
      <c r="AH18" s="5">
        <f>[1]Janar!AH18</f>
        <v>0</v>
      </c>
      <c r="AI18" s="7">
        <f t="shared" si="0"/>
        <v>32.729999999999997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47.95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0</v>
      </c>
      <c r="J19" s="5">
        <f>[1]Janar!J19</f>
        <v>0</v>
      </c>
      <c r="K19" s="5">
        <f>[1]Janar!K19</f>
        <v>0</v>
      </c>
      <c r="L19" s="5">
        <f>[1]Janar!L19</f>
        <v>0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0</v>
      </c>
      <c r="S19" s="5">
        <f>[1]Janar!S19</f>
        <v>0</v>
      </c>
      <c r="T19" s="5">
        <f>[1]Janar!T19</f>
        <v>0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47.95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41.59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</v>
      </c>
      <c r="I20" s="5">
        <f>[1]Janar!I20</f>
        <v>0</v>
      </c>
      <c r="J20" s="5">
        <f>[1]Janar!J20</f>
        <v>0</v>
      </c>
      <c r="K20" s="5">
        <f>[1]Janar!K20</f>
        <v>0</v>
      </c>
      <c r="L20" s="5">
        <f>[1]Janar!L20</f>
        <v>0</v>
      </c>
      <c r="M20" s="5">
        <f>[1]Janar!M20</f>
        <v>0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0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41.59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71.25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0</v>
      </c>
      <c r="K21" s="5">
        <f>[1]Janar!K21</f>
        <v>0</v>
      </c>
      <c r="L21" s="5">
        <f>[1]Janar!L21</f>
        <v>0</v>
      </c>
      <c r="M21" s="5">
        <f>[1]Janar!M21</f>
        <v>0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0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0</v>
      </c>
      <c r="Y21" s="5">
        <f>[1]Janar!Y21</f>
        <v>0</v>
      </c>
      <c r="Z21" s="5">
        <f>[1]Janar!Z21</f>
        <v>0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0</v>
      </c>
      <c r="AE21" s="5">
        <f>[1]Janar!AE21</f>
        <v>0</v>
      </c>
      <c r="AF21" s="5">
        <f>[1]Janar!AF21</f>
        <v>0</v>
      </c>
      <c r="AG21" s="5">
        <f>[1]Janar!AG21</f>
        <v>0</v>
      </c>
      <c r="AH21" s="5">
        <f>[1]Janar!AH21</f>
        <v>0</v>
      </c>
      <c r="AI21" s="7">
        <f t="shared" si="0"/>
        <v>71.25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96.77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0</v>
      </c>
      <c r="K22" s="5">
        <f>[1]Janar!K22</f>
        <v>0</v>
      </c>
      <c r="L22" s="5">
        <f>[1]Janar!L22</f>
        <v>0</v>
      </c>
      <c r="M22" s="5">
        <f>[1]Janar!M22</f>
        <v>0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0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0</v>
      </c>
      <c r="Y22" s="5">
        <f>[1]Janar!Y22</f>
        <v>0</v>
      </c>
      <c r="Z22" s="5">
        <f>[1]Janar!Z22</f>
        <v>0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0</v>
      </c>
      <c r="AG22" s="5">
        <f>[1]Janar!AG22</f>
        <v>0</v>
      </c>
      <c r="AH22" s="5">
        <f>[1]Janar!AH22</f>
        <v>0</v>
      </c>
      <c r="AI22" s="7">
        <f t="shared" si="0"/>
        <v>96.77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94.13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0</v>
      </c>
      <c r="K23" s="5">
        <f>[1]Janar!K23</f>
        <v>0</v>
      </c>
      <c r="L23" s="5">
        <f>[1]Janar!L23</f>
        <v>0</v>
      </c>
      <c r="M23" s="5">
        <f>[1]Janar!M23</f>
        <v>0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0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0</v>
      </c>
      <c r="Y23" s="5">
        <f>[1]Janar!Y23</f>
        <v>0</v>
      </c>
      <c r="Z23" s="5">
        <f>[1]Janar!Z23</f>
        <v>0</v>
      </c>
      <c r="AA23" s="5">
        <f>[1]Janar!AA23</f>
        <v>0</v>
      </c>
      <c r="AB23" s="5">
        <f>[1]Janar!AB23</f>
        <v>0</v>
      </c>
      <c r="AC23" s="5">
        <f>[1]Janar!AC23</f>
        <v>0</v>
      </c>
      <c r="AD23" s="5">
        <f>[1]Janar!AD23</f>
        <v>0</v>
      </c>
      <c r="AE23" s="5">
        <f>[1]Janar!AE23</f>
        <v>0</v>
      </c>
      <c r="AF23" s="5">
        <f>[1]Janar!AF23</f>
        <v>0</v>
      </c>
      <c r="AG23" s="5">
        <f>[1]Janar!AG23</f>
        <v>0</v>
      </c>
      <c r="AH23" s="5">
        <f>[1]Janar!AH23</f>
        <v>0</v>
      </c>
      <c r="AI23" s="7">
        <f t="shared" si="0"/>
        <v>94.13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102.55</v>
      </c>
      <c r="E24" s="5">
        <f>[1]Janar!E24</f>
        <v>0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0</v>
      </c>
      <c r="L24" s="5">
        <f>[1]Janar!L24</f>
        <v>0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0</v>
      </c>
      <c r="Q24" s="5">
        <f>[1]Janar!Q24</f>
        <v>0</v>
      </c>
      <c r="R24" s="5">
        <f>[1]Janar!R24</f>
        <v>0</v>
      </c>
      <c r="S24" s="5">
        <f>[1]Janar!S24</f>
        <v>0</v>
      </c>
      <c r="T24" s="5">
        <f>[1]Janar!T24</f>
        <v>0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0</v>
      </c>
      <c r="Y24" s="5">
        <f>[1]Janar!Y24</f>
        <v>0</v>
      </c>
      <c r="Z24" s="5">
        <f>[1]Janar!Z24</f>
        <v>0</v>
      </c>
      <c r="AA24" s="5">
        <f>[1]Janar!AA24</f>
        <v>0</v>
      </c>
      <c r="AB24" s="5">
        <f>[1]Janar!AB24</f>
        <v>0</v>
      </c>
      <c r="AC24" s="5">
        <f>[1]Janar!AC24</f>
        <v>0</v>
      </c>
      <c r="AD24" s="5">
        <f>[1]Janar!AD24</f>
        <v>0</v>
      </c>
      <c r="AE24" s="5">
        <f>[1]Janar!AE24</f>
        <v>0</v>
      </c>
      <c r="AF24" s="5">
        <f>[1]Janar!AF24</f>
        <v>0</v>
      </c>
      <c r="AG24" s="5">
        <f>[1]Janar!AG24</f>
        <v>0</v>
      </c>
      <c r="AH24" s="5">
        <f>[1]Janar!AH24</f>
        <v>0</v>
      </c>
      <c r="AI24" s="7">
        <f t="shared" si="0"/>
        <v>102.55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110.05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0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0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0</v>
      </c>
      <c r="Y25" s="5">
        <f>[1]Janar!Y25</f>
        <v>0</v>
      </c>
      <c r="Z25" s="5">
        <f>[1]Janar!Z25</f>
        <v>0</v>
      </c>
      <c r="AA25" s="5">
        <f>[1]Janar!AA25</f>
        <v>0</v>
      </c>
      <c r="AB25" s="5">
        <f>[1]Janar!AB25</f>
        <v>0</v>
      </c>
      <c r="AC25" s="5">
        <f>[1]Janar!AC25</f>
        <v>0</v>
      </c>
      <c r="AD25" s="5">
        <f>[1]Janar!AD25</f>
        <v>0</v>
      </c>
      <c r="AE25" s="5">
        <f>[1]Janar!AE25</f>
        <v>0</v>
      </c>
      <c r="AF25" s="5">
        <f>[1]Janar!AF25</f>
        <v>0</v>
      </c>
      <c r="AG25" s="5">
        <f>[1]Janar!AG25</f>
        <v>0</v>
      </c>
      <c r="AH25" s="5">
        <f>[1]Janar!AH25</f>
        <v>0</v>
      </c>
      <c r="AI25" s="7">
        <f t="shared" si="0"/>
        <v>110.05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116.17</v>
      </c>
      <c r="E26" s="5">
        <f>[1]Janar!E26</f>
        <v>0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</v>
      </c>
      <c r="L26" s="5">
        <f>[1]Janar!L26</f>
        <v>0</v>
      </c>
      <c r="M26" s="5">
        <f>[1]Janar!M26</f>
        <v>0</v>
      </c>
      <c r="N26" s="5">
        <f>[1]Janar!N26</f>
        <v>0</v>
      </c>
      <c r="O26" s="5">
        <f>[1]Janar!O26</f>
        <v>0</v>
      </c>
      <c r="P26" s="5">
        <f>[1]Janar!P26</f>
        <v>0</v>
      </c>
      <c r="Q26" s="5">
        <f>[1]Janar!Q26</f>
        <v>0</v>
      </c>
      <c r="R26" s="5">
        <f>[1]Janar!R26</f>
        <v>0</v>
      </c>
      <c r="S26" s="5">
        <f>[1]Janar!S26</f>
        <v>0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0</v>
      </c>
      <c r="Y26" s="5">
        <f>[1]Janar!Y26</f>
        <v>0</v>
      </c>
      <c r="Z26" s="5">
        <f>[1]Janar!Z26</f>
        <v>0</v>
      </c>
      <c r="AA26" s="5">
        <f>[1]Janar!AA26</f>
        <v>0</v>
      </c>
      <c r="AB26" s="5">
        <f>[1]Janar!AB26</f>
        <v>0</v>
      </c>
      <c r="AC26" s="5">
        <f>[1]Janar!AC26</f>
        <v>0</v>
      </c>
      <c r="AD26" s="5">
        <f>[1]Janar!AD26</f>
        <v>0</v>
      </c>
      <c r="AE26" s="5">
        <f>[1]Janar!AE26</f>
        <v>0</v>
      </c>
      <c r="AF26" s="5">
        <f>[1]Janar!AF26</f>
        <v>0</v>
      </c>
      <c r="AG26" s="5">
        <f>[1]Janar!AG26</f>
        <v>0</v>
      </c>
      <c r="AH26" s="5">
        <f>[1]Janar!AH26</f>
        <v>0</v>
      </c>
      <c r="AI26" s="7">
        <f t="shared" si="0"/>
        <v>116.17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83.95</v>
      </c>
      <c r="E27" s="5">
        <f>[1]Janar!E27</f>
        <v>0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0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0</v>
      </c>
      <c r="Q27" s="5">
        <f>[1]Janar!Q27</f>
        <v>0</v>
      </c>
      <c r="R27" s="5">
        <f>[1]Janar!R27</f>
        <v>0</v>
      </c>
      <c r="S27" s="5">
        <f>[1]Janar!S27</f>
        <v>0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0</v>
      </c>
      <c r="Y27" s="5">
        <f>[1]Janar!Y27</f>
        <v>0</v>
      </c>
      <c r="Z27" s="5">
        <f>[1]Janar!Z27</f>
        <v>0</v>
      </c>
      <c r="AA27" s="5">
        <f>[1]Janar!AA27</f>
        <v>0</v>
      </c>
      <c r="AB27" s="5">
        <f>[1]Janar!AB27</f>
        <v>0</v>
      </c>
      <c r="AC27" s="5">
        <f>[1]Janar!AC27</f>
        <v>0</v>
      </c>
      <c r="AD27" s="5">
        <f>[1]Janar!AD27</f>
        <v>0</v>
      </c>
      <c r="AE27" s="5">
        <f>[1]Janar!AE27</f>
        <v>0</v>
      </c>
      <c r="AF27" s="5">
        <f>[1]Janar!AF27</f>
        <v>0</v>
      </c>
      <c r="AG27" s="5">
        <f>[1]Janar!AG27</f>
        <v>0</v>
      </c>
      <c r="AH27" s="5">
        <f>[1]Janar!AH27</f>
        <v>0</v>
      </c>
      <c r="AI27" s="7">
        <f t="shared" si="0"/>
        <v>83.95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61.88</v>
      </c>
      <c r="E28" s="5">
        <f>[1]Janar!E28</f>
        <v>0</v>
      </c>
      <c r="F28" s="5">
        <f>[1]Janar!F28</f>
        <v>0</v>
      </c>
      <c r="G28" s="5">
        <f>[1]Janar!G28</f>
        <v>0</v>
      </c>
      <c r="H28" s="5">
        <f>[1]Janar!H28</f>
        <v>0</v>
      </c>
      <c r="I28" s="5">
        <f>[1]Janar!I28</f>
        <v>0</v>
      </c>
      <c r="J28" s="5">
        <f>[1]Janar!J28</f>
        <v>0</v>
      </c>
      <c r="K28" s="5">
        <f>[1]Janar!K28</f>
        <v>0</v>
      </c>
      <c r="L28" s="5">
        <f>[1]Janar!L28</f>
        <v>0</v>
      </c>
      <c r="M28" s="5">
        <f>[1]Janar!M28</f>
        <v>0</v>
      </c>
      <c r="N28" s="5">
        <f>[1]Janar!N28</f>
        <v>0</v>
      </c>
      <c r="O28" s="5">
        <f>[1]Janar!O28</f>
        <v>0</v>
      </c>
      <c r="P28" s="5">
        <f>[1]Janar!P28</f>
        <v>0</v>
      </c>
      <c r="Q28" s="5">
        <f>[1]Janar!Q28</f>
        <v>0</v>
      </c>
      <c r="R28" s="5">
        <f>[1]Janar!R28</f>
        <v>0</v>
      </c>
      <c r="S28" s="5">
        <f>[1]Janar!S28</f>
        <v>0</v>
      </c>
      <c r="T28" s="5">
        <f>[1]Janar!T28</f>
        <v>0</v>
      </c>
      <c r="U28" s="5">
        <f>[1]Janar!U28</f>
        <v>0</v>
      </c>
      <c r="V28" s="5">
        <f>[1]Janar!V28</f>
        <v>0</v>
      </c>
      <c r="W28" s="5">
        <f>[1]Janar!W28</f>
        <v>0</v>
      </c>
      <c r="X28" s="5">
        <f>[1]Janar!X28</f>
        <v>0</v>
      </c>
      <c r="Y28" s="5">
        <f>[1]Janar!Y28</f>
        <v>0</v>
      </c>
      <c r="Z28" s="5">
        <f>[1]Janar!Z28</f>
        <v>0</v>
      </c>
      <c r="AA28" s="5">
        <f>[1]Janar!AA28</f>
        <v>0</v>
      </c>
      <c r="AB28" s="5">
        <f>[1]Janar!AB28</f>
        <v>0</v>
      </c>
      <c r="AC28" s="5">
        <f>[1]Janar!AC28</f>
        <v>0</v>
      </c>
      <c r="AD28" s="5">
        <f>[1]Janar!AD28</f>
        <v>0</v>
      </c>
      <c r="AE28" s="5">
        <f>[1]Janar!AE28</f>
        <v>0</v>
      </c>
      <c r="AF28" s="5">
        <f>[1]Janar!AF28</f>
        <v>0</v>
      </c>
      <c r="AG28" s="5">
        <f>[1]Janar!AG28</f>
        <v>0</v>
      </c>
      <c r="AH28" s="5">
        <f>[1]Janar!AH28</f>
        <v>0</v>
      </c>
      <c r="AI28" s="7">
        <f t="shared" si="0"/>
        <v>61.88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70.709999999999994</v>
      </c>
      <c r="E29" s="5">
        <f>[1]Janar!E29</f>
        <v>0</v>
      </c>
      <c r="F29" s="5">
        <f>[1]Janar!F29</f>
        <v>0</v>
      </c>
      <c r="G29" s="5">
        <f>[1]Janar!G29</f>
        <v>0</v>
      </c>
      <c r="H29" s="5">
        <f>[1]Janar!H29</f>
        <v>71.78</v>
      </c>
      <c r="I29" s="5">
        <f>[1]Janar!I29</f>
        <v>0</v>
      </c>
      <c r="J29" s="5">
        <f>[1]Janar!J29</f>
        <v>0</v>
      </c>
      <c r="K29" s="5">
        <f>[1]Janar!K29</f>
        <v>0</v>
      </c>
      <c r="L29" s="5">
        <f>[1]Janar!L29</f>
        <v>0</v>
      </c>
      <c r="M29" s="5">
        <f>[1]Janar!M29</f>
        <v>0</v>
      </c>
      <c r="N29" s="5">
        <f>[1]Janar!N29</f>
        <v>0</v>
      </c>
      <c r="O29" s="5">
        <f>[1]Janar!O29</f>
        <v>0</v>
      </c>
      <c r="P29" s="5">
        <f>[1]Janar!P29</f>
        <v>0</v>
      </c>
      <c r="Q29" s="5">
        <f>[1]Janar!Q29</f>
        <v>0</v>
      </c>
      <c r="R29" s="5">
        <f>[1]Janar!R29</f>
        <v>0</v>
      </c>
      <c r="S29" s="5">
        <f>[1]Janar!S29</f>
        <v>0</v>
      </c>
      <c r="T29" s="5">
        <f>[1]Janar!T29</f>
        <v>0</v>
      </c>
      <c r="U29" s="5">
        <f>[1]Janar!U29</f>
        <v>0</v>
      </c>
      <c r="V29" s="5">
        <f>[1]Janar!V29</f>
        <v>0</v>
      </c>
      <c r="W29" s="5">
        <f>[1]Janar!W29</f>
        <v>0</v>
      </c>
      <c r="X29" s="5">
        <f>[1]Janar!X29</f>
        <v>0</v>
      </c>
      <c r="Y29" s="5">
        <f>[1]Janar!Y29</f>
        <v>0</v>
      </c>
      <c r="Z29" s="5">
        <f>[1]Janar!Z29</f>
        <v>0</v>
      </c>
      <c r="AA29" s="5">
        <f>[1]Janar!AA29</f>
        <v>0</v>
      </c>
      <c r="AB29" s="5">
        <f>[1]Janar!AB29</f>
        <v>0</v>
      </c>
      <c r="AC29" s="5">
        <f>[1]Janar!AC29</f>
        <v>0</v>
      </c>
      <c r="AD29" s="5">
        <f>[1]Janar!AD29</f>
        <v>0</v>
      </c>
      <c r="AE29" s="5">
        <f>[1]Janar!AE29</f>
        <v>0</v>
      </c>
      <c r="AF29" s="5">
        <f>[1]Janar!AF29</f>
        <v>0</v>
      </c>
      <c r="AG29" s="5">
        <f>[1]Janar!AG29</f>
        <v>0</v>
      </c>
      <c r="AH29" s="5">
        <f>[1]Janar!AH29</f>
        <v>0</v>
      </c>
      <c r="AI29" s="7">
        <f t="shared" si="0"/>
        <v>71.245000000000005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>
        <f>IF(SUM(D6:D29)=0,0,AVERAGEIF(D6:D29, "&lt;&gt;0",D6:D29))</f>
        <v>67.636250000000004</v>
      </c>
      <c r="E30" s="7">
        <f t="shared" ref="E30:AH30" si="1">IF(SUM(E6:E29)=0,0,AVERAGEIF(E6:E29, "&lt;&gt;0",E6:E29))</f>
        <v>81.025714285714301</v>
      </c>
      <c r="F30" s="7">
        <f t="shared" si="1"/>
        <v>87.44</v>
      </c>
      <c r="G30" s="7">
        <f t="shared" si="1"/>
        <v>108.02499999999999</v>
      </c>
      <c r="H30" s="7">
        <f t="shared" si="1"/>
        <v>102.69374999999999</v>
      </c>
      <c r="I30" s="7">
        <f t="shared" si="1"/>
        <v>56.709999999999987</v>
      </c>
      <c r="J30" s="7">
        <f t="shared" si="1"/>
        <v>0</v>
      </c>
      <c r="K30" s="7">
        <f t="shared" si="1"/>
        <v>76.13333333333334</v>
      </c>
      <c r="L30" s="7">
        <f t="shared" si="1"/>
        <v>78.954000000000008</v>
      </c>
      <c r="M30" s="7">
        <f t="shared" si="1"/>
        <v>79.58</v>
      </c>
      <c r="N30" s="7">
        <f t="shared" si="1"/>
        <v>100.59857142857142</v>
      </c>
      <c r="O30" s="7">
        <f t="shared" si="1"/>
        <v>87.481428571428552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84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87.624000000000009</v>
      </c>
      <c r="AH30" s="7">
        <f t="shared" si="1"/>
        <v>104.072</v>
      </c>
      <c r="AI30" s="7">
        <f>IF(SUM(D6:AH29)=0,0,AVERAGEIF(D6:AH29, "&lt;&gt;0",D6:AH29))</f>
        <v>82.961010101010089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3" priority="1" operator="greaterThan">
      <formula>0</formula>
    </cfRule>
    <cfRule type="cellIs" dxfId="32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769BCE-E435-4A32-B9F3-BFE2D8430C60}">
  <dimension ref="B2:BF33"/>
  <sheetViews>
    <sheetView workbookViewId="0">
      <selection activeCell="D6" sqref="D6:AH30"/>
    </sheetView>
  </sheetViews>
  <sheetFormatPr defaultColWidth="9.140625" defaultRowHeight="15" x14ac:dyDescent="0.25"/>
  <cols>
    <col min="1" max="1" width="9.140625" style="1"/>
    <col min="2" max="2" width="3.140625" style="1" bestFit="1" customWidth="1"/>
    <col min="3" max="3" width="12.140625" style="1" bestFit="1" customWidth="1"/>
    <col min="4" max="7" width="4.5703125" style="1" bestFit="1" customWidth="1"/>
    <col min="8" max="10" width="5.5703125" style="1" bestFit="1" customWidth="1"/>
    <col min="11" max="18" width="4.5703125" style="1" bestFit="1" customWidth="1"/>
    <col min="19" max="22" width="6.5703125" style="1" bestFit="1" customWidth="1"/>
    <col min="23" max="27" width="4.5703125" style="1" bestFit="1" customWidth="1"/>
    <col min="28" max="28" width="5.5703125" style="1" bestFit="1" customWidth="1"/>
    <col min="29" max="29" width="4.5703125" style="1" bestFit="1" customWidth="1"/>
    <col min="30" max="30" width="5.5703125" style="1" bestFit="1" customWidth="1"/>
    <col min="31" max="31" width="4.5703125" style="1" bestFit="1" customWidth="1"/>
    <col min="32" max="34" width="6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30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 t="s">
        <v>29</v>
      </c>
      <c r="C9" s="2" t="s">
        <v>3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4</v>
      </c>
      <c r="C10" s="2" t="s">
        <v>4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5</v>
      </c>
      <c r="C11" s="2" t="s">
        <v>5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6</v>
      </c>
      <c r="C12" s="2" t="s">
        <v>6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7</v>
      </c>
      <c r="C13" s="2" t="s">
        <v>7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8</v>
      </c>
      <c r="C14" s="2" t="s">
        <v>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9</v>
      </c>
      <c r="C15" s="2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10</v>
      </c>
      <c r="C16" s="2" t="s">
        <v>10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11</v>
      </c>
      <c r="C17" s="2" t="s">
        <v>11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12</v>
      </c>
      <c r="C18" s="2" t="s">
        <v>12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13</v>
      </c>
      <c r="C19" s="2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14</v>
      </c>
      <c r="C20" s="2" t="s">
        <v>14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15</v>
      </c>
      <c r="C21" s="2" t="s">
        <v>15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16</v>
      </c>
      <c r="C22" s="2" t="s">
        <v>16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17</v>
      </c>
      <c r="C23" s="2" t="s">
        <v>17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18</v>
      </c>
      <c r="C24" s="2" t="s">
        <v>18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19</v>
      </c>
      <c r="C25" s="2" t="s">
        <v>19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20</v>
      </c>
      <c r="C26" s="2" t="s">
        <v>20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21</v>
      </c>
      <c r="C27" s="2" t="s">
        <v>21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22</v>
      </c>
      <c r="C28" s="2" t="s">
        <v>22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23</v>
      </c>
      <c r="C29" s="2" t="s">
        <v>23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2">
        <v>24</v>
      </c>
      <c r="C30" s="2" t="s">
        <v>24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7" t="e">
        <f t="shared" si="0"/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6.5" thickTop="1" thickBot="1" x14ac:dyDescent="0.3">
      <c r="B31" s="10" t="s">
        <v>27</v>
      </c>
      <c r="C31" s="11"/>
      <c r="D31" s="7" t="e">
        <f>AVERAGE(D6:D30)</f>
        <v>#DIV/0!</v>
      </c>
      <c r="E31" s="7" t="e">
        <f t="shared" ref="E31:AH31" si="1">AVERAGE(E6:E30)</f>
        <v>#DIV/0!</v>
      </c>
      <c r="F31" s="7" t="e">
        <f t="shared" si="1"/>
        <v>#DIV/0!</v>
      </c>
      <c r="G31" s="7" t="e">
        <f t="shared" si="1"/>
        <v>#DIV/0!</v>
      </c>
      <c r="H31" s="7" t="e">
        <f t="shared" si="1"/>
        <v>#DIV/0!</v>
      </c>
      <c r="I31" s="7" t="e">
        <f t="shared" si="1"/>
        <v>#DIV/0!</v>
      </c>
      <c r="J31" s="7" t="e">
        <f t="shared" si="1"/>
        <v>#DIV/0!</v>
      </c>
      <c r="K31" s="7" t="e">
        <f t="shared" si="1"/>
        <v>#DIV/0!</v>
      </c>
      <c r="L31" s="7" t="e">
        <f t="shared" si="1"/>
        <v>#DIV/0!</v>
      </c>
      <c r="M31" s="7" t="e">
        <f t="shared" si="1"/>
        <v>#DIV/0!</v>
      </c>
      <c r="N31" s="7" t="e">
        <f t="shared" si="1"/>
        <v>#DIV/0!</v>
      </c>
      <c r="O31" s="7" t="e">
        <f t="shared" si="1"/>
        <v>#DIV/0!</v>
      </c>
      <c r="P31" s="7" t="e">
        <f t="shared" si="1"/>
        <v>#DIV/0!</v>
      </c>
      <c r="Q31" s="7" t="e">
        <f t="shared" si="1"/>
        <v>#DIV/0!</v>
      </c>
      <c r="R31" s="7" t="e">
        <f t="shared" si="1"/>
        <v>#DIV/0!</v>
      </c>
      <c r="S31" s="7" t="e">
        <f t="shared" si="1"/>
        <v>#DIV/0!</v>
      </c>
      <c r="T31" s="7" t="e">
        <f t="shared" si="1"/>
        <v>#DIV/0!</v>
      </c>
      <c r="U31" s="7" t="e">
        <f t="shared" si="1"/>
        <v>#DIV/0!</v>
      </c>
      <c r="V31" s="7" t="e">
        <f t="shared" si="1"/>
        <v>#DIV/0!</v>
      </c>
      <c r="W31" s="7" t="e">
        <f t="shared" si="1"/>
        <v>#DIV/0!</v>
      </c>
      <c r="X31" s="7" t="e">
        <f t="shared" si="1"/>
        <v>#DIV/0!</v>
      </c>
      <c r="Y31" s="7" t="e">
        <f t="shared" si="1"/>
        <v>#DIV/0!</v>
      </c>
      <c r="Z31" s="7" t="e">
        <f t="shared" si="1"/>
        <v>#DIV/0!</v>
      </c>
      <c r="AA31" s="7" t="e">
        <f t="shared" si="1"/>
        <v>#DIV/0!</v>
      </c>
      <c r="AB31" s="7" t="e">
        <f t="shared" si="1"/>
        <v>#DIV/0!</v>
      </c>
      <c r="AC31" s="7" t="e">
        <f t="shared" si="1"/>
        <v>#DIV/0!</v>
      </c>
      <c r="AD31" s="7" t="e">
        <f>AVERAGE(AD6:AD30)</f>
        <v>#DIV/0!</v>
      </c>
      <c r="AE31" s="7" t="e">
        <f t="shared" si="1"/>
        <v>#DIV/0!</v>
      </c>
      <c r="AF31" s="7" t="e">
        <f t="shared" si="1"/>
        <v>#DIV/0!</v>
      </c>
      <c r="AG31" s="7" t="e">
        <f t="shared" si="1"/>
        <v>#DIV/0!</v>
      </c>
      <c r="AH31" s="7" t="e">
        <f t="shared" si="1"/>
        <v>#DIV/0!</v>
      </c>
      <c r="AI31" s="7" t="e">
        <f>AVERAGE(AI5:AI30)</f>
        <v>#DIV/0!</v>
      </c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ht="15.75" thickTop="1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  <row r="33" spans="36:58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</row>
  </sheetData>
  <mergeCells count="3">
    <mergeCell ref="B2:AI2"/>
    <mergeCell ref="B4:I4"/>
    <mergeCell ref="B31:C31"/>
  </mergeCells>
  <conditionalFormatting sqref="D6:AH30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D5846-0EA5-45B8-80BB-56D34554BB3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4.5703125" style="1" bestFit="1" customWidth="1"/>
    <col min="13" max="20" width="6.5703125" style="1" bestFit="1" customWidth="1"/>
    <col min="21" max="24" width="4.5703125" style="1" bestFit="1" customWidth="1"/>
    <col min="25" max="28" width="6.5703125" style="1" bestFit="1" customWidth="1"/>
    <col min="29" max="29" width="4.5703125" style="1" bestFit="1" customWidth="1"/>
    <col min="30" max="31" width="6.5703125" style="1" bestFit="1" customWidth="1"/>
    <col min="32" max="33" width="5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76AB-B89E-4DD3-A92E-214C3A8C4D90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6" width="6.5703125" style="1" bestFit="1" customWidth="1"/>
    <col min="7" max="7" width="5.5703125" style="1" bestFit="1" customWidth="1"/>
    <col min="8" max="10" width="6.5703125" style="1" bestFit="1" customWidth="1"/>
    <col min="11" max="12" width="5.5703125" style="1" bestFit="1" customWidth="1"/>
    <col min="13" max="20" width="6.5703125" style="1" bestFit="1" customWidth="1"/>
    <col min="21" max="22" width="4.5703125" style="1" bestFit="1" customWidth="1"/>
    <col min="23" max="23" width="5.5703125" style="1" bestFit="1" customWidth="1"/>
    <col min="24" max="33" width="6.5703125" style="1" bestFit="1" customWidth="1"/>
    <col min="34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3.28515625" style="1" customWidth="1"/>
    <col min="2" max="2" width="3" style="1" bestFit="1" customWidth="1"/>
    <col min="3" max="3" width="12.140625" style="1" bestFit="1" customWidth="1"/>
    <col min="4" max="34" width="6.5703125" style="1" customWidth="1"/>
    <col min="35" max="35" width="7.710937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31" priority="1" operator="greaterThan">
      <formula>0</formula>
    </cfRule>
    <cfRule type="cellIs" dxfId="30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9" priority="1" operator="lessThan">
      <formula>0</formula>
    </cfRule>
    <cfRule type="cellIs" dxfId="28" priority="2" operator="greaterThan">
      <formula>0</formula>
    </cfRule>
    <cfRule type="cellIs" dxfId="27" priority="3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1E35E-3A07-4D61-9A4B-0C87E9C45FA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6" priority="1" operator="lessThan">
      <formula>0</formula>
    </cfRule>
    <cfRule type="cellIs" dxfId="25" priority="2" operator="greaterThan">
      <formula>0</formula>
    </cfRule>
    <cfRule type="cellIs" dxfId="24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7AAF8-2995-4233-8E79-756443C096DD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3" priority="1" operator="lessThan">
      <formula>0</formula>
    </cfRule>
    <cfRule type="cellIs" dxfId="22" priority="2" operator="greaterThan">
      <formula>0</formula>
    </cfRule>
    <cfRule type="cellIs" dxfId="21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873C8-05E1-44A8-B1BD-5A71A00EFD2A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20" priority="1" operator="lessThan">
      <formula>0</formula>
    </cfRule>
    <cfRule type="cellIs" dxfId="19" priority="2" operator="greaterThan">
      <formula>0</formula>
    </cfRule>
    <cfRule type="cellIs" dxfId="18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C6F77-8DB9-424E-B705-7B1DDE4858E4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7" priority="1" operator="lessThan">
      <formula>0</formula>
    </cfRule>
    <cfRule type="cellIs" dxfId="16" priority="2" operator="greaterThan">
      <formula>0</formula>
    </cfRule>
    <cfRule type="cellIs" dxfId="15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5C8C5-7041-4199-B58F-7B92BEF111B1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4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4" priority="1" operator="lessThan">
      <formula>0</formula>
    </cfRule>
    <cfRule type="cellIs" dxfId="13" priority="2" operator="greaterThan">
      <formula>0</formula>
    </cfRule>
    <cfRule type="cellIs" dxfId="12" priority="3" operator="greaterThan">
      <formula>162.64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796A-6D25-4CF0-887B-67004A4D3C0E}">
  <dimension ref="B2:BF32"/>
  <sheetViews>
    <sheetView workbookViewId="0">
      <selection activeCell="D1" sqref="D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34" width="6.5703125" style="1" customWidth="1"/>
    <col min="35" max="35" width="5.5703125" style="1" bestFit="1" customWidth="1"/>
    <col min="36" max="16384" width="9.140625" style="1"/>
  </cols>
  <sheetData>
    <row r="2" spans="2:58" ht="15.75" x14ac:dyDescent="0.25">
      <c r="B2" s="8" t="s">
        <v>25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4" spans="2:58" ht="15.75" thickBot="1" x14ac:dyDescent="0.3">
      <c r="B4" s="9" t="s">
        <v>28</v>
      </c>
      <c r="C4" s="9"/>
      <c r="D4" s="9"/>
      <c r="E4" s="9"/>
      <c r="F4" s="9"/>
      <c r="G4" s="9"/>
      <c r="H4" s="9"/>
      <c r="I4" s="9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>AVERAGE(D6:AH6)</f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ref="AI7:AI29" si="0">AVERAGE(D7:AH7)</f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 t="e">
        <f t="shared" si="0"/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7" t="e">
        <f t="shared" si="0"/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7" t="e">
        <f t="shared" si="0"/>
        <v>#DIV/0!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0" t="s">
        <v>27</v>
      </c>
      <c r="C30" s="11"/>
      <c r="D30" s="7" t="e">
        <f>AVERAGE(D6:D29)</f>
        <v>#DIV/0!</v>
      </c>
      <c r="E30" s="7" t="e">
        <f t="shared" ref="E30:AH30" si="1">AVERAGE(E6:E29)</f>
        <v>#DIV/0!</v>
      </c>
      <c r="F30" s="7" t="e">
        <f t="shared" si="1"/>
        <v>#DIV/0!</v>
      </c>
      <c r="G30" s="7" t="e">
        <f t="shared" si="1"/>
        <v>#DIV/0!</v>
      </c>
      <c r="H30" s="7" t="e">
        <f t="shared" si="1"/>
        <v>#DIV/0!</v>
      </c>
      <c r="I30" s="7" t="e">
        <f t="shared" si="1"/>
        <v>#DIV/0!</v>
      </c>
      <c r="J30" s="7" t="e">
        <f t="shared" si="1"/>
        <v>#DIV/0!</v>
      </c>
      <c r="K30" s="7" t="e">
        <f t="shared" si="1"/>
        <v>#DIV/0!</v>
      </c>
      <c r="L30" s="7" t="e">
        <f t="shared" si="1"/>
        <v>#DIV/0!</v>
      </c>
      <c r="M30" s="7" t="e">
        <f t="shared" si="1"/>
        <v>#DIV/0!</v>
      </c>
      <c r="N30" s="7" t="e">
        <f t="shared" si="1"/>
        <v>#DIV/0!</v>
      </c>
      <c r="O30" s="7" t="e">
        <f t="shared" si="1"/>
        <v>#DIV/0!</v>
      </c>
      <c r="P30" s="7" t="e">
        <f t="shared" si="1"/>
        <v>#DIV/0!</v>
      </c>
      <c r="Q30" s="7" t="e">
        <f t="shared" si="1"/>
        <v>#DIV/0!</v>
      </c>
      <c r="R30" s="7" t="e">
        <f t="shared" si="1"/>
        <v>#DIV/0!</v>
      </c>
      <c r="S30" s="7" t="e">
        <f t="shared" si="1"/>
        <v>#DIV/0!</v>
      </c>
      <c r="T30" s="7" t="e">
        <f t="shared" si="1"/>
        <v>#DIV/0!</v>
      </c>
      <c r="U30" s="7" t="e">
        <f t="shared" si="1"/>
        <v>#DIV/0!</v>
      </c>
      <c r="V30" s="7" t="e">
        <f t="shared" si="1"/>
        <v>#DIV/0!</v>
      </c>
      <c r="W30" s="7" t="e">
        <f t="shared" si="1"/>
        <v>#DIV/0!</v>
      </c>
      <c r="X30" s="7" t="e">
        <f t="shared" si="1"/>
        <v>#DIV/0!</v>
      </c>
      <c r="Y30" s="7" t="e">
        <f t="shared" si="1"/>
        <v>#DIV/0!</v>
      </c>
      <c r="Z30" s="7" t="e">
        <f t="shared" si="1"/>
        <v>#DIV/0!</v>
      </c>
      <c r="AA30" s="7" t="e">
        <f t="shared" si="1"/>
        <v>#DIV/0!</v>
      </c>
      <c r="AB30" s="7" t="e">
        <f t="shared" si="1"/>
        <v>#DIV/0!</v>
      </c>
      <c r="AC30" s="7" t="e">
        <f t="shared" si="1"/>
        <v>#DIV/0!</v>
      </c>
      <c r="AD30" s="7" t="e">
        <f t="shared" si="1"/>
        <v>#DIV/0!</v>
      </c>
      <c r="AE30" s="7" t="e">
        <f t="shared" si="1"/>
        <v>#DIV/0!</v>
      </c>
      <c r="AF30" s="7" t="e">
        <f t="shared" si="1"/>
        <v>#DIV/0!</v>
      </c>
      <c r="AG30" s="7" t="e">
        <f t="shared" si="1"/>
        <v>#DIV/0!</v>
      </c>
      <c r="AH30" s="7" t="e">
        <f t="shared" si="1"/>
        <v>#DIV/0!</v>
      </c>
      <c r="AI30" s="7" t="e">
        <f>AVERAGE(AI5:AI29)</f>
        <v>#DIV/0!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I4"/>
    <mergeCell ref="B30:C30"/>
  </mergeCells>
  <conditionalFormatting sqref="D6:AH29">
    <cfRule type="cellIs" dxfId="11" priority="1" operator="lessThan">
      <formula>0</formula>
    </cfRule>
    <cfRule type="cellIs" dxfId="10" priority="2" operator="greaterThan">
      <formula>0</formula>
    </cfRule>
    <cfRule type="cellIs" dxfId="9" priority="3" operator="greaterThan">
      <formula>162.64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2025-02-20T10:32:50Z</dcterms:modified>
</cp:coreProperties>
</file>