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26A670E7-346F-42BD-A00D-332B511BA84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30" i="1"/>
  <c r="E29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Q30" i="1"/>
  <c r="K30" i="1"/>
  <c r="J30" i="1"/>
  <c r="Q29" i="1"/>
  <c r="K29" i="1"/>
  <c r="J29" i="1"/>
  <c r="Q28" i="1"/>
  <c r="K28" i="1"/>
  <c r="J28" i="1"/>
  <c r="Q27" i="1"/>
  <c r="K27" i="1"/>
  <c r="J27" i="1"/>
  <c r="Q26" i="1"/>
  <c r="K26" i="1"/>
  <c r="J26" i="1"/>
  <c r="Q25" i="1"/>
  <c r="K25" i="1"/>
  <c r="J25" i="1"/>
  <c r="Q24" i="1"/>
  <c r="K24" i="1"/>
  <c r="J24" i="1"/>
  <c r="Q23" i="1"/>
  <c r="K23" i="1"/>
  <c r="J23" i="1"/>
  <c r="Q22" i="1"/>
  <c r="K22" i="1"/>
  <c r="J22" i="1"/>
  <c r="Q21" i="1"/>
  <c r="K21" i="1"/>
  <c r="J21" i="1"/>
  <c r="Q20" i="1"/>
  <c r="K20" i="1"/>
  <c r="J20" i="1"/>
  <c r="Q19" i="1"/>
  <c r="K19" i="1"/>
  <c r="J19" i="1"/>
  <c r="Q18" i="1"/>
  <c r="K18" i="1"/>
  <c r="J18" i="1"/>
  <c r="Q17" i="1"/>
  <c r="K17" i="1"/>
  <c r="J17" i="1"/>
  <c r="Q16" i="1"/>
  <c r="K16" i="1"/>
  <c r="J16" i="1"/>
  <c r="Q15" i="1"/>
  <c r="K15" i="1"/>
  <c r="J15" i="1"/>
  <c r="Q14" i="1"/>
  <c r="K14" i="1"/>
  <c r="J14" i="1"/>
  <c r="Q13" i="1"/>
  <c r="K13" i="1"/>
  <c r="J13" i="1"/>
  <c r="Q12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<sst xmlns="http://schemas.openxmlformats.org/spreadsheetml/2006/main" count="94" uniqueCount="38">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</sst>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topLeftCell="A3" workbookViewId="0">
      <selection activeCell="U22" sqref="U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07.03.2025</v>
      </c>
      <c r="J4" s="37"/>
      <c r="K4" s="38"/>
      <c r="L4" s="2"/>
      <c r="M4" s="2"/>
      <c r="N4" s="4" t="s">
        <v>3</v>
      </c>
      <c r="O4" s="37" t="str">
        <f>C4</f>
        <v>Dt. 07.03.2025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-39</v>
      </c>
      <c r="D7" s="10">
        <f>250-C7</f>
        <v>289</v>
      </c>
      <c r="E7" s="11">
        <f>250+C7</f>
        <v>211</v>
      </c>
      <c r="F7" s="5"/>
      <c r="G7" s="2"/>
      <c r="H7" s="8" t="s">
        <v>13</v>
      </c>
      <c r="I7" s="12">
        <v>-71.22</v>
      </c>
      <c r="J7" s="13">
        <f>400-I7</f>
        <v>471.22</v>
      </c>
      <c r="K7" s="14">
        <f>400+I7</f>
        <v>328.78</v>
      </c>
      <c r="L7" s="2"/>
      <c r="M7" s="2"/>
      <c r="N7" s="8" t="s">
        <v>13</v>
      </c>
      <c r="O7" s="15">
        <v>-191</v>
      </c>
      <c r="P7" s="10">
        <f>300-O7</f>
        <v>491</v>
      </c>
      <c r="Q7" s="11">
        <f>250+O7</f>
        <v>59</v>
      </c>
      <c r="R7" s="2"/>
      <c r="S7" s="2"/>
      <c r="T7" s="2"/>
    </row>
    <row r="8" spans="1:20" x14ac:dyDescent="0.25">
      <c r="B8" s="16" t="s">
        <v>14</v>
      </c>
      <c r="C8" s="9">
        <v>-32</v>
      </c>
      <c r="D8" s="10">
        <f t="shared" ref="D8:D30" si="0">250-C8</f>
        <v>282</v>
      </c>
      <c r="E8" s="17">
        <f>250+C8</f>
        <v>218</v>
      </c>
      <c r="F8" s="5"/>
      <c r="G8" s="2"/>
      <c r="H8" s="16" t="s">
        <v>14</v>
      </c>
      <c r="I8" s="12">
        <v>-79.2</v>
      </c>
      <c r="J8" s="13">
        <f t="shared" ref="J8:J30" si="1">400-I8</f>
        <v>479.2</v>
      </c>
      <c r="K8" s="18">
        <f>400+I8</f>
        <v>320.8</v>
      </c>
      <c r="L8" s="2"/>
      <c r="M8" s="2"/>
      <c r="N8" s="16" t="s">
        <v>14</v>
      </c>
      <c r="O8" s="19">
        <v>-195</v>
      </c>
      <c r="P8" s="10">
        <f t="shared" ref="P8:P30" si="2">300-O8</f>
        <v>495</v>
      </c>
      <c r="Q8" s="17">
        <f>250+O8</f>
        <v>55</v>
      </c>
      <c r="R8" s="2"/>
      <c r="S8" s="2"/>
      <c r="T8" s="2"/>
    </row>
    <row r="9" spans="1:20" x14ac:dyDescent="0.25">
      <c r="B9" s="16" t="s">
        <v>15</v>
      </c>
      <c r="C9" s="9">
        <v>-32</v>
      </c>
      <c r="D9" s="10">
        <f t="shared" si="0"/>
        <v>282</v>
      </c>
      <c r="E9" s="17">
        <f t="shared" ref="E9:E28" si="3">250+C9</f>
        <v>218</v>
      </c>
      <c r="F9" s="5"/>
      <c r="G9" s="2"/>
      <c r="H9" s="16" t="s">
        <v>15</v>
      </c>
      <c r="I9" s="12">
        <v>-81.16</v>
      </c>
      <c r="J9" s="13">
        <f t="shared" si="1"/>
        <v>481.15999999999997</v>
      </c>
      <c r="K9" s="18">
        <f t="shared" ref="K9:K30" si="4">400+I9</f>
        <v>318.84000000000003</v>
      </c>
      <c r="L9" s="2"/>
      <c r="M9" s="2"/>
      <c r="N9" s="16" t="s">
        <v>15</v>
      </c>
      <c r="O9" s="19">
        <v>-182</v>
      </c>
      <c r="P9" s="10">
        <f t="shared" si="2"/>
        <v>482</v>
      </c>
      <c r="Q9" s="17">
        <f t="shared" ref="Q9:Q29" si="5">250+O9</f>
        <v>68</v>
      </c>
      <c r="R9" s="2"/>
      <c r="S9" s="2"/>
      <c r="T9" s="2"/>
    </row>
    <row r="10" spans="1:20" x14ac:dyDescent="0.25">
      <c r="B10" s="16" t="s">
        <v>16</v>
      </c>
      <c r="C10" s="9">
        <v>-32</v>
      </c>
      <c r="D10" s="10">
        <f t="shared" si="0"/>
        <v>282</v>
      </c>
      <c r="E10" s="17">
        <f t="shared" si="3"/>
        <v>218</v>
      </c>
      <c r="F10" s="5"/>
      <c r="G10" s="2"/>
      <c r="H10" s="16" t="s">
        <v>16</v>
      </c>
      <c r="I10" s="12">
        <v>-76.150000000000006</v>
      </c>
      <c r="J10" s="13">
        <f t="shared" si="1"/>
        <v>476.15</v>
      </c>
      <c r="K10" s="18">
        <f t="shared" si="4"/>
        <v>323.85000000000002</v>
      </c>
      <c r="L10" s="2"/>
      <c r="M10" s="2"/>
      <c r="N10" s="16" t="s">
        <v>16</v>
      </c>
      <c r="O10" s="19">
        <v>-195</v>
      </c>
      <c r="P10" s="10">
        <f t="shared" si="2"/>
        <v>495</v>
      </c>
      <c r="Q10" s="17">
        <f t="shared" si="5"/>
        <v>55</v>
      </c>
      <c r="R10" s="2"/>
      <c r="S10" s="2"/>
      <c r="T10" s="2"/>
    </row>
    <row r="11" spans="1:20" x14ac:dyDescent="0.25">
      <c r="B11" s="16" t="s">
        <v>17</v>
      </c>
      <c r="C11" s="9">
        <v>-152</v>
      </c>
      <c r="D11" s="10">
        <f t="shared" si="0"/>
        <v>402</v>
      </c>
      <c r="E11" s="17">
        <f t="shared" si="3"/>
        <v>98</v>
      </c>
      <c r="F11" s="5"/>
      <c r="G11" s="2"/>
      <c r="H11" s="16" t="s">
        <v>17</v>
      </c>
      <c r="I11" s="12">
        <v>-75.150000000000006</v>
      </c>
      <c r="J11" s="13">
        <f t="shared" si="1"/>
        <v>475.15</v>
      </c>
      <c r="K11" s="18">
        <f t="shared" si="4"/>
        <v>324.85000000000002</v>
      </c>
      <c r="L11" s="2"/>
      <c r="M11" s="2"/>
      <c r="N11" s="16" t="s">
        <v>17</v>
      </c>
      <c r="O11" s="19">
        <v>-55</v>
      </c>
      <c r="P11" s="10">
        <f t="shared" si="2"/>
        <v>355</v>
      </c>
      <c r="Q11" s="17">
        <f t="shared" si="5"/>
        <v>195</v>
      </c>
      <c r="R11" s="2"/>
      <c r="S11" s="2"/>
      <c r="T11" s="2"/>
    </row>
    <row r="12" spans="1:20" x14ac:dyDescent="0.25">
      <c r="B12" s="16" t="s">
        <v>18</v>
      </c>
      <c r="C12" s="9">
        <v>-140</v>
      </c>
      <c r="D12" s="10">
        <f t="shared" si="0"/>
        <v>390</v>
      </c>
      <c r="E12" s="17">
        <f t="shared" si="3"/>
        <v>110</v>
      </c>
      <c r="F12" s="5"/>
      <c r="G12" s="2"/>
      <c r="H12" s="16" t="s">
        <v>18</v>
      </c>
      <c r="I12" s="12">
        <v>-76.16</v>
      </c>
      <c r="J12" s="13">
        <f t="shared" si="1"/>
        <v>476.15999999999997</v>
      </c>
      <c r="K12" s="18">
        <f t="shared" si="4"/>
        <v>323.84000000000003</v>
      </c>
      <c r="L12" s="2"/>
      <c r="M12" s="2"/>
      <c r="N12" s="16" t="s">
        <v>18</v>
      </c>
      <c r="O12" s="19">
        <v>105</v>
      </c>
      <c r="P12" s="10">
        <f t="shared" si="2"/>
        <v>195</v>
      </c>
      <c r="Q12" s="17">
        <f t="shared" si="5"/>
        <v>355</v>
      </c>
      <c r="R12" s="2"/>
      <c r="S12" s="2"/>
      <c r="T12" s="2"/>
    </row>
    <row r="13" spans="1:20" x14ac:dyDescent="0.25">
      <c r="B13" s="16" t="s">
        <v>19</v>
      </c>
      <c r="C13" s="9">
        <v>-142</v>
      </c>
      <c r="D13" s="10">
        <f t="shared" si="0"/>
        <v>392</v>
      </c>
      <c r="E13" s="17">
        <f t="shared" si="3"/>
        <v>108</v>
      </c>
      <c r="F13" s="5"/>
      <c r="G13" s="2"/>
      <c r="H13" s="16" t="s">
        <v>19</v>
      </c>
      <c r="I13" s="12">
        <v>-11.189999999999998</v>
      </c>
      <c r="J13" s="13">
        <f t="shared" si="1"/>
        <v>411.19</v>
      </c>
      <c r="K13" s="18">
        <f t="shared" si="4"/>
        <v>388.81</v>
      </c>
      <c r="L13" s="2"/>
      <c r="M13" s="2"/>
      <c r="N13" s="16" t="s">
        <v>19</v>
      </c>
      <c r="O13" s="19">
        <v>133</v>
      </c>
      <c r="P13" s="10">
        <f t="shared" si="2"/>
        <v>167</v>
      </c>
      <c r="Q13" s="17">
        <f t="shared" si="5"/>
        <v>383</v>
      </c>
      <c r="R13" s="2"/>
      <c r="S13" s="2"/>
      <c r="T13" s="2"/>
    </row>
    <row r="14" spans="1:20" x14ac:dyDescent="0.25">
      <c r="B14" s="16" t="s">
        <v>20</v>
      </c>
      <c r="C14" s="9">
        <v>-16</v>
      </c>
      <c r="D14" s="10">
        <f t="shared" si="0"/>
        <v>266</v>
      </c>
      <c r="E14" s="17">
        <f t="shared" si="3"/>
        <v>234</v>
      </c>
      <c r="F14" s="5"/>
      <c r="G14" s="2"/>
      <c r="H14" s="16" t="s">
        <v>20</v>
      </c>
      <c r="I14" s="12">
        <v>-37.22</v>
      </c>
      <c r="J14" s="13">
        <f t="shared" si="1"/>
        <v>437.22</v>
      </c>
      <c r="K14" s="18">
        <f t="shared" si="4"/>
        <v>362.78</v>
      </c>
      <c r="L14" s="2"/>
      <c r="M14" s="2"/>
      <c r="N14" s="16" t="s">
        <v>20</v>
      </c>
      <c r="O14" s="19">
        <v>10</v>
      </c>
      <c r="P14" s="10">
        <f t="shared" si="2"/>
        <v>290</v>
      </c>
      <c r="Q14" s="17">
        <f t="shared" si="5"/>
        <v>260</v>
      </c>
      <c r="R14" s="2"/>
      <c r="S14" s="2"/>
      <c r="T14" s="2"/>
    </row>
    <row r="15" spans="1:20" x14ac:dyDescent="0.25">
      <c r="B15" s="16" t="s">
        <v>21</v>
      </c>
      <c r="C15" s="9">
        <v>90</v>
      </c>
      <c r="D15" s="10">
        <f t="shared" si="0"/>
        <v>160</v>
      </c>
      <c r="E15" s="17">
        <f t="shared" si="3"/>
        <v>340</v>
      </c>
      <c r="F15" s="5"/>
      <c r="G15" s="2"/>
      <c r="H15" s="16" t="s">
        <v>21</v>
      </c>
      <c r="I15" s="12">
        <v>-51.259999999999991</v>
      </c>
      <c r="J15" s="13">
        <f t="shared" si="1"/>
        <v>451.26</v>
      </c>
      <c r="K15" s="18">
        <f t="shared" si="4"/>
        <v>348.74</v>
      </c>
      <c r="L15" s="2"/>
      <c r="M15" s="2"/>
      <c r="N15" s="16" t="s">
        <v>21</v>
      </c>
      <c r="O15" s="19">
        <v>-277</v>
      </c>
      <c r="P15" s="10">
        <f t="shared" si="2"/>
        <v>577</v>
      </c>
      <c r="Q15" s="17">
        <f t="shared" si="5"/>
        <v>-27</v>
      </c>
      <c r="R15" s="2"/>
      <c r="S15" s="2"/>
      <c r="T15" s="2"/>
    </row>
    <row r="16" spans="1:20" x14ac:dyDescent="0.25">
      <c r="B16" s="16" t="s">
        <v>22</v>
      </c>
      <c r="C16" s="9">
        <v>111</v>
      </c>
      <c r="D16" s="10">
        <f t="shared" si="0"/>
        <v>139</v>
      </c>
      <c r="E16" s="17">
        <f t="shared" si="3"/>
        <v>361</v>
      </c>
      <c r="F16" s="5"/>
      <c r="G16" s="2"/>
      <c r="H16" s="16" t="s">
        <v>22</v>
      </c>
      <c r="I16" s="12">
        <v>-69.28</v>
      </c>
      <c r="J16" s="13">
        <f t="shared" si="1"/>
        <v>469.28</v>
      </c>
      <c r="K16" s="18">
        <f t="shared" si="4"/>
        <v>330.72</v>
      </c>
      <c r="L16" s="2"/>
      <c r="M16" s="2"/>
      <c r="N16" s="16" t="s">
        <v>22</v>
      </c>
      <c r="O16" s="19">
        <v>-300</v>
      </c>
      <c r="P16" s="10">
        <f t="shared" si="2"/>
        <v>600</v>
      </c>
      <c r="Q16" s="17">
        <f t="shared" si="5"/>
        <v>-50</v>
      </c>
      <c r="R16" s="2"/>
      <c r="S16" s="2"/>
      <c r="T16" s="2"/>
    </row>
    <row r="17" spans="2:23" x14ac:dyDescent="0.25">
      <c r="B17" s="16" t="s">
        <v>23</v>
      </c>
      <c r="C17" s="9">
        <v>113</v>
      </c>
      <c r="D17" s="10">
        <f t="shared" si="0"/>
        <v>137</v>
      </c>
      <c r="E17" s="17">
        <f t="shared" si="3"/>
        <v>363</v>
      </c>
      <c r="F17" s="5"/>
      <c r="G17" s="2"/>
      <c r="H17" s="16" t="s">
        <v>23</v>
      </c>
      <c r="I17" s="12">
        <v>-62.259999999999991</v>
      </c>
      <c r="J17" s="13">
        <f t="shared" si="1"/>
        <v>462.26</v>
      </c>
      <c r="K17" s="18">
        <f t="shared" si="4"/>
        <v>337.74</v>
      </c>
      <c r="L17" s="2"/>
      <c r="M17" s="2"/>
      <c r="N17" s="16" t="s">
        <v>23</v>
      </c>
      <c r="O17" s="19">
        <v>-300</v>
      </c>
      <c r="P17" s="10">
        <f t="shared" si="2"/>
        <v>600</v>
      </c>
      <c r="Q17" s="17">
        <f t="shared" si="5"/>
        <v>-50</v>
      </c>
      <c r="R17" s="2"/>
      <c r="S17" s="2"/>
      <c r="T17" s="2"/>
    </row>
    <row r="18" spans="2:23" x14ac:dyDescent="0.25">
      <c r="B18" s="16" t="s">
        <v>24</v>
      </c>
      <c r="C18" s="9">
        <v>113</v>
      </c>
      <c r="D18" s="10">
        <f t="shared" si="0"/>
        <v>137</v>
      </c>
      <c r="E18" s="17">
        <f t="shared" si="3"/>
        <v>363</v>
      </c>
      <c r="F18" s="5"/>
      <c r="G18" s="2"/>
      <c r="H18" s="16" t="s">
        <v>24</v>
      </c>
      <c r="I18" s="12">
        <v>-65.25</v>
      </c>
      <c r="J18" s="13">
        <f t="shared" si="1"/>
        <v>465.25</v>
      </c>
      <c r="K18" s="18">
        <f t="shared" si="4"/>
        <v>334.75</v>
      </c>
      <c r="L18" s="2"/>
      <c r="M18" s="2"/>
      <c r="N18" s="16" t="s">
        <v>24</v>
      </c>
      <c r="O18" s="19">
        <v>-300</v>
      </c>
      <c r="P18" s="10">
        <f t="shared" si="2"/>
        <v>600</v>
      </c>
      <c r="Q18" s="17">
        <f t="shared" si="5"/>
        <v>-50</v>
      </c>
      <c r="R18" s="2"/>
      <c r="S18" s="2"/>
      <c r="T18" s="2"/>
    </row>
    <row r="19" spans="2:23" x14ac:dyDescent="0.25">
      <c r="B19" s="16" t="s">
        <v>25</v>
      </c>
      <c r="C19" s="9">
        <v>113</v>
      </c>
      <c r="D19" s="10">
        <f t="shared" si="0"/>
        <v>137</v>
      </c>
      <c r="E19" s="17">
        <f t="shared" si="3"/>
        <v>363</v>
      </c>
      <c r="F19" s="5"/>
      <c r="G19" s="2"/>
      <c r="H19" s="16" t="s">
        <v>25</v>
      </c>
      <c r="I19" s="12">
        <v>-68.25</v>
      </c>
      <c r="J19" s="13">
        <f t="shared" si="1"/>
        <v>468.25</v>
      </c>
      <c r="K19" s="18">
        <f t="shared" si="4"/>
        <v>331.75</v>
      </c>
      <c r="L19" s="2"/>
      <c r="M19" s="2"/>
      <c r="N19" s="16" t="s">
        <v>25</v>
      </c>
      <c r="O19" s="19">
        <v>-300</v>
      </c>
      <c r="P19" s="10">
        <f t="shared" si="2"/>
        <v>600</v>
      </c>
      <c r="Q19" s="17">
        <f t="shared" si="5"/>
        <v>-50</v>
      </c>
      <c r="R19" s="2"/>
      <c r="S19" s="2"/>
      <c r="T19" s="2"/>
    </row>
    <row r="20" spans="2:23" x14ac:dyDescent="0.25">
      <c r="B20" s="16" t="s">
        <v>26</v>
      </c>
      <c r="C20" s="9">
        <v>110</v>
      </c>
      <c r="D20" s="10">
        <f t="shared" si="0"/>
        <v>140</v>
      </c>
      <c r="E20" s="17">
        <f t="shared" si="3"/>
        <v>360</v>
      </c>
      <c r="F20" s="5"/>
      <c r="G20" s="2"/>
      <c r="H20" s="16" t="s">
        <v>26</v>
      </c>
      <c r="I20" s="12">
        <v>-70.23</v>
      </c>
      <c r="J20" s="13">
        <f t="shared" si="1"/>
        <v>470.23</v>
      </c>
      <c r="K20" s="18">
        <f t="shared" si="4"/>
        <v>329.77</v>
      </c>
      <c r="L20" s="2"/>
      <c r="M20" s="2"/>
      <c r="N20" s="16" t="s">
        <v>26</v>
      </c>
      <c r="O20" s="19">
        <v>-300</v>
      </c>
      <c r="P20" s="10">
        <f t="shared" si="2"/>
        <v>600</v>
      </c>
      <c r="Q20" s="17">
        <f t="shared" si="5"/>
        <v>-50</v>
      </c>
      <c r="R20" s="2"/>
      <c r="S20" s="2"/>
      <c r="T20" s="2"/>
    </row>
    <row r="21" spans="2:23" x14ac:dyDescent="0.25">
      <c r="B21" s="16" t="s">
        <v>27</v>
      </c>
      <c r="C21" s="9">
        <v>54</v>
      </c>
      <c r="D21" s="10">
        <f t="shared" si="0"/>
        <v>196</v>
      </c>
      <c r="E21" s="17">
        <f t="shared" si="3"/>
        <v>304</v>
      </c>
      <c r="F21" s="5"/>
      <c r="G21" s="2"/>
      <c r="H21" s="16" t="s">
        <v>27</v>
      </c>
      <c r="I21" s="12">
        <v>-75.210000000000008</v>
      </c>
      <c r="J21" s="13">
        <f t="shared" si="1"/>
        <v>475.21000000000004</v>
      </c>
      <c r="K21" s="18">
        <f t="shared" si="4"/>
        <v>324.78999999999996</v>
      </c>
      <c r="L21" s="2"/>
      <c r="M21" s="2"/>
      <c r="N21" s="16" t="s">
        <v>27</v>
      </c>
      <c r="O21" s="19">
        <v>-248</v>
      </c>
      <c r="P21" s="10">
        <f t="shared" si="2"/>
        <v>548</v>
      </c>
      <c r="Q21" s="17">
        <f t="shared" si="5"/>
        <v>2</v>
      </c>
      <c r="R21" s="2"/>
      <c r="S21" s="2"/>
      <c r="T21" s="2"/>
    </row>
    <row r="22" spans="2:23" x14ac:dyDescent="0.25">
      <c r="B22" s="16" t="s">
        <v>28</v>
      </c>
      <c r="C22" s="9">
        <v>78</v>
      </c>
      <c r="D22" s="10">
        <f t="shared" si="0"/>
        <v>172</v>
      </c>
      <c r="E22" s="17">
        <f t="shared" si="3"/>
        <v>328</v>
      </c>
      <c r="F22" s="5"/>
      <c r="G22" s="2"/>
      <c r="H22" s="16" t="s">
        <v>28</v>
      </c>
      <c r="I22" s="12">
        <v>-71.180000000000007</v>
      </c>
      <c r="J22" s="13">
        <f t="shared" si="1"/>
        <v>471.18</v>
      </c>
      <c r="K22" s="18">
        <f t="shared" si="4"/>
        <v>328.82</v>
      </c>
      <c r="L22" s="2"/>
      <c r="M22" s="2"/>
      <c r="N22" s="16" t="s">
        <v>28</v>
      </c>
      <c r="O22" s="19">
        <v>-272</v>
      </c>
      <c r="P22" s="10">
        <f t="shared" si="2"/>
        <v>572</v>
      </c>
      <c r="Q22" s="17">
        <f t="shared" si="5"/>
        <v>-22</v>
      </c>
      <c r="R22" s="2"/>
      <c r="S22" s="2"/>
      <c r="T22" s="2"/>
    </row>
    <row r="23" spans="2:23" x14ac:dyDescent="0.25">
      <c r="B23" s="16" t="s">
        <v>29</v>
      </c>
      <c r="C23" s="9">
        <v>-170</v>
      </c>
      <c r="D23" s="10">
        <f t="shared" si="0"/>
        <v>420</v>
      </c>
      <c r="E23" s="17">
        <f t="shared" si="3"/>
        <v>80</v>
      </c>
      <c r="F23" s="5"/>
      <c r="G23" s="2"/>
      <c r="H23" s="16" t="s">
        <v>29</v>
      </c>
      <c r="I23" s="12">
        <v>-8.1599999999999966</v>
      </c>
      <c r="J23" s="13">
        <f t="shared" si="1"/>
        <v>408.15999999999997</v>
      </c>
      <c r="K23" s="18">
        <f t="shared" si="4"/>
        <v>391.84000000000003</v>
      </c>
      <c r="L23" s="2"/>
      <c r="M23" s="2"/>
      <c r="N23" s="16" t="s">
        <v>29</v>
      </c>
      <c r="O23" s="19">
        <v>-31</v>
      </c>
      <c r="P23" s="10">
        <f t="shared" si="2"/>
        <v>331</v>
      </c>
      <c r="Q23" s="17">
        <f t="shared" si="5"/>
        <v>219</v>
      </c>
      <c r="R23" s="2"/>
      <c r="S23" s="2"/>
      <c r="T23" s="2"/>
    </row>
    <row r="24" spans="2:23" x14ac:dyDescent="0.25">
      <c r="B24" s="16" t="s">
        <v>30</v>
      </c>
      <c r="C24" s="20">
        <v>-227</v>
      </c>
      <c r="D24" s="10">
        <f t="shared" si="0"/>
        <v>477</v>
      </c>
      <c r="E24" s="17">
        <f t="shared" si="3"/>
        <v>23</v>
      </c>
      <c r="F24" s="5"/>
      <c r="G24" s="2"/>
      <c r="H24" s="16" t="s">
        <v>30</v>
      </c>
      <c r="I24" s="12">
        <v>-19.159999999999997</v>
      </c>
      <c r="J24" s="13">
        <f t="shared" si="1"/>
        <v>419.15999999999997</v>
      </c>
      <c r="K24" s="18">
        <f t="shared" si="4"/>
        <v>380.84000000000003</v>
      </c>
      <c r="L24" s="2"/>
      <c r="M24" s="2"/>
      <c r="N24" s="16" t="s">
        <v>30</v>
      </c>
      <c r="O24" s="19">
        <v>234</v>
      </c>
      <c r="P24" s="10">
        <f t="shared" si="2"/>
        <v>66</v>
      </c>
      <c r="Q24" s="17">
        <f t="shared" si="5"/>
        <v>484</v>
      </c>
      <c r="R24" s="2"/>
      <c r="S24" s="2"/>
      <c r="T24" s="2"/>
    </row>
    <row r="25" spans="2:23" x14ac:dyDescent="0.25">
      <c r="B25" s="16" t="s">
        <v>31</v>
      </c>
      <c r="C25" s="9">
        <v>-240</v>
      </c>
      <c r="D25" s="10">
        <f t="shared" si="0"/>
        <v>490</v>
      </c>
      <c r="E25" s="17">
        <f t="shared" si="3"/>
        <v>10</v>
      </c>
      <c r="F25" s="5"/>
      <c r="G25" s="2"/>
      <c r="H25" s="16" t="s">
        <v>31</v>
      </c>
      <c r="I25" s="12">
        <v>-2.1800000000000068</v>
      </c>
      <c r="J25" s="13">
        <f t="shared" si="1"/>
        <v>402.18</v>
      </c>
      <c r="K25" s="18">
        <f t="shared" si="4"/>
        <v>397.82</v>
      </c>
      <c r="L25" s="2"/>
      <c r="M25" s="2"/>
      <c r="N25" s="16" t="s">
        <v>31</v>
      </c>
      <c r="O25" s="19">
        <v>237</v>
      </c>
      <c r="P25" s="10">
        <f t="shared" si="2"/>
        <v>63</v>
      </c>
      <c r="Q25" s="17">
        <f t="shared" si="5"/>
        <v>487</v>
      </c>
      <c r="R25" s="2"/>
      <c r="S25" s="2"/>
      <c r="T25" s="2"/>
    </row>
    <row r="26" spans="2:23" x14ac:dyDescent="0.25">
      <c r="B26" s="16" t="s">
        <v>32</v>
      </c>
      <c r="C26" s="9">
        <v>-234</v>
      </c>
      <c r="D26" s="10">
        <f t="shared" si="0"/>
        <v>484</v>
      </c>
      <c r="E26" s="17">
        <f t="shared" si="3"/>
        <v>16</v>
      </c>
      <c r="F26" s="5"/>
      <c r="G26" s="2"/>
      <c r="H26" s="16" t="s">
        <v>32</v>
      </c>
      <c r="I26" s="12">
        <v>-6.2000000000000028</v>
      </c>
      <c r="J26" s="13">
        <f t="shared" si="1"/>
        <v>406.2</v>
      </c>
      <c r="K26" s="18">
        <f t="shared" si="4"/>
        <v>393.8</v>
      </c>
      <c r="L26" s="2"/>
      <c r="M26" s="2"/>
      <c r="N26" s="16" t="s">
        <v>32</v>
      </c>
      <c r="O26" s="19">
        <v>230</v>
      </c>
      <c r="P26" s="10">
        <f t="shared" si="2"/>
        <v>70</v>
      </c>
      <c r="Q26" s="17">
        <f t="shared" si="5"/>
        <v>480</v>
      </c>
      <c r="R26" s="2"/>
      <c r="S26" s="2"/>
      <c r="T26" s="2"/>
    </row>
    <row r="27" spans="2:23" x14ac:dyDescent="0.25">
      <c r="B27" s="16" t="s">
        <v>33</v>
      </c>
      <c r="C27" s="9">
        <v>-230</v>
      </c>
      <c r="D27" s="10">
        <f t="shared" si="0"/>
        <v>480</v>
      </c>
      <c r="E27" s="17">
        <f t="shared" si="3"/>
        <v>20</v>
      </c>
      <c r="F27" s="5"/>
      <c r="G27" s="2"/>
      <c r="H27" s="16" t="s">
        <v>33</v>
      </c>
      <c r="I27" s="12">
        <v>11.769999999999996</v>
      </c>
      <c r="J27" s="13">
        <f t="shared" si="1"/>
        <v>388.23</v>
      </c>
      <c r="K27" s="18">
        <f t="shared" si="4"/>
        <v>411.77</v>
      </c>
      <c r="L27" s="2"/>
      <c r="M27" s="2"/>
      <c r="N27" s="16" t="s">
        <v>33</v>
      </c>
      <c r="O27" s="19">
        <v>224</v>
      </c>
      <c r="P27" s="10">
        <f t="shared" si="2"/>
        <v>76</v>
      </c>
      <c r="Q27" s="17">
        <f t="shared" si="5"/>
        <v>474</v>
      </c>
      <c r="R27" s="2"/>
      <c r="S27" s="2"/>
      <c r="T27" s="2"/>
      <c r="W27" s="2"/>
    </row>
    <row r="28" spans="2:23" x14ac:dyDescent="0.25">
      <c r="B28" s="16" t="s">
        <v>34</v>
      </c>
      <c r="C28" s="20">
        <v>-195</v>
      </c>
      <c r="D28" s="10">
        <f t="shared" si="0"/>
        <v>445</v>
      </c>
      <c r="E28" s="17">
        <f t="shared" si="3"/>
        <v>55</v>
      </c>
      <c r="F28" s="5"/>
      <c r="G28" s="2"/>
      <c r="H28" s="16" t="s">
        <v>34</v>
      </c>
      <c r="I28" s="12">
        <v>17.77000000000001</v>
      </c>
      <c r="J28" s="13">
        <f t="shared" si="1"/>
        <v>382.23</v>
      </c>
      <c r="K28" s="18">
        <f t="shared" si="4"/>
        <v>417.77</v>
      </c>
      <c r="L28" s="2"/>
      <c r="M28" s="2"/>
      <c r="N28" s="16" t="s">
        <v>34</v>
      </c>
      <c r="O28" s="19">
        <v>59</v>
      </c>
      <c r="P28" s="10">
        <f t="shared" si="2"/>
        <v>241</v>
      </c>
      <c r="Q28" s="17">
        <f t="shared" si="5"/>
        <v>309</v>
      </c>
      <c r="R28" s="2"/>
      <c r="S28" s="2"/>
      <c r="T28" s="2"/>
      <c r="W28" s="2"/>
    </row>
    <row r="29" spans="2:23" x14ac:dyDescent="0.25">
      <c r="B29" s="16" t="s">
        <v>35</v>
      </c>
      <c r="C29" s="9">
        <v>-185</v>
      </c>
      <c r="D29" s="10">
        <f t="shared" si="0"/>
        <v>435</v>
      </c>
      <c r="E29" s="17">
        <f>250+C29</f>
        <v>65</v>
      </c>
      <c r="F29" s="5"/>
      <c r="G29" s="2"/>
      <c r="H29" s="16" t="s">
        <v>35</v>
      </c>
      <c r="I29" s="12">
        <v>17.789999999999992</v>
      </c>
      <c r="J29" s="13">
        <f t="shared" si="1"/>
        <v>382.21000000000004</v>
      </c>
      <c r="K29" s="18">
        <f t="shared" si="4"/>
        <v>417.78999999999996</v>
      </c>
      <c r="L29" s="2"/>
      <c r="M29" s="2"/>
      <c r="N29" s="16" t="s">
        <v>35</v>
      </c>
      <c r="O29" s="19">
        <v>-50</v>
      </c>
      <c r="P29" s="10">
        <f t="shared" si="2"/>
        <v>350</v>
      </c>
      <c r="Q29" s="17">
        <f t="shared" si="5"/>
        <v>200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-148</v>
      </c>
      <c r="D30" s="10">
        <f t="shared" si="0"/>
        <v>398</v>
      </c>
      <c r="E30" s="17">
        <f>250+C30</f>
        <v>102</v>
      </c>
      <c r="F30" s="5"/>
      <c r="G30" s="2"/>
      <c r="H30" s="21" t="s">
        <v>36</v>
      </c>
      <c r="I30" s="23">
        <v>13.799999999999997</v>
      </c>
      <c r="J30" s="13">
        <f t="shared" si="1"/>
        <v>386.2</v>
      </c>
      <c r="K30" s="24">
        <f t="shared" si="4"/>
        <v>413.8</v>
      </c>
      <c r="L30" s="2"/>
      <c r="M30" s="2"/>
      <c r="N30" s="21" t="s">
        <v>36</v>
      </c>
      <c r="O30" s="25">
        <v>-66</v>
      </c>
      <c r="P30" s="10">
        <f t="shared" si="2"/>
        <v>366</v>
      </c>
      <c r="Q30" s="17">
        <f>250+O30</f>
        <v>184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2025-03-06T13:59:58Z</dcterms:modified>
</cp:coreProperties>
</file>