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AC8ADD88-822F-4402-B0EC-776D1B33E6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<sst xmlns="http://schemas.openxmlformats.org/spreadsheetml/2006/main" count="94" uniqueCount="38">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</sst>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2" sqref="T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17.03.2025</v>
      </c>
      <c r="J4" s="37"/>
      <c r="K4" s="38"/>
      <c r="L4" s="2"/>
      <c r="M4" s="2"/>
      <c r="N4" s="4" t="s">
        <v>3</v>
      </c>
      <c r="O4" s="37" t="str">
        <f>C4</f>
        <v>Dt. 17.03.2025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14</v>
      </c>
      <c r="D7" s="10">
        <f>250-C7</f>
        <v>236</v>
      </c>
      <c r="E7" s="11">
        <f>250+C7</f>
        <v>264</v>
      </c>
      <c r="F7" s="5"/>
      <c r="G7" s="2"/>
      <c r="H7" s="8" t="s">
        <v>13</v>
      </c>
      <c r="I7" s="12">
        <v>-22.509999999999991</v>
      </c>
      <c r="J7" s="13">
        <f>400-I7</f>
        <v>422.51</v>
      </c>
      <c r="K7" s="14">
        <f>400+I7</f>
        <v>377.49</v>
      </c>
      <c r="L7" s="2"/>
      <c r="M7" s="2"/>
      <c r="N7" s="8" t="s">
        <v>13</v>
      </c>
      <c r="O7" s="15">
        <v>-98</v>
      </c>
      <c r="P7" s="10">
        <f>300-O7</f>
        <v>398</v>
      </c>
      <c r="Q7" s="11">
        <f>250+O7</f>
        <v>152</v>
      </c>
      <c r="R7" s="2"/>
      <c r="S7" s="2"/>
      <c r="T7" s="2"/>
    </row>
    <row r="8" spans="1:20" x14ac:dyDescent="0.25">
      <c r="B8" s="16" t="s">
        <v>14</v>
      </c>
      <c r="C8" s="9">
        <v>25</v>
      </c>
      <c r="D8" s="10">
        <f t="shared" ref="D8:D30" si="0">250-C8</f>
        <v>225</v>
      </c>
      <c r="E8" s="17">
        <f>250+C8</f>
        <v>275</v>
      </c>
      <c r="F8" s="5"/>
      <c r="G8" s="2"/>
      <c r="H8" s="16" t="s">
        <v>14</v>
      </c>
      <c r="I8" s="12">
        <v>-37.490000000000009</v>
      </c>
      <c r="J8" s="13">
        <f t="shared" ref="J8:J30" si="1">400-I8</f>
        <v>437.49</v>
      </c>
      <c r="K8" s="18">
        <f>400+I8</f>
        <v>362.51</v>
      </c>
      <c r="L8" s="2"/>
      <c r="M8" s="2"/>
      <c r="N8" s="16" t="s">
        <v>14</v>
      </c>
      <c r="O8" s="19">
        <v>-100</v>
      </c>
      <c r="P8" s="10">
        <f t="shared" ref="P8:P30" si="2">300-O8</f>
        <v>400</v>
      </c>
      <c r="Q8" s="17">
        <f>250+O8</f>
        <v>150</v>
      </c>
      <c r="R8" s="2"/>
      <c r="S8" s="2"/>
      <c r="T8" s="2"/>
    </row>
    <row r="9" spans="1:20" x14ac:dyDescent="0.25">
      <c r="B9" s="16" t="s">
        <v>15</v>
      </c>
      <c r="C9" s="9">
        <v>90</v>
      </c>
      <c r="D9" s="10">
        <f t="shared" si="0"/>
        <v>160</v>
      </c>
      <c r="E9" s="17">
        <f t="shared" ref="E9:E28" si="3">250+C9</f>
        <v>340</v>
      </c>
      <c r="F9" s="5"/>
      <c r="G9" s="2"/>
      <c r="H9" s="16" t="s">
        <v>15</v>
      </c>
      <c r="I9" s="12">
        <v>-57.010000000000005</v>
      </c>
      <c r="J9" s="13">
        <f t="shared" si="1"/>
        <v>457.01</v>
      </c>
      <c r="K9" s="18">
        <f t="shared" ref="K9:K30" si="4">400+I9</f>
        <v>342.99</v>
      </c>
      <c r="L9" s="2"/>
      <c r="M9" s="2"/>
      <c r="N9" s="16" t="s">
        <v>15</v>
      </c>
      <c r="O9" s="19">
        <v>-146</v>
      </c>
      <c r="P9" s="10">
        <f t="shared" si="2"/>
        <v>446</v>
      </c>
      <c r="Q9" s="17">
        <f t="shared" ref="Q9:Q29" si="5">250+O9</f>
        <v>104</v>
      </c>
      <c r="R9" s="2"/>
      <c r="S9" s="2"/>
      <c r="T9" s="2"/>
    </row>
    <row r="10" spans="1:20" x14ac:dyDescent="0.25">
      <c r="B10" s="16" t="s">
        <v>16</v>
      </c>
      <c r="C10" s="9">
        <v>58</v>
      </c>
      <c r="D10" s="10">
        <f t="shared" si="0"/>
        <v>192</v>
      </c>
      <c r="E10" s="17">
        <f t="shared" si="3"/>
        <v>308</v>
      </c>
      <c r="F10" s="5"/>
      <c r="G10" s="2"/>
      <c r="H10" s="16" t="s">
        <v>16</v>
      </c>
      <c r="I10" s="12">
        <v>-38.509999999999991</v>
      </c>
      <c r="J10" s="13">
        <f t="shared" si="1"/>
        <v>438.51</v>
      </c>
      <c r="K10" s="18">
        <f t="shared" si="4"/>
        <v>361.49</v>
      </c>
      <c r="L10" s="2"/>
      <c r="M10" s="2"/>
      <c r="N10" s="16" t="s">
        <v>16</v>
      </c>
      <c r="O10" s="19">
        <v>-142</v>
      </c>
      <c r="P10" s="10">
        <f t="shared" si="2"/>
        <v>442</v>
      </c>
      <c r="Q10" s="17">
        <f t="shared" si="5"/>
        <v>108</v>
      </c>
      <c r="R10" s="2"/>
      <c r="S10" s="2"/>
      <c r="T10" s="2"/>
    </row>
    <row r="11" spans="1:20" x14ac:dyDescent="0.25">
      <c r="B11" s="16" t="s">
        <v>17</v>
      </c>
      <c r="C11" s="9">
        <v>36</v>
      </c>
      <c r="D11" s="10">
        <f t="shared" si="0"/>
        <v>214</v>
      </c>
      <c r="E11" s="17">
        <f t="shared" si="3"/>
        <v>286</v>
      </c>
      <c r="F11" s="5"/>
      <c r="G11" s="2"/>
      <c r="H11" s="16" t="s">
        <v>17</v>
      </c>
      <c r="I11" s="12">
        <v>-63.050000000000011</v>
      </c>
      <c r="J11" s="13">
        <f t="shared" si="1"/>
        <v>463.05</v>
      </c>
      <c r="K11" s="18">
        <f t="shared" si="4"/>
        <v>336.95</v>
      </c>
      <c r="L11" s="2"/>
      <c r="M11" s="2"/>
      <c r="N11" s="16" t="s">
        <v>17</v>
      </c>
      <c r="O11" s="19">
        <v>-98</v>
      </c>
      <c r="P11" s="10">
        <f t="shared" si="2"/>
        <v>398</v>
      </c>
      <c r="Q11" s="17">
        <f t="shared" si="5"/>
        <v>152</v>
      </c>
      <c r="R11" s="2"/>
      <c r="S11" s="2"/>
      <c r="T11" s="2"/>
    </row>
    <row r="12" spans="1:20" x14ac:dyDescent="0.25">
      <c r="B12" s="16" t="s">
        <v>18</v>
      </c>
      <c r="C12" s="9">
        <v>35</v>
      </c>
      <c r="D12" s="10">
        <f t="shared" si="0"/>
        <v>215</v>
      </c>
      <c r="E12" s="17">
        <f t="shared" si="3"/>
        <v>285</v>
      </c>
      <c r="F12" s="5"/>
      <c r="G12" s="2"/>
      <c r="H12" s="16" t="s">
        <v>18</v>
      </c>
      <c r="I12" s="12">
        <v>-39.47999999999999</v>
      </c>
      <c r="J12" s="13">
        <f t="shared" si="1"/>
        <v>439.48</v>
      </c>
      <c r="K12" s="18">
        <f t="shared" si="4"/>
        <v>360.52</v>
      </c>
      <c r="L12" s="2"/>
      <c r="M12" s="2"/>
      <c r="N12" s="16" t="s">
        <v>18</v>
      </c>
      <c r="O12" s="19">
        <v>-103</v>
      </c>
      <c r="P12" s="10">
        <f t="shared" si="2"/>
        <v>403</v>
      </c>
      <c r="Q12" s="17">
        <f t="shared" si="5"/>
        <v>147</v>
      </c>
      <c r="R12" s="2"/>
      <c r="S12" s="2"/>
      <c r="T12" s="2"/>
    </row>
    <row r="13" spans="1:20" x14ac:dyDescent="0.25">
      <c r="B13" s="16" t="s">
        <v>19</v>
      </c>
      <c r="C13" s="9">
        <v>24</v>
      </c>
      <c r="D13" s="10">
        <f t="shared" si="0"/>
        <v>226</v>
      </c>
      <c r="E13" s="17">
        <f t="shared" si="3"/>
        <v>274</v>
      </c>
      <c r="F13" s="5"/>
      <c r="G13" s="2"/>
      <c r="H13" s="16" t="s">
        <v>19</v>
      </c>
      <c r="I13" s="12">
        <v>39.56</v>
      </c>
      <c r="J13" s="13">
        <f t="shared" si="1"/>
        <v>360.44</v>
      </c>
      <c r="K13" s="18">
        <f t="shared" si="4"/>
        <v>439.56</v>
      </c>
      <c r="L13" s="2"/>
      <c r="M13" s="2"/>
      <c r="N13" s="16" t="s">
        <v>19</v>
      </c>
      <c r="O13" s="19">
        <v>-81</v>
      </c>
      <c r="P13" s="10">
        <f t="shared" si="2"/>
        <v>381</v>
      </c>
      <c r="Q13" s="17">
        <f t="shared" si="5"/>
        <v>169</v>
      </c>
      <c r="R13" s="2"/>
      <c r="S13" s="2"/>
      <c r="T13" s="2"/>
    </row>
    <row r="14" spans="1:20" x14ac:dyDescent="0.25">
      <c r="B14" s="16" t="s">
        <v>20</v>
      </c>
      <c r="C14" s="9">
        <v>222</v>
      </c>
      <c r="D14" s="10">
        <f t="shared" si="0"/>
        <v>28</v>
      </c>
      <c r="E14" s="17">
        <f t="shared" si="3"/>
        <v>472</v>
      </c>
      <c r="F14" s="5"/>
      <c r="G14" s="2"/>
      <c r="H14" s="16" t="s">
        <v>20</v>
      </c>
      <c r="I14" s="12">
        <v>-8.4900000000000091</v>
      </c>
      <c r="J14" s="13">
        <f t="shared" si="1"/>
        <v>408.49</v>
      </c>
      <c r="K14" s="18">
        <f t="shared" si="4"/>
        <v>391.51</v>
      </c>
      <c r="L14" s="2"/>
      <c r="M14" s="2"/>
      <c r="N14" s="16" t="s">
        <v>20</v>
      </c>
      <c r="O14" s="19">
        <v>-86</v>
      </c>
      <c r="P14" s="10">
        <f t="shared" si="2"/>
        <v>386</v>
      </c>
      <c r="Q14" s="17">
        <f t="shared" si="5"/>
        <v>164</v>
      </c>
      <c r="R14" s="2"/>
      <c r="S14" s="2"/>
      <c r="T14" s="2"/>
    </row>
    <row r="15" spans="1:20" x14ac:dyDescent="0.25">
      <c r="B15" s="16" t="s">
        <v>21</v>
      </c>
      <c r="C15" s="9">
        <v>169</v>
      </c>
      <c r="D15" s="10">
        <f t="shared" si="0"/>
        <v>81</v>
      </c>
      <c r="E15" s="17">
        <f t="shared" si="3"/>
        <v>419</v>
      </c>
      <c r="F15" s="5"/>
      <c r="G15" s="2"/>
      <c r="H15" s="16" t="s">
        <v>21</v>
      </c>
      <c r="I15" s="12">
        <v>-3.460000000000008</v>
      </c>
      <c r="J15" s="13">
        <f t="shared" si="1"/>
        <v>403.46000000000004</v>
      </c>
      <c r="K15" s="18">
        <f t="shared" si="4"/>
        <v>396.53999999999996</v>
      </c>
      <c r="L15" s="2"/>
      <c r="M15" s="2"/>
      <c r="N15" s="16" t="s">
        <v>21</v>
      </c>
      <c r="O15" s="19">
        <v>-80</v>
      </c>
      <c r="P15" s="10">
        <f t="shared" si="2"/>
        <v>380</v>
      </c>
      <c r="Q15" s="17">
        <f t="shared" si="5"/>
        <v>170</v>
      </c>
      <c r="R15" s="2"/>
      <c r="S15" s="2"/>
      <c r="T15" s="2"/>
    </row>
    <row r="16" spans="1:20" x14ac:dyDescent="0.25">
      <c r="B16" s="16" t="s">
        <v>22</v>
      </c>
      <c r="C16" s="9">
        <v>144</v>
      </c>
      <c r="D16" s="10">
        <f t="shared" si="0"/>
        <v>106</v>
      </c>
      <c r="E16" s="17">
        <f t="shared" si="3"/>
        <v>394</v>
      </c>
      <c r="F16" s="5"/>
      <c r="G16" s="2"/>
      <c r="H16" s="16" t="s">
        <v>22</v>
      </c>
      <c r="I16" s="12">
        <v>-198.86</v>
      </c>
      <c r="J16" s="13">
        <f t="shared" si="1"/>
        <v>598.86</v>
      </c>
      <c r="K16" s="18">
        <f t="shared" si="4"/>
        <v>201.14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</v>
      </c>
      <c r="D17" s="10">
        <f t="shared" si="0"/>
        <v>251</v>
      </c>
      <c r="E17" s="17">
        <f t="shared" si="3"/>
        <v>249</v>
      </c>
      <c r="F17" s="5"/>
      <c r="G17" s="2"/>
      <c r="H17" s="16" t="s">
        <v>23</v>
      </c>
      <c r="I17" s="12">
        <v>-185.59</v>
      </c>
      <c r="J17" s="13">
        <f t="shared" si="1"/>
        <v>585.59</v>
      </c>
      <c r="K17" s="18">
        <f t="shared" si="4"/>
        <v>214.41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</v>
      </c>
      <c r="D18" s="10">
        <f t="shared" si="0"/>
        <v>251</v>
      </c>
      <c r="E18" s="17">
        <f t="shared" si="3"/>
        <v>249</v>
      </c>
      <c r="F18" s="5"/>
      <c r="G18" s="2"/>
      <c r="H18" s="16" t="s">
        <v>24</v>
      </c>
      <c r="I18" s="12">
        <v>-178.64</v>
      </c>
      <c r="J18" s="13">
        <f t="shared" si="1"/>
        <v>578.64</v>
      </c>
      <c r="K18" s="18">
        <f t="shared" si="4"/>
        <v>221.36</v>
      </c>
      <c r="L18" s="2"/>
      <c r="M18" s="2"/>
      <c r="N18" s="16" t="s">
        <v>24</v>
      </c>
      <c r="O18" s="19">
        <v>-250</v>
      </c>
      <c r="P18" s="10">
        <f t="shared" si="2"/>
        <v>550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-14</v>
      </c>
      <c r="D19" s="10">
        <f t="shared" si="0"/>
        <v>264</v>
      </c>
      <c r="E19" s="17">
        <f t="shared" si="3"/>
        <v>236</v>
      </c>
      <c r="F19" s="5"/>
      <c r="G19" s="2"/>
      <c r="H19" s="16" t="s">
        <v>25</v>
      </c>
      <c r="I19" s="12">
        <v>-181.66</v>
      </c>
      <c r="J19" s="13">
        <f t="shared" si="1"/>
        <v>581.66</v>
      </c>
      <c r="K19" s="18">
        <f t="shared" si="4"/>
        <v>218.34</v>
      </c>
      <c r="L19" s="2"/>
      <c r="M19" s="2"/>
      <c r="N19" s="16" t="s">
        <v>25</v>
      </c>
      <c r="O19" s="19">
        <v>-250</v>
      </c>
      <c r="P19" s="10">
        <f t="shared" si="2"/>
        <v>550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-20</v>
      </c>
      <c r="D20" s="10">
        <f t="shared" si="0"/>
        <v>270</v>
      </c>
      <c r="E20" s="17">
        <f t="shared" si="3"/>
        <v>230</v>
      </c>
      <c r="F20" s="5"/>
      <c r="G20" s="2"/>
      <c r="H20" s="16" t="s">
        <v>26</v>
      </c>
      <c r="I20" s="12">
        <v>-172.69</v>
      </c>
      <c r="J20" s="13">
        <f t="shared" si="1"/>
        <v>572.69000000000005</v>
      </c>
      <c r="K20" s="18">
        <f t="shared" si="4"/>
        <v>227.31</v>
      </c>
      <c r="L20" s="2"/>
      <c r="M20" s="2"/>
      <c r="N20" s="16" t="s">
        <v>26</v>
      </c>
      <c r="O20" s="19">
        <v>-250</v>
      </c>
      <c r="P20" s="10">
        <f t="shared" si="2"/>
        <v>550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-13</v>
      </c>
      <c r="D21" s="10">
        <f t="shared" si="0"/>
        <v>263</v>
      </c>
      <c r="E21" s="17">
        <f t="shared" si="3"/>
        <v>237</v>
      </c>
      <c r="F21" s="5"/>
      <c r="G21" s="2"/>
      <c r="H21" s="16" t="s">
        <v>27</v>
      </c>
      <c r="I21" s="12">
        <v>-178.74</v>
      </c>
      <c r="J21" s="13">
        <f t="shared" si="1"/>
        <v>578.74</v>
      </c>
      <c r="K21" s="18">
        <f t="shared" si="4"/>
        <v>221.26</v>
      </c>
      <c r="L21" s="2"/>
      <c r="M21" s="2"/>
      <c r="N21" s="16" t="s">
        <v>27</v>
      </c>
      <c r="O21" s="19">
        <v>-250</v>
      </c>
      <c r="P21" s="10">
        <f t="shared" si="2"/>
        <v>550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-27</v>
      </c>
      <c r="D22" s="10">
        <f t="shared" si="0"/>
        <v>277</v>
      </c>
      <c r="E22" s="17">
        <f t="shared" si="3"/>
        <v>223</v>
      </c>
      <c r="F22" s="5"/>
      <c r="G22" s="2"/>
      <c r="H22" s="16" t="s">
        <v>28</v>
      </c>
      <c r="I22" s="12">
        <v>-159.44</v>
      </c>
      <c r="J22" s="13">
        <f t="shared" si="1"/>
        <v>559.44000000000005</v>
      </c>
      <c r="K22" s="18">
        <f t="shared" si="4"/>
        <v>240.56</v>
      </c>
      <c r="L22" s="2"/>
      <c r="M22" s="2"/>
      <c r="N22" s="16" t="s">
        <v>28</v>
      </c>
      <c r="O22" s="19">
        <v>-250</v>
      </c>
      <c r="P22" s="10">
        <f t="shared" si="2"/>
        <v>550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58</v>
      </c>
      <c r="D23" s="10">
        <f t="shared" si="0"/>
        <v>192</v>
      </c>
      <c r="E23" s="17">
        <f t="shared" si="3"/>
        <v>308</v>
      </c>
      <c r="F23" s="5"/>
      <c r="G23" s="2"/>
      <c r="H23" s="16" t="s">
        <v>29</v>
      </c>
      <c r="I23" s="12">
        <v>45.55</v>
      </c>
      <c r="J23" s="13">
        <f t="shared" si="1"/>
        <v>354.45</v>
      </c>
      <c r="K23" s="18">
        <f t="shared" si="4"/>
        <v>445.55</v>
      </c>
      <c r="L23" s="2"/>
      <c r="M23" s="2"/>
      <c r="N23" s="16" t="s">
        <v>29</v>
      </c>
      <c r="O23" s="19">
        <v>-142</v>
      </c>
      <c r="P23" s="10">
        <f t="shared" si="2"/>
        <v>442</v>
      </c>
      <c r="Q23" s="17">
        <f t="shared" si="5"/>
        <v>108</v>
      </c>
      <c r="R23" s="2"/>
      <c r="S23" s="2"/>
      <c r="T23" s="2"/>
    </row>
    <row r="24" spans="2:23" x14ac:dyDescent="0.25">
      <c r="B24" s="16" t="s">
        <v>30</v>
      </c>
      <c r="C24" s="20">
        <v>78</v>
      </c>
      <c r="D24" s="10">
        <f t="shared" si="0"/>
        <v>172</v>
      </c>
      <c r="E24" s="17">
        <f t="shared" si="3"/>
        <v>328</v>
      </c>
      <c r="F24" s="5"/>
      <c r="G24" s="2"/>
      <c r="H24" s="16" t="s">
        <v>30</v>
      </c>
      <c r="I24" s="12">
        <v>102.28</v>
      </c>
      <c r="J24" s="13">
        <f t="shared" si="1"/>
        <v>297.72000000000003</v>
      </c>
      <c r="K24" s="18">
        <f t="shared" si="4"/>
        <v>502.28</v>
      </c>
      <c r="L24" s="2"/>
      <c r="M24" s="2"/>
      <c r="N24" s="16" t="s">
        <v>30</v>
      </c>
      <c r="O24" s="19">
        <v>-92</v>
      </c>
      <c r="P24" s="10">
        <f t="shared" si="2"/>
        <v>392</v>
      </c>
      <c r="Q24" s="17">
        <f t="shared" si="5"/>
        <v>158</v>
      </c>
      <c r="R24" s="2"/>
      <c r="S24" s="2"/>
      <c r="T24" s="2"/>
    </row>
    <row r="25" spans="2:23" x14ac:dyDescent="0.25">
      <c r="B25" s="16" t="s">
        <v>31</v>
      </c>
      <c r="C25" s="9">
        <v>150</v>
      </c>
      <c r="D25" s="10">
        <f t="shared" si="0"/>
        <v>100</v>
      </c>
      <c r="E25" s="17">
        <f t="shared" si="3"/>
        <v>400</v>
      </c>
      <c r="F25" s="5"/>
      <c r="G25" s="2"/>
      <c r="H25" s="16" t="s">
        <v>31</v>
      </c>
      <c r="I25" s="12">
        <v>134.26</v>
      </c>
      <c r="J25" s="13">
        <f t="shared" si="1"/>
        <v>265.74</v>
      </c>
      <c r="K25" s="18">
        <f t="shared" si="4"/>
        <v>534.26</v>
      </c>
      <c r="L25" s="2"/>
      <c r="M25" s="2"/>
      <c r="N25" s="16" t="s">
        <v>31</v>
      </c>
      <c r="O25" s="19">
        <v>-73</v>
      </c>
      <c r="P25" s="10">
        <f t="shared" si="2"/>
        <v>373</v>
      </c>
      <c r="Q25" s="17">
        <f t="shared" si="5"/>
        <v>177</v>
      </c>
      <c r="R25" s="2"/>
      <c r="S25" s="2"/>
      <c r="T25" s="2"/>
    </row>
    <row r="26" spans="2:23" x14ac:dyDescent="0.25">
      <c r="B26" s="16" t="s">
        <v>32</v>
      </c>
      <c r="C26" s="9">
        <v>158</v>
      </c>
      <c r="D26" s="10">
        <f t="shared" si="0"/>
        <v>92</v>
      </c>
      <c r="E26" s="17">
        <f t="shared" si="3"/>
        <v>408</v>
      </c>
      <c r="F26" s="5"/>
      <c r="G26" s="2"/>
      <c r="H26" s="16" t="s">
        <v>32</v>
      </c>
      <c r="I26" s="12">
        <v>122.15</v>
      </c>
      <c r="J26" s="13">
        <f t="shared" si="1"/>
        <v>277.85000000000002</v>
      </c>
      <c r="K26" s="18">
        <f t="shared" si="4"/>
        <v>522.15</v>
      </c>
      <c r="L26" s="2"/>
      <c r="M26" s="2"/>
      <c r="N26" s="16" t="s">
        <v>32</v>
      </c>
      <c r="O26" s="19">
        <v>-51</v>
      </c>
      <c r="P26" s="10">
        <f t="shared" si="2"/>
        <v>351</v>
      </c>
      <c r="Q26" s="17">
        <f t="shared" si="5"/>
        <v>199</v>
      </c>
      <c r="R26" s="2"/>
      <c r="S26" s="2"/>
      <c r="T26" s="2"/>
    </row>
    <row r="27" spans="2:23" x14ac:dyDescent="0.25">
      <c r="B27" s="16" t="s">
        <v>33</v>
      </c>
      <c r="C27" s="9">
        <v>158</v>
      </c>
      <c r="D27" s="10">
        <f t="shared" si="0"/>
        <v>92</v>
      </c>
      <c r="E27" s="17">
        <f t="shared" si="3"/>
        <v>408</v>
      </c>
      <c r="F27" s="5"/>
      <c r="G27" s="2"/>
      <c r="H27" s="16" t="s">
        <v>33</v>
      </c>
      <c r="I27" s="12">
        <v>128.15</v>
      </c>
      <c r="J27" s="13">
        <f t="shared" si="1"/>
        <v>271.85000000000002</v>
      </c>
      <c r="K27" s="18">
        <f t="shared" si="4"/>
        <v>528.15</v>
      </c>
      <c r="L27" s="2"/>
      <c r="M27" s="2"/>
      <c r="N27" s="16" t="s">
        <v>33</v>
      </c>
      <c r="O27" s="19">
        <v>-43</v>
      </c>
      <c r="P27" s="10">
        <f t="shared" si="2"/>
        <v>343</v>
      </c>
      <c r="Q27" s="17">
        <f t="shared" si="5"/>
        <v>207</v>
      </c>
      <c r="R27" s="2"/>
      <c r="S27" s="2"/>
      <c r="T27" s="2"/>
      <c r="W27" s="2"/>
    </row>
    <row r="28" spans="2:23" x14ac:dyDescent="0.25">
      <c r="B28" s="16" t="s">
        <v>34</v>
      </c>
      <c r="C28" s="20">
        <v>191</v>
      </c>
      <c r="D28" s="10">
        <f t="shared" si="0"/>
        <v>59</v>
      </c>
      <c r="E28" s="17">
        <f t="shared" si="3"/>
        <v>441</v>
      </c>
      <c r="F28" s="5"/>
      <c r="G28" s="2"/>
      <c r="H28" s="16" t="s">
        <v>34</v>
      </c>
      <c r="I28" s="12">
        <v>97.15</v>
      </c>
      <c r="J28" s="13">
        <f t="shared" si="1"/>
        <v>302.85000000000002</v>
      </c>
      <c r="K28" s="18">
        <f t="shared" si="4"/>
        <v>497.15</v>
      </c>
      <c r="L28" s="2"/>
      <c r="M28" s="2"/>
      <c r="N28" s="16" t="s">
        <v>34</v>
      </c>
      <c r="O28" s="19">
        <v>-50</v>
      </c>
      <c r="P28" s="10">
        <f t="shared" si="2"/>
        <v>350</v>
      </c>
      <c r="Q28" s="17">
        <f t="shared" si="5"/>
        <v>200</v>
      </c>
      <c r="R28" s="2"/>
      <c r="S28" s="2"/>
      <c r="T28" s="2"/>
      <c r="W28" s="2"/>
    </row>
    <row r="29" spans="2:23" x14ac:dyDescent="0.25">
      <c r="B29" s="16" t="s">
        <v>35</v>
      </c>
      <c r="C29" s="9">
        <v>128</v>
      </c>
      <c r="D29" s="10">
        <f t="shared" si="0"/>
        <v>122</v>
      </c>
      <c r="E29" s="17">
        <f>250+C29</f>
        <v>378</v>
      </c>
      <c r="F29" s="5"/>
      <c r="G29" s="2"/>
      <c r="H29" s="16" t="s">
        <v>35</v>
      </c>
      <c r="I29" s="12">
        <v>90.23</v>
      </c>
      <c r="J29" s="13">
        <f t="shared" si="1"/>
        <v>309.77</v>
      </c>
      <c r="K29" s="18">
        <f t="shared" si="4"/>
        <v>490.23</v>
      </c>
      <c r="L29" s="2"/>
      <c r="M29" s="2"/>
      <c r="N29" s="16" t="s">
        <v>35</v>
      </c>
      <c r="O29" s="19">
        <v>-221</v>
      </c>
      <c r="P29" s="10">
        <f t="shared" si="2"/>
        <v>521</v>
      </c>
      <c r="Q29" s="17">
        <f t="shared" si="5"/>
        <v>29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142</v>
      </c>
      <c r="D30" s="10">
        <f t="shared" si="0"/>
        <v>108</v>
      </c>
      <c r="E30" s="17">
        <f>250+C30</f>
        <v>392</v>
      </c>
      <c r="F30" s="5"/>
      <c r="G30" s="2"/>
      <c r="H30" s="21" t="s">
        <v>36</v>
      </c>
      <c r="I30" s="23">
        <v>19.310000000000002</v>
      </c>
      <c r="J30" s="13">
        <f t="shared" si="1"/>
        <v>380.69</v>
      </c>
      <c r="K30" s="24">
        <f t="shared" si="4"/>
        <v>419.31</v>
      </c>
      <c r="L30" s="2"/>
      <c r="M30" s="2"/>
      <c r="N30" s="21" t="s">
        <v>36</v>
      </c>
      <c r="O30" s="25">
        <v>-225</v>
      </c>
      <c r="P30" s="10">
        <f t="shared" si="2"/>
        <v>525</v>
      </c>
      <c r="Q30" s="17">
        <f>250+O30</f>
        <v>25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2025-03-16T13:43:00Z</dcterms:modified>
</cp:coreProperties>
</file>