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F871E17D-3875-428F-A437-D61EA9926C95}" xr6:coauthVersionLast="47" xr6:coauthVersionMax="47" xr10:uidLastSave="{00000000-0000-0000-0000-000000000000}"/>
  <bookViews>
    <workbookView xWindow="-120" yWindow="-120" windowWidth="29040" windowHeight="15720" activeTab="12" xr2:uid="{00000000-000D-0000-FFFF-FFFF00000000}"/>
  </bookViews>
  <sheets>
    <sheet name="Janar2024" sheetId="11" r:id="rId1"/>
    <sheet name="Shkurt" sheetId="12" r:id="rId2"/>
    <sheet name="Mars" sheetId="13" r:id="rId3"/>
    <sheet name="Prill" sheetId="3" r:id="rId4"/>
    <sheet name="Maj" sheetId="4" r:id="rId5"/>
    <sheet name="Qershor" sheetId="5" r:id="rId6"/>
    <sheet name="Korrik" sheetId="2" r:id="rId7"/>
    <sheet name="Gusht" sheetId="7" r:id="rId8"/>
    <sheet name="Shtator" sheetId="6" r:id="rId9"/>
    <sheet name="Tetor" sheetId="8" r:id="rId10"/>
    <sheet name="Nëntor" sheetId="14" r:id="rId11"/>
    <sheet name="Nentor" sheetId="9" state="hidden" r:id="rId12"/>
    <sheet name="Dhjetor" sheetId="10"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G61" i="8"/>
  <c r="F61" i="8"/>
  <c r="E61" i="8"/>
  <c r="D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AI31" i="8"/>
  <c r="AI30" i="8"/>
  <c r="AI29" i="8"/>
  <c r="AI28" i="8"/>
  <c r="AI27" i="8"/>
  <c r="AI26" i="8"/>
  <c r="AI25" i="8"/>
  <c r="AI24" i="8"/>
  <c r="AI23" i="8"/>
  <c r="AI22" i="8"/>
  <c r="AI21" i="8"/>
  <c r="AI20" i="8"/>
  <c r="AI19" i="8"/>
  <c r="AI18" i="8"/>
  <c r="AI17" i="8"/>
  <c r="AI16" i="8"/>
  <c r="AI15" i="8"/>
  <c r="AI14" i="8"/>
  <c r="AI13" i="8"/>
  <c r="AI12" i="8"/>
  <c r="AI11" i="8"/>
  <c r="AI10" i="8"/>
  <c r="AI9" i="8"/>
  <c r="AI8" i="8"/>
  <c r="AI7" i="8"/>
  <c r="AH60" i="6"/>
  <c r="AG60" i="6"/>
  <c r="AF60" i="6"/>
  <c r="AE60"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AI59" i="6"/>
  <c r="AI58" i="6"/>
  <c r="AI57" i="6"/>
  <c r="AI56" i="6"/>
  <c r="AI55" i="6"/>
  <c r="AI54" i="6"/>
  <c r="AI53" i="6"/>
  <c r="AI52" i="6"/>
  <c r="AI51" i="6"/>
  <c r="AI50" i="6"/>
  <c r="AI49" i="6"/>
  <c r="AI48" i="6"/>
  <c r="AI47" i="6"/>
  <c r="AI46" i="6"/>
  <c r="AI45" i="6"/>
  <c r="AI44" i="6"/>
  <c r="AI43" i="6"/>
  <c r="AI42" i="6"/>
  <c r="AI41" i="6"/>
  <c r="AI40" i="6"/>
  <c r="AI39" i="6"/>
  <c r="AI38" i="6"/>
  <c r="AI37" i="6"/>
  <c r="AI36" i="6"/>
  <c r="AI60" i="6" s="1"/>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AI30" i="6"/>
  <c r="AI29" i="6"/>
  <c r="AI28" i="6"/>
  <c r="AI27" i="6"/>
  <c r="AI26" i="6"/>
  <c r="AI25" i="6"/>
  <c r="AI24" i="6"/>
  <c r="AI23" i="6"/>
  <c r="AI22" i="6"/>
  <c r="AI21" i="6"/>
  <c r="AI20" i="6"/>
  <c r="AI19" i="6"/>
  <c r="AI18" i="6"/>
  <c r="AI17" i="6"/>
  <c r="AI16" i="6"/>
  <c r="AI15" i="6"/>
  <c r="AI14" i="6"/>
  <c r="AI13" i="6"/>
  <c r="AI12" i="6"/>
  <c r="AI11" i="6"/>
  <c r="AI10" i="6"/>
  <c r="AI9" i="6"/>
  <c r="AI8" i="6"/>
  <c r="AI7" i="6"/>
  <c r="AI31" i="6" s="1"/>
  <c r="AI60" i="10" l="1"/>
  <c r="AI31" i="10"/>
  <c r="AI60" i="14"/>
  <c r="AI31" i="14"/>
  <c r="AI61" i="8"/>
  <c r="AI32" i="8"/>
  <c r="AI38" i="7"/>
  <c r="AI39" i="7"/>
  <c r="AI40" i="7"/>
  <c r="AI41" i="7"/>
  <c r="AI42" i="7"/>
  <c r="AI43" i="7"/>
  <c r="AI44" i="7"/>
  <c r="AI45" i="7"/>
  <c r="AI46" i="7"/>
  <c r="AI47" i="7"/>
  <c r="AI48" i="7"/>
  <c r="AI49" i="7"/>
  <c r="AI50" i="7"/>
  <c r="AI51" i="7"/>
  <c r="AI52" i="7"/>
  <c r="AI53" i="7"/>
  <c r="AI54" i="7"/>
  <c r="AI55" i="7"/>
  <c r="AI56" i="7"/>
  <c r="AI57" i="7"/>
  <c r="AI58" i="7"/>
  <c r="AI59" i="7"/>
  <c r="AI60" i="7"/>
  <c r="AI61" i="7"/>
  <c r="AH62" i="7"/>
  <c r="AG62" i="7"/>
  <c r="AF62"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AI30" i="7"/>
  <c r="AI29" i="7"/>
  <c r="AI28" i="7"/>
  <c r="AI27" i="7"/>
  <c r="AI26" i="7"/>
  <c r="AI25" i="7"/>
  <c r="AI24" i="7"/>
  <c r="AI23" i="7"/>
  <c r="AI22" i="7"/>
  <c r="AI21" i="7"/>
  <c r="AI20" i="7"/>
  <c r="AI19" i="7"/>
  <c r="AI18" i="7"/>
  <c r="AI17" i="7"/>
  <c r="AI16" i="7"/>
  <c r="AI15" i="7"/>
  <c r="AI14" i="7"/>
  <c r="AI13" i="7"/>
  <c r="AI12" i="7"/>
  <c r="AI11" i="7"/>
  <c r="AI10" i="7"/>
  <c r="AI9" i="7"/>
  <c r="AI8" i="7"/>
  <c r="AI7" i="7"/>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AI57" i="2"/>
  <c r="AI56" i="2"/>
  <c r="AI55" i="2"/>
  <c r="AI54" i="2"/>
  <c r="AI53" i="2"/>
  <c r="AI52" i="2"/>
  <c r="AI51" i="2"/>
  <c r="AI50" i="2"/>
  <c r="AI49" i="2"/>
  <c r="AI48" i="2"/>
  <c r="AI47" i="2"/>
  <c r="AI46" i="2"/>
  <c r="AI45" i="2"/>
  <c r="AI44" i="2"/>
  <c r="AI43" i="2"/>
  <c r="AI42" i="2"/>
  <c r="AI41" i="2"/>
  <c r="AI40" i="2"/>
  <c r="AI39" i="2"/>
  <c r="AI38" i="2"/>
  <c r="AI37" i="2"/>
  <c r="AI36" i="2"/>
  <c r="AI35" i="2"/>
  <c r="AI34"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AI29" i="2"/>
  <c r="AI28" i="2"/>
  <c r="AI27" i="2"/>
  <c r="AI26" i="2"/>
  <c r="AI25" i="2"/>
  <c r="AI24" i="2"/>
  <c r="AI23" i="2"/>
  <c r="AI22" i="2"/>
  <c r="AI21" i="2"/>
  <c r="AI20" i="2"/>
  <c r="AI19" i="2"/>
  <c r="AI18" i="2"/>
  <c r="AI17" i="2"/>
  <c r="AI16" i="2"/>
  <c r="AI15" i="2"/>
  <c r="AI14" i="2"/>
  <c r="AI13" i="2"/>
  <c r="AI12" i="2"/>
  <c r="AI11" i="2"/>
  <c r="AI10" i="2"/>
  <c r="AI9" i="2"/>
  <c r="AI8" i="2"/>
  <c r="AI7" i="2"/>
  <c r="AI6" i="2"/>
  <c r="AA39" i="5"/>
  <c r="AI62" i="7" l="1"/>
  <c r="AI31" i="7"/>
  <c r="AI30" i="2"/>
  <c r="AI58" i="2"/>
  <c r="AA39" i="3"/>
  <c r="AA76" i="9" l="1"/>
  <c r="AA39" i="9"/>
  <c r="AA76" i="5" l="1"/>
  <c r="AA76" i="4" l="1"/>
  <c r="AA39" i="4"/>
  <c r="AA76" i="3"/>
  <c r="AA76" i="13"/>
  <c r="AA39" i="13"/>
  <c r="AA76" i="12"/>
  <c r="AA39" i="12"/>
  <c r="AT9" i="4"/>
  <c r="AA76" i="11" l="1"/>
  <c r="AA3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1E22538B-6E91-4CD2-909D-9F1C98416EDB}">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<sst xmlns="http://schemas.openxmlformats.org/spreadsheetml/2006/main" count="941" uniqueCount="80">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</sst>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9"/>
      <color indexed="81"/>
      <name val="Tahoma"/>
      <family val="2"/>
    </font>
    <font>
      <b/>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color theme="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2" fillId="5" borderId="34" applyNumberFormat="0" applyAlignment="0" applyProtection="0"/>
    <xf numFmtId="0" fontId="13" fillId="6" borderId="35" applyNumberFormat="0" applyAlignment="0" applyProtection="0"/>
  </cellStyleXfs>
  <cellXfs count="110">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0" fillId="0" borderId="0" xfId="0" applyAlignment="1">
      <alignment horizontal="center"/>
    </xf>
    <xf numFmtId="0" fontId="15" fillId="8" borderId="34" xfId="2" applyNumberFormat="1" applyFont="1" applyFill="1" applyAlignment="1">
      <alignment horizontal="center"/>
    </xf>
    <xf numFmtId="0" fontId="15" fillId="8" borderId="37" xfId="2" applyNumberFormat="1" applyFont="1" applyFill="1" applyBorder="1" applyAlignment="1">
      <alignment horizontal="center"/>
    </xf>
    <xf numFmtId="0" fontId="16" fillId="9" borderId="35" xfId="3" applyNumberFormat="1" applyFont="1" applyFill="1" applyAlignment="1">
      <alignment horizontal="center"/>
    </xf>
    <xf numFmtId="2" fontId="15" fillId="0" borderId="34" xfId="2" applyNumberFormat="1" applyFont="1" applyFill="1" applyAlignment="1">
      <alignment horizontal="center"/>
    </xf>
    <xf numFmtId="2" fontId="16" fillId="9" borderId="35" xfId="3" applyNumberFormat="1" applyFont="1" applyFill="1" applyAlignment="1">
      <alignment horizontal="center"/>
    </xf>
    <xf numFmtId="0" fontId="9" fillId="8" borderId="34" xfId="2" applyNumberFormat="1" applyFont="1" applyFill="1" applyAlignment="1">
      <alignment horizontal="center"/>
    </xf>
    <xf numFmtId="0" fontId="9" fillId="8" borderId="37" xfId="2" applyNumberFormat="1" applyFont="1" applyFill="1" applyBorder="1" applyAlignment="1">
      <alignment horizontal="center"/>
    </xf>
    <xf numFmtId="2" fontId="17" fillId="0" borderId="34" xfId="2" applyNumberFormat="1" applyFont="1" applyFill="1" applyAlignment="1">
      <alignment horizontal="center"/>
    </xf>
    <xf numFmtId="0" fontId="17" fillId="8" borderId="34" xfId="2" applyNumberFormat="1" applyFont="1" applyFill="1" applyAlignment="1">
      <alignment horizontal="center"/>
    </xf>
    <xf numFmtId="0" fontId="17" fillId="8" borderId="37" xfId="2" applyNumberFormat="1" applyFont="1" applyFill="1" applyBorder="1" applyAlignment="1">
      <alignment horizontal="center"/>
    </xf>
    <xf numFmtId="0" fontId="19" fillId="9" borderId="35" xfId="3" applyNumberFormat="1" applyFont="1" applyFill="1" applyAlignment="1">
      <alignment horizontal="center"/>
    </xf>
    <xf numFmtId="2" fontId="19"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4" fillId="7" borderId="36" xfId="0" applyFont="1" applyFill="1" applyBorder="1" applyAlignment="1">
      <alignment horizontal="left"/>
    </xf>
    <xf numFmtId="0" fontId="16" fillId="9" borderId="38" xfId="3" applyNumberFormat="1" applyFont="1" applyFill="1" applyBorder="1" applyAlignment="1">
      <alignment horizontal="center"/>
    </xf>
    <xf numFmtId="0" fontId="16" fillId="9" borderId="39" xfId="3" applyNumberFormat="1" applyFont="1" applyFill="1" applyBorder="1" applyAlignment="1">
      <alignment horizontal="center"/>
    </xf>
    <xf numFmtId="0" fontId="1" fillId="10" borderId="0" xfId="0" applyFont="1" applyFill="1" applyAlignment="1">
      <alignment horizontal="left" vertical="center" wrapText="1"/>
    </xf>
    <xf numFmtId="0" fontId="1" fillId="7" borderId="36" xfId="0" applyFont="1" applyFill="1" applyBorder="1" applyAlignment="1">
      <alignment horizontal="left"/>
    </xf>
    <xf numFmtId="0" fontId="18" fillId="7" borderId="36" xfId="0" applyFont="1" applyFill="1" applyBorder="1" applyAlignment="1">
      <alignment horizontal="left"/>
    </xf>
    <xf numFmtId="0" fontId="19" fillId="9" borderId="38" xfId="3" applyNumberFormat="1" applyFont="1" applyFill="1" applyBorder="1" applyAlignment="1">
      <alignment horizontal="center"/>
    </xf>
    <xf numFmtId="0" fontId="19"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9" sqref="AH2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9" t="s">
        <v>35</v>
      </c>
      <c r="C2" s="99"/>
      <c r="D2" s="99"/>
      <c r="E2" s="99"/>
      <c r="F2" s="99"/>
      <c r="G2" s="99"/>
      <c r="H2" s="99"/>
      <c r="I2" s="99"/>
      <c r="J2" s="99"/>
      <c r="K2" s="99"/>
      <c r="L2" s="99"/>
      <c r="M2" s="99"/>
      <c r="N2" s="99"/>
      <c r="O2" s="99"/>
      <c r="P2" s="99"/>
      <c r="Q2" s="99"/>
      <c r="R2" s="99"/>
      <c r="S2" s="99"/>
      <c r="T2" s="99"/>
      <c r="U2" s="99"/>
      <c r="V2" s="99"/>
      <c r="W2" s="99"/>
      <c r="X2" s="99"/>
      <c r="Y2" s="99"/>
      <c r="Z2" s="99"/>
      <c r="AA2" s="99"/>
    </row>
    <row r="3" spans="2:45" x14ac:dyDescent="0.25">
      <c r="B3" s="99"/>
      <c r="C3" s="99"/>
      <c r="D3" s="99"/>
      <c r="E3" s="99"/>
      <c r="F3" s="99"/>
      <c r="G3" s="99"/>
      <c r="H3" s="99"/>
      <c r="I3" s="99"/>
      <c r="J3" s="99"/>
      <c r="K3" s="99"/>
      <c r="L3" s="99"/>
      <c r="M3" s="99"/>
      <c r="N3" s="99"/>
      <c r="O3" s="99"/>
      <c r="P3" s="99"/>
      <c r="Q3" s="99"/>
      <c r="R3" s="99"/>
      <c r="S3" s="99"/>
      <c r="T3" s="99"/>
      <c r="U3" s="99"/>
      <c r="V3" s="99"/>
      <c r="W3" s="99"/>
      <c r="X3" s="99"/>
      <c r="Y3" s="99"/>
      <c r="Z3" s="99"/>
      <c r="AA3" s="99"/>
    </row>
    <row r="5" spans="2:45" x14ac:dyDescent="0.25">
      <c r="B5" s="1" t="s">
        <v>49</v>
      </c>
      <c r="C5" s="1"/>
      <c r="D5" s="1"/>
    </row>
    <row r="6" spans="2:45" ht="15.75" thickBot="1" x14ac:dyDescent="0.3"/>
    <row r="7" spans="2:45" ht="15.75" thickBot="1" x14ac:dyDescent="0.3">
      <c r="B7" s="2" t="s">
        <v>0</v>
      </c>
      <c r="C7" s="95">
        <v>1</v>
      </c>
      <c r="D7" s="95">
        <v>2</v>
      </c>
      <c r="E7" s="95">
        <v>3</v>
      </c>
      <c r="F7" s="95">
        <v>4</v>
      </c>
      <c r="G7" s="95">
        <v>5</v>
      </c>
      <c r="H7" s="95">
        <v>6</v>
      </c>
      <c r="I7" s="95">
        <v>7</v>
      </c>
      <c r="J7" s="95">
        <v>8</v>
      </c>
      <c r="K7" s="95">
        <v>9</v>
      </c>
      <c r="L7" s="95">
        <v>10</v>
      </c>
      <c r="M7" s="95">
        <v>11</v>
      </c>
      <c r="N7" s="95">
        <v>12</v>
      </c>
      <c r="O7" s="95">
        <v>13</v>
      </c>
      <c r="P7" s="95">
        <v>14</v>
      </c>
      <c r="Q7" s="95">
        <v>15</v>
      </c>
      <c r="R7" s="95">
        <v>16</v>
      </c>
      <c r="S7" s="95">
        <v>17</v>
      </c>
      <c r="T7" s="95">
        <v>18</v>
      </c>
      <c r="U7" s="95">
        <v>19</v>
      </c>
      <c r="V7" s="95">
        <v>20</v>
      </c>
      <c r="W7" s="95">
        <v>21</v>
      </c>
      <c r="X7" s="95">
        <v>22</v>
      </c>
      <c r="Y7" s="95">
        <v>23</v>
      </c>
      <c r="Z7" s="97">
        <v>24</v>
      </c>
      <c r="AC7" s="86" t="s">
        <v>2</v>
      </c>
      <c r="AD7" s="94"/>
      <c r="AE7" s="86" t="s">
        <v>3</v>
      </c>
      <c r="AF7" s="87"/>
      <c r="AG7" s="86" t="s">
        <v>4</v>
      </c>
      <c r="AH7" s="94"/>
      <c r="AI7" s="94"/>
      <c r="AJ7" s="94"/>
      <c r="AK7" s="94"/>
      <c r="AL7" s="94"/>
      <c r="AM7" s="94"/>
      <c r="AN7" s="87"/>
      <c r="AO7" s="19"/>
      <c r="AP7" s="88" t="s">
        <v>5</v>
      </c>
      <c r="AQ7" s="89"/>
      <c r="AR7" s="89"/>
      <c r="AS7" s="90"/>
    </row>
    <row r="8" spans="2:45" ht="15.75" customHeight="1" thickBot="1" x14ac:dyDescent="0.3">
      <c r="B8" s="3" t="s">
        <v>1</v>
      </c>
      <c r="C8" s="96"/>
      <c r="D8" s="96"/>
      <c r="E8" s="96"/>
      <c r="F8" s="96"/>
      <c r="G8" s="96"/>
      <c r="H8" s="96"/>
      <c r="I8" s="96"/>
      <c r="J8" s="96"/>
      <c r="K8" s="96"/>
      <c r="L8" s="96"/>
      <c r="M8" s="96"/>
      <c r="N8" s="96"/>
      <c r="O8" s="96"/>
      <c r="P8" s="96"/>
      <c r="Q8" s="96"/>
      <c r="R8" s="96"/>
      <c r="S8" s="96"/>
      <c r="T8" s="96"/>
      <c r="U8" s="96"/>
      <c r="V8" s="96"/>
      <c r="W8" s="96"/>
      <c r="X8" s="96"/>
      <c r="Y8" s="96"/>
      <c r="Z8" s="98"/>
      <c r="AC8" s="52" t="s">
        <v>6</v>
      </c>
      <c r="AD8" s="53"/>
      <c r="AE8" s="56" t="s">
        <v>7</v>
      </c>
      <c r="AF8" s="57"/>
      <c r="AG8" s="61" t="s">
        <v>8</v>
      </c>
      <c r="AH8" s="62"/>
      <c r="AI8" s="62"/>
      <c r="AJ8" s="62"/>
      <c r="AK8" s="62"/>
      <c r="AL8" s="62"/>
      <c r="AM8" s="62"/>
      <c r="AN8" s="63"/>
      <c r="AP8" s="91" t="s">
        <v>9</v>
      </c>
      <c r="AQ8" s="92"/>
      <c r="AR8" s="92"/>
      <c r="AS8" s="93"/>
    </row>
    <row r="9" spans="2:45" ht="15.75" customHeight="1" thickBot="1" x14ac:dyDescent="0.3">
      <c r="B9" s="4">
        <v>1</v>
      </c>
      <c r="C9" s="22">
        <v>16.739999999999998</v>
      </c>
      <c r="D9" s="23">
        <v>12.55</v>
      </c>
      <c r="E9" s="23">
        <v>10.81</v>
      </c>
      <c r="F9" s="23">
        <v>9.36</v>
      </c>
      <c r="G9" s="23">
        <v>9.1300000000000008</v>
      </c>
      <c r="H9" s="23">
        <v>10.14</v>
      </c>
      <c r="I9" s="23">
        <v>7.98</v>
      </c>
      <c r="J9" s="23">
        <v>43.85</v>
      </c>
      <c r="K9" s="23">
        <v>11.23</v>
      </c>
      <c r="L9" s="23">
        <v>11.63</v>
      </c>
      <c r="M9" s="23">
        <v>10.78</v>
      </c>
      <c r="N9" s="23">
        <v>12.62</v>
      </c>
      <c r="O9" s="23">
        <v>51.12</v>
      </c>
      <c r="P9" s="23">
        <v>50.3</v>
      </c>
      <c r="Q9" s="23">
        <v>43.67</v>
      </c>
      <c r="R9" s="23">
        <v>45.4</v>
      </c>
      <c r="S9" s="23">
        <v>16.28</v>
      </c>
      <c r="T9" s="23">
        <v>16.600000000000001</v>
      </c>
      <c r="U9" s="23">
        <v>15.12</v>
      </c>
      <c r="V9" s="23">
        <v>13.03</v>
      </c>
      <c r="W9" s="23">
        <v>13.09</v>
      </c>
      <c r="X9" s="23">
        <v>12.47</v>
      </c>
      <c r="Y9" s="23">
        <v>12.49</v>
      </c>
      <c r="Z9" s="24">
        <v>11.48</v>
      </c>
      <c r="AC9" s="52"/>
      <c r="AD9" s="53"/>
      <c r="AE9" s="56" t="s">
        <v>10</v>
      </c>
      <c r="AF9" s="57"/>
      <c r="AG9" s="61" t="s">
        <v>11</v>
      </c>
      <c r="AH9" s="62"/>
      <c r="AI9" s="62"/>
      <c r="AJ9" s="62"/>
      <c r="AK9" s="62"/>
      <c r="AL9" s="62"/>
      <c r="AM9" s="62"/>
      <c r="AN9" s="63"/>
      <c r="AP9" s="74" t="s">
        <v>12</v>
      </c>
      <c r="AQ9" s="75"/>
      <c r="AR9" s="75"/>
      <c r="AS9" s="76"/>
    </row>
    <row r="10" spans="2:45" ht="15.75" customHeight="1" thickBot="1" x14ac:dyDescent="0.3">
      <c r="B10" s="5">
        <v>2</v>
      </c>
      <c r="C10" s="25">
        <v>128.28</v>
      </c>
      <c r="D10" s="21">
        <v>13.43</v>
      </c>
      <c r="E10" s="21">
        <v>120.96</v>
      </c>
      <c r="F10" s="21">
        <v>10.15</v>
      </c>
      <c r="G10" s="21">
        <v>10.02</v>
      </c>
      <c r="H10" s="21">
        <v>10.5</v>
      </c>
      <c r="I10" s="21">
        <v>11.87</v>
      </c>
      <c r="J10" s="21">
        <v>13.97</v>
      </c>
      <c r="K10" s="21">
        <v>12.3</v>
      </c>
      <c r="L10" s="21">
        <v>10.37</v>
      </c>
      <c r="M10" s="21">
        <v>5.46</v>
      </c>
      <c r="N10" s="21">
        <v>4.7</v>
      </c>
      <c r="O10" s="21">
        <v>4.96</v>
      </c>
      <c r="P10" s="21">
        <v>4.84</v>
      </c>
      <c r="Q10" s="21">
        <v>43.99</v>
      </c>
      <c r="R10" s="21">
        <v>19.05</v>
      </c>
      <c r="S10" s="21">
        <v>16.79</v>
      </c>
      <c r="T10" s="21">
        <v>51.43</v>
      </c>
      <c r="U10" s="21">
        <v>51.9</v>
      </c>
      <c r="V10" s="21">
        <v>47.71</v>
      </c>
      <c r="W10" s="21">
        <v>133.77000000000001</v>
      </c>
      <c r="X10" s="21">
        <v>48.05</v>
      </c>
      <c r="Y10" s="21">
        <v>128</v>
      </c>
      <c r="Z10" s="26">
        <v>114.56</v>
      </c>
      <c r="AC10" s="67" t="s">
        <v>13</v>
      </c>
      <c r="AD10" s="68"/>
      <c r="AE10" s="69" t="s">
        <v>7</v>
      </c>
      <c r="AF10" s="70"/>
      <c r="AG10" s="80" t="s">
        <v>14</v>
      </c>
      <c r="AH10" s="81"/>
      <c r="AI10" s="81"/>
      <c r="AJ10" s="81"/>
      <c r="AK10" s="81"/>
      <c r="AL10" s="81"/>
      <c r="AM10" s="81"/>
      <c r="AN10" s="82"/>
      <c r="AP10" s="74" t="s">
        <v>15</v>
      </c>
      <c r="AQ10" s="75"/>
      <c r="AR10" s="75"/>
      <c r="AS10" s="76"/>
    </row>
    <row r="11" spans="2:45" ht="15.75" thickBot="1" x14ac:dyDescent="0.3">
      <c r="B11" s="5">
        <v>3</v>
      </c>
      <c r="C11" s="25">
        <v>77.430000000000007</v>
      </c>
      <c r="D11" s="21">
        <v>79.38</v>
      </c>
      <c r="E11" s="21">
        <v>50.54</v>
      </c>
      <c r="F11" s="21">
        <v>37.76</v>
      </c>
      <c r="G11" s="21">
        <v>37.32</v>
      </c>
      <c r="H11" s="21">
        <v>9.84</v>
      </c>
      <c r="I11" s="21">
        <v>10.94</v>
      </c>
      <c r="J11" s="21">
        <v>13.49</v>
      </c>
      <c r="K11" s="21">
        <v>198.62</v>
      </c>
      <c r="L11" s="21">
        <v>167.48</v>
      </c>
      <c r="M11" s="21">
        <v>153.03</v>
      </c>
      <c r="N11" s="21">
        <v>141.24</v>
      </c>
      <c r="O11" s="21">
        <v>68.69</v>
      </c>
      <c r="P11" s="21">
        <v>93.89</v>
      </c>
      <c r="Q11" s="21">
        <v>54.26</v>
      </c>
      <c r="R11" s="21">
        <v>68.62</v>
      </c>
      <c r="S11" s="21">
        <v>16</v>
      </c>
      <c r="T11" s="21">
        <v>18.46</v>
      </c>
      <c r="U11" s="21">
        <v>18.28</v>
      </c>
      <c r="V11" s="21">
        <v>2.4</v>
      </c>
      <c r="W11" s="21">
        <v>13.26</v>
      </c>
      <c r="X11" s="21">
        <v>12.76</v>
      </c>
      <c r="Y11" s="21">
        <v>10.43</v>
      </c>
      <c r="Z11" s="26">
        <v>9.32</v>
      </c>
      <c r="AC11" s="54"/>
      <c r="AD11" s="55"/>
      <c r="AE11" s="47" t="s">
        <v>10</v>
      </c>
      <c r="AF11" s="48"/>
      <c r="AG11" s="83" t="s">
        <v>16</v>
      </c>
      <c r="AH11" s="84"/>
      <c r="AI11" s="84"/>
      <c r="AJ11" s="84"/>
      <c r="AK11" s="84"/>
      <c r="AL11" s="84"/>
      <c r="AM11" s="84"/>
      <c r="AN11" s="85"/>
      <c r="AP11" s="74" t="s">
        <v>17</v>
      </c>
      <c r="AQ11" s="75"/>
      <c r="AR11" s="75"/>
      <c r="AS11" s="76"/>
    </row>
    <row r="12" spans="2:45" ht="15.75" customHeight="1" thickBot="1" x14ac:dyDescent="0.3">
      <c r="B12" s="5">
        <v>4</v>
      </c>
      <c r="C12" s="25">
        <v>9</v>
      </c>
      <c r="D12" s="21">
        <v>7.61</v>
      </c>
      <c r="E12" s="21">
        <v>5.9</v>
      </c>
      <c r="F12" s="21">
        <v>5.12</v>
      </c>
      <c r="G12" s="21">
        <v>5.21</v>
      </c>
      <c r="H12" s="21">
        <v>7.38</v>
      </c>
      <c r="I12" s="21">
        <v>12.56</v>
      </c>
      <c r="J12" s="21">
        <v>14.74</v>
      </c>
      <c r="K12" s="21">
        <v>16.079999999999998</v>
      </c>
      <c r="L12" s="21">
        <v>10.88</v>
      </c>
      <c r="M12" s="21">
        <v>71.239999999999995</v>
      </c>
      <c r="N12" s="21">
        <v>68.95</v>
      </c>
      <c r="O12" s="21">
        <v>66.78</v>
      </c>
      <c r="P12" s="21">
        <v>71.38</v>
      </c>
      <c r="Q12" s="21">
        <v>14.27</v>
      </c>
      <c r="R12" s="21">
        <v>14.72</v>
      </c>
      <c r="S12" s="21">
        <v>16.059999999999999</v>
      </c>
      <c r="T12" s="21">
        <v>2.4</v>
      </c>
      <c r="U12" s="21">
        <v>2.4</v>
      </c>
      <c r="V12" s="21">
        <v>2.4</v>
      </c>
      <c r="W12" s="21">
        <v>14.32</v>
      </c>
      <c r="X12" s="21">
        <v>13.74</v>
      </c>
      <c r="Y12" s="21">
        <v>12.82</v>
      </c>
      <c r="Z12" s="26">
        <v>10.61</v>
      </c>
      <c r="AC12" s="67" t="s">
        <v>18</v>
      </c>
      <c r="AD12" s="68"/>
      <c r="AE12" s="69" t="s">
        <v>7</v>
      </c>
      <c r="AF12" s="70"/>
      <c r="AG12" s="71" t="s">
        <v>19</v>
      </c>
      <c r="AH12" s="72"/>
      <c r="AI12" s="72"/>
      <c r="AJ12" s="72"/>
      <c r="AK12" s="72"/>
      <c r="AL12" s="72"/>
      <c r="AM12" s="72"/>
      <c r="AN12" s="73"/>
      <c r="AP12" s="74" t="s">
        <v>20</v>
      </c>
      <c r="AQ12" s="75"/>
      <c r="AR12" s="75"/>
      <c r="AS12" s="76"/>
    </row>
    <row r="13" spans="2:45" ht="15.75" thickBot="1" x14ac:dyDescent="0.3">
      <c r="B13" s="5">
        <v>5</v>
      </c>
      <c r="C13" s="25">
        <v>8.75</v>
      </c>
      <c r="D13" s="21">
        <v>7.96</v>
      </c>
      <c r="E13" s="21">
        <v>6.41</v>
      </c>
      <c r="F13" s="21">
        <v>5.78</v>
      </c>
      <c r="G13" s="21">
        <v>6.16</v>
      </c>
      <c r="H13" s="21">
        <v>7.32</v>
      </c>
      <c r="I13" s="21">
        <v>12.12</v>
      </c>
      <c r="J13" s="21">
        <v>12.53</v>
      </c>
      <c r="K13" s="21">
        <v>13.78</v>
      </c>
      <c r="L13" s="21">
        <v>13.88</v>
      </c>
      <c r="M13" s="21">
        <v>12.14</v>
      </c>
      <c r="N13" s="21">
        <v>12.31</v>
      </c>
      <c r="O13" s="21">
        <v>72.819999999999993</v>
      </c>
      <c r="P13" s="21">
        <v>230.52</v>
      </c>
      <c r="Q13" s="21">
        <v>79.91</v>
      </c>
      <c r="R13" s="21">
        <v>15.18</v>
      </c>
      <c r="S13" s="21">
        <v>122.48</v>
      </c>
      <c r="T13" s="21">
        <v>71.44</v>
      </c>
      <c r="U13" s="21">
        <v>71.739999999999995</v>
      </c>
      <c r="V13" s="21">
        <v>2.4</v>
      </c>
      <c r="W13" s="21">
        <v>13.73</v>
      </c>
      <c r="X13" s="21">
        <v>13.13</v>
      </c>
      <c r="Y13" s="21">
        <v>12.96</v>
      </c>
      <c r="Z13" s="26">
        <v>12.18</v>
      </c>
      <c r="AC13" s="54"/>
      <c r="AD13" s="55"/>
      <c r="AE13" s="47" t="s">
        <v>10</v>
      </c>
      <c r="AF13" s="48"/>
      <c r="AG13" s="71" t="s">
        <v>21</v>
      </c>
      <c r="AH13" s="72"/>
      <c r="AI13" s="72"/>
      <c r="AJ13" s="72"/>
      <c r="AK13" s="72"/>
      <c r="AL13" s="72"/>
      <c r="AM13" s="72"/>
      <c r="AN13" s="73"/>
      <c r="AP13" s="77" t="s">
        <v>22</v>
      </c>
      <c r="AQ13" s="78"/>
      <c r="AR13" s="78"/>
      <c r="AS13" s="79"/>
    </row>
    <row r="14" spans="2:45" ht="15.75" customHeight="1" thickBot="1" x14ac:dyDescent="0.3">
      <c r="B14" s="5">
        <v>6</v>
      </c>
      <c r="C14" s="25">
        <v>9.07</v>
      </c>
      <c r="D14" s="21">
        <v>9.1199999999999992</v>
      </c>
      <c r="E14" s="21">
        <v>8.11</v>
      </c>
      <c r="F14" s="21">
        <v>7.69</v>
      </c>
      <c r="G14" s="21">
        <v>7.67</v>
      </c>
      <c r="H14" s="21">
        <v>7.64</v>
      </c>
      <c r="I14" s="21">
        <v>10.72</v>
      </c>
      <c r="J14" s="21">
        <v>12.29</v>
      </c>
      <c r="K14" s="21">
        <v>13.38</v>
      </c>
      <c r="L14" s="21">
        <v>13.52</v>
      </c>
      <c r="M14" s="21">
        <v>170.86</v>
      </c>
      <c r="N14" s="21">
        <v>170.86</v>
      </c>
      <c r="O14" s="21">
        <v>207.48</v>
      </c>
      <c r="P14" s="21">
        <v>208.53</v>
      </c>
      <c r="Q14" s="21">
        <v>176.4</v>
      </c>
      <c r="R14" s="21">
        <v>175.63</v>
      </c>
      <c r="S14" s="21">
        <v>17.7</v>
      </c>
      <c r="T14" s="21">
        <v>14.8</v>
      </c>
      <c r="U14" s="21">
        <v>77.540000000000006</v>
      </c>
      <c r="V14" s="21">
        <v>14.56</v>
      </c>
      <c r="W14" s="21">
        <v>13.91</v>
      </c>
      <c r="X14" s="21">
        <v>12.78</v>
      </c>
      <c r="Y14" s="21">
        <v>12.61</v>
      </c>
      <c r="Z14" s="26">
        <v>11.83</v>
      </c>
      <c r="AC14" s="52" t="s">
        <v>23</v>
      </c>
      <c r="AD14" s="53"/>
      <c r="AE14" s="56"/>
      <c r="AF14" s="57"/>
      <c r="AG14" s="58" t="s">
        <v>24</v>
      </c>
      <c r="AH14" s="59"/>
      <c r="AI14" s="59"/>
      <c r="AJ14" s="59"/>
      <c r="AK14" s="59"/>
      <c r="AL14" s="59"/>
      <c r="AM14" s="59"/>
      <c r="AN14" s="60"/>
    </row>
    <row r="15" spans="2:45" ht="15.75" thickBot="1" x14ac:dyDescent="0.3">
      <c r="B15" s="5">
        <v>7</v>
      </c>
      <c r="C15" s="25">
        <v>9</v>
      </c>
      <c r="D15" s="21">
        <v>9.1</v>
      </c>
      <c r="E15" s="21">
        <v>7.64</v>
      </c>
      <c r="F15" s="21">
        <v>7.06</v>
      </c>
      <c r="G15" s="21">
        <v>6.73</v>
      </c>
      <c r="H15" s="21">
        <v>6.97</v>
      </c>
      <c r="I15" s="21">
        <v>8.82</v>
      </c>
      <c r="J15" s="21">
        <v>12.58</v>
      </c>
      <c r="K15" s="21">
        <v>14.3</v>
      </c>
      <c r="L15" s="21">
        <v>14.18</v>
      </c>
      <c r="M15" s="21">
        <v>76.61</v>
      </c>
      <c r="N15" s="21">
        <v>216.3</v>
      </c>
      <c r="O15" s="21">
        <v>189.29</v>
      </c>
      <c r="P15" s="21">
        <v>235.26</v>
      </c>
      <c r="Q15" s="21">
        <v>237.2</v>
      </c>
      <c r="R15" s="21">
        <v>248.91</v>
      </c>
      <c r="S15" s="21">
        <v>215.48</v>
      </c>
      <c r="T15" s="21">
        <v>74.11</v>
      </c>
      <c r="U15" s="21">
        <v>110.65</v>
      </c>
      <c r="V15" s="21">
        <v>155.41</v>
      </c>
      <c r="W15" s="21">
        <v>12.8</v>
      </c>
      <c r="X15" s="21">
        <v>11.92</v>
      </c>
      <c r="Y15" s="21">
        <v>11.41</v>
      </c>
      <c r="Z15" s="26">
        <v>10.32</v>
      </c>
      <c r="AC15" s="52"/>
      <c r="AD15" s="53"/>
      <c r="AE15" s="56" t="s">
        <v>7</v>
      </c>
      <c r="AF15" s="57"/>
      <c r="AG15" s="61" t="s">
        <v>8</v>
      </c>
      <c r="AH15" s="62"/>
      <c r="AI15" s="62"/>
      <c r="AJ15" s="62"/>
      <c r="AK15" s="62"/>
      <c r="AL15" s="62"/>
      <c r="AM15" s="62"/>
      <c r="AN15" s="63"/>
    </row>
    <row r="16" spans="2:45" ht="15.75" thickBot="1" x14ac:dyDescent="0.3">
      <c r="B16" s="5">
        <v>8</v>
      </c>
      <c r="C16" s="25">
        <v>10.37</v>
      </c>
      <c r="D16" s="21">
        <v>9.7899999999999991</v>
      </c>
      <c r="E16" s="21">
        <v>9.16</v>
      </c>
      <c r="F16" s="21">
        <v>8.33</v>
      </c>
      <c r="G16" s="21">
        <v>8.0399999999999991</v>
      </c>
      <c r="H16" s="21">
        <v>8.5</v>
      </c>
      <c r="I16" s="21">
        <v>10.49</v>
      </c>
      <c r="J16" s="21">
        <v>205.64</v>
      </c>
      <c r="K16" s="21">
        <v>199.67</v>
      </c>
      <c r="L16" s="21">
        <v>143.08000000000001</v>
      </c>
      <c r="M16" s="21">
        <v>176.16</v>
      </c>
      <c r="N16" s="21">
        <v>61.74</v>
      </c>
      <c r="O16" s="21">
        <v>14.72</v>
      </c>
      <c r="P16" s="21">
        <v>190.61</v>
      </c>
      <c r="Q16" s="21">
        <v>191.82</v>
      </c>
      <c r="R16" s="21">
        <v>18.75</v>
      </c>
      <c r="S16" s="21">
        <v>15.83</v>
      </c>
      <c r="T16" s="21">
        <v>249.83</v>
      </c>
      <c r="U16" s="21">
        <v>242.58</v>
      </c>
      <c r="V16" s="21">
        <v>228.26</v>
      </c>
      <c r="W16" s="21">
        <v>163.91</v>
      </c>
      <c r="X16" s="21">
        <v>169.89</v>
      </c>
      <c r="Y16" s="21">
        <v>224.3</v>
      </c>
      <c r="Z16" s="26">
        <v>10.51</v>
      </c>
      <c r="AC16" s="52"/>
      <c r="AD16" s="53"/>
      <c r="AE16" s="47" t="s">
        <v>10</v>
      </c>
      <c r="AF16" s="48"/>
      <c r="AG16" s="49" t="s">
        <v>25</v>
      </c>
      <c r="AH16" s="50"/>
      <c r="AI16" s="50"/>
      <c r="AJ16" s="50"/>
      <c r="AK16" s="50"/>
      <c r="AL16" s="50"/>
      <c r="AM16" s="50"/>
      <c r="AN16" s="51"/>
      <c r="AP16" s="20" t="s">
        <v>29</v>
      </c>
    </row>
    <row r="17" spans="2:42" ht="15.75" thickBot="1" x14ac:dyDescent="0.3">
      <c r="B17" s="5">
        <v>9</v>
      </c>
      <c r="C17" s="25">
        <v>8.51</v>
      </c>
      <c r="D17" s="21">
        <v>7.93</v>
      </c>
      <c r="E17" s="21">
        <v>7.26</v>
      </c>
      <c r="F17" s="21">
        <v>107.24</v>
      </c>
      <c r="G17" s="21">
        <v>7.3</v>
      </c>
      <c r="H17" s="21">
        <v>8.7100000000000009</v>
      </c>
      <c r="I17" s="21">
        <v>12.89</v>
      </c>
      <c r="J17" s="21">
        <v>12.19</v>
      </c>
      <c r="K17" s="21">
        <v>192.24</v>
      </c>
      <c r="L17" s="21">
        <v>12.43</v>
      </c>
      <c r="M17" s="21">
        <v>13.44</v>
      </c>
      <c r="N17" s="21">
        <v>87.46</v>
      </c>
      <c r="O17" s="21">
        <v>227.21</v>
      </c>
      <c r="P17" s="21">
        <v>248.9</v>
      </c>
      <c r="Q17" s="21">
        <v>257.45999999999998</v>
      </c>
      <c r="R17" s="21">
        <v>274.37</v>
      </c>
      <c r="S17" s="21">
        <v>53.13</v>
      </c>
      <c r="T17" s="21">
        <v>312.60000000000002</v>
      </c>
      <c r="U17" s="21">
        <v>99.47</v>
      </c>
      <c r="V17" s="21">
        <v>88</v>
      </c>
      <c r="W17" s="21">
        <v>14.4</v>
      </c>
      <c r="X17" s="21">
        <v>13.12</v>
      </c>
      <c r="Y17" s="21">
        <v>203.96</v>
      </c>
      <c r="Z17" s="26">
        <v>10.88</v>
      </c>
      <c r="AC17" s="52"/>
      <c r="AD17" s="53"/>
      <c r="AE17" s="56"/>
      <c r="AF17" s="57"/>
      <c r="AG17" s="64" t="s">
        <v>26</v>
      </c>
      <c r="AH17" s="65"/>
      <c r="AI17" s="65"/>
      <c r="AJ17" s="65"/>
      <c r="AK17" s="65"/>
      <c r="AL17" s="65"/>
      <c r="AM17" s="65"/>
      <c r="AN17" s="66"/>
      <c r="AP17" s="20" t="s">
        <v>30</v>
      </c>
    </row>
    <row r="18" spans="2:42" ht="15.75" thickBot="1" x14ac:dyDescent="0.3">
      <c r="B18" s="5">
        <v>10</v>
      </c>
      <c r="C18" s="25">
        <v>150.28</v>
      </c>
      <c r="D18" s="21">
        <v>179.57</v>
      </c>
      <c r="E18" s="21">
        <v>172.35</v>
      </c>
      <c r="F18" s="21">
        <v>162.75</v>
      </c>
      <c r="G18" s="21">
        <v>168.86</v>
      </c>
      <c r="H18" s="21">
        <v>184.19</v>
      </c>
      <c r="I18" s="21">
        <v>237.57</v>
      </c>
      <c r="J18" s="21">
        <v>205.4</v>
      </c>
      <c r="K18" s="21">
        <v>294.77</v>
      </c>
      <c r="L18" s="21">
        <v>225.68</v>
      </c>
      <c r="M18" s="21">
        <v>10.96</v>
      </c>
      <c r="N18" s="21">
        <v>175.07</v>
      </c>
      <c r="O18" s="21">
        <v>209.06</v>
      </c>
      <c r="P18" s="21">
        <v>11.41</v>
      </c>
      <c r="Q18" s="21">
        <v>86.44</v>
      </c>
      <c r="R18" s="21">
        <v>88.43</v>
      </c>
      <c r="S18" s="21">
        <v>15.4</v>
      </c>
      <c r="T18" s="21">
        <v>16.670000000000002</v>
      </c>
      <c r="U18" s="21">
        <v>16.670000000000002</v>
      </c>
      <c r="V18" s="21">
        <v>97.24</v>
      </c>
      <c r="W18" s="21">
        <v>91.75</v>
      </c>
      <c r="X18" s="21">
        <v>12.92</v>
      </c>
      <c r="Y18" s="21">
        <v>12.42</v>
      </c>
      <c r="Z18" s="26">
        <v>11.41</v>
      </c>
      <c r="AC18" s="52"/>
      <c r="AD18" s="53"/>
      <c r="AE18" s="56" t="s">
        <v>7</v>
      </c>
      <c r="AF18" s="57"/>
      <c r="AG18" s="61" t="s">
        <v>27</v>
      </c>
      <c r="AH18" s="62"/>
      <c r="AI18" s="62"/>
      <c r="AJ18" s="62"/>
      <c r="AK18" s="62"/>
      <c r="AL18" s="62"/>
      <c r="AM18" s="62"/>
      <c r="AN18" s="63"/>
      <c r="AP18" s="20" t="s">
        <v>31</v>
      </c>
    </row>
    <row r="19" spans="2:42" ht="15.75" thickBot="1" x14ac:dyDescent="0.3">
      <c r="B19" s="5">
        <v>11</v>
      </c>
      <c r="C19" s="25">
        <v>10.15</v>
      </c>
      <c r="D19" s="21">
        <v>9.7200000000000006</v>
      </c>
      <c r="E19" s="21">
        <v>9.44</v>
      </c>
      <c r="F19" s="21">
        <v>9.02</v>
      </c>
      <c r="G19" s="21">
        <v>9.3000000000000007</v>
      </c>
      <c r="H19" s="21">
        <v>10</v>
      </c>
      <c r="I19" s="21">
        <v>230.15</v>
      </c>
      <c r="J19" s="21">
        <v>258.98</v>
      </c>
      <c r="K19" s="21">
        <v>14.03</v>
      </c>
      <c r="L19" s="21">
        <v>44.32</v>
      </c>
      <c r="M19" s="21">
        <v>11.32</v>
      </c>
      <c r="N19" s="21">
        <v>10.7</v>
      </c>
      <c r="O19" s="21">
        <v>10.039999999999999</v>
      </c>
      <c r="P19" s="21">
        <v>10.26</v>
      </c>
      <c r="Q19" s="21">
        <v>74.69</v>
      </c>
      <c r="R19" s="21">
        <v>13.4</v>
      </c>
      <c r="S19" s="21">
        <v>14.57</v>
      </c>
      <c r="T19" s="21">
        <v>92.83</v>
      </c>
      <c r="U19" s="21">
        <v>16.03</v>
      </c>
      <c r="V19" s="21">
        <v>15.12</v>
      </c>
      <c r="W19" s="21">
        <v>13.76</v>
      </c>
      <c r="X19" s="21">
        <v>12.67</v>
      </c>
      <c r="Y19" s="21">
        <v>15.2</v>
      </c>
      <c r="Z19" s="26">
        <v>11.28</v>
      </c>
      <c r="AC19" s="54"/>
      <c r="AD19" s="55"/>
      <c r="AE19" s="47" t="s">
        <v>10</v>
      </c>
      <c r="AF19" s="48"/>
      <c r="AG19" s="49" t="s">
        <v>28</v>
      </c>
      <c r="AH19" s="50"/>
      <c r="AI19" s="50"/>
      <c r="AJ19" s="50"/>
      <c r="AK19" s="50"/>
      <c r="AL19" s="50"/>
      <c r="AM19" s="50"/>
      <c r="AN19" s="51"/>
      <c r="AP19" s="20" t="s">
        <v>32</v>
      </c>
    </row>
    <row r="20" spans="2:42" ht="15.75" thickBot="1" x14ac:dyDescent="0.3">
      <c r="B20" s="5">
        <v>12</v>
      </c>
      <c r="C20" s="25">
        <v>9.91</v>
      </c>
      <c r="D20" s="21">
        <v>10.18</v>
      </c>
      <c r="E20" s="21">
        <v>9.9499999999999993</v>
      </c>
      <c r="F20" s="21">
        <v>8.89</v>
      </c>
      <c r="G20" s="21">
        <v>8.92</v>
      </c>
      <c r="H20" s="21">
        <v>9.58</v>
      </c>
      <c r="I20" s="21">
        <v>11.4</v>
      </c>
      <c r="J20" s="21">
        <v>251.67</v>
      </c>
      <c r="K20" s="21">
        <v>100.21</v>
      </c>
      <c r="L20" s="21">
        <v>13.33</v>
      </c>
      <c r="M20" s="21">
        <v>12.23</v>
      </c>
      <c r="N20" s="21">
        <v>216.3</v>
      </c>
      <c r="O20" s="21">
        <v>76.73</v>
      </c>
      <c r="P20" s="21">
        <v>10.46</v>
      </c>
      <c r="Q20" s="21">
        <v>11.56</v>
      </c>
      <c r="R20" s="21">
        <v>12.67</v>
      </c>
      <c r="S20" s="21">
        <v>14.6</v>
      </c>
      <c r="T20" s="21">
        <v>15.55</v>
      </c>
      <c r="U20" s="21">
        <v>88.31</v>
      </c>
      <c r="V20" s="21">
        <v>85.27</v>
      </c>
      <c r="W20" s="21">
        <v>13.76</v>
      </c>
      <c r="X20" s="21">
        <v>12.53</v>
      </c>
      <c r="Y20" s="21">
        <v>11.87</v>
      </c>
      <c r="Z20" s="26">
        <v>10.67</v>
      </c>
      <c r="AP20" s="20" t="s">
        <v>33</v>
      </c>
    </row>
    <row r="21" spans="2:42" ht="15.75" thickBot="1" x14ac:dyDescent="0.3">
      <c r="B21" s="5">
        <v>13</v>
      </c>
      <c r="C21" s="25">
        <v>80.760000000000005</v>
      </c>
      <c r="D21" s="21">
        <v>188.46</v>
      </c>
      <c r="E21" s="21">
        <v>143.05000000000001</v>
      </c>
      <c r="F21" s="21">
        <v>139.74</v>
      </c>
      <c r="G21" s="21">
        <v>89.95</v>
      </c>
      <c r="H21" s="21">
        <v>9.74</v>
      </c>
      <c r="I21" s="21">
        <v>12.16</v>
      </c>
      <c r="J21" s="21">
        <v>13.56</v>
      </c>
      <c r="K21" s="21">
        <v>243.86</v>
      </c>
      <c r="L21" s="21">
        <v>225.63</v>
      </c>
      <c r="M21" s="21">
        <v>196.7</v>
      </c>
      <c r="N21" s="21">
        <v>154.27000000000001</v>
      </c>
      <c r="O21" s="21">
        <v>179.72</v>
      </c>
      <c r="P21" s="21">
        <v>66.5</v>
      </c>
      <c r="Q21" s="21">
        <v>11.59</v>
      </c>
      <c r="R21" s="21">
        <v>12.59</v>
      </c>
      <c r="S21" s="21">
        <v>14.4</v>
      </c>
      <c r="T21" s="21">
        <v>15.24</v>
      </c>
      <c r="U21" s="21">
        <v>87.67</v>
      </c>
      <c r="V21" s="21">
        <v>83.87</v>
      </c>
      <c r="W21" s="21">
        <v>229.83</v>
      </c>
      <c r="X21" s="21">
        <v>15.95</v>
      </c>
      <c r="Y21" s="21">
        <v>218.4</v>
      </c>
      <c r="Z21" s="26">
        <v>194.99</v>
      </c>
      <c r="AP21" s="20" t="s">
        <v>34</v>
      </c>
    </row>
    <row r="22" spans="2:42" ht="15.75" thickBot="1" x14ac:dyDescent="0.3">
      <c r="B22" s="5">
        <v>14</v>
      </c>
      <c r="C22" s="25">
        <v>151.94999999999999</v>
      </c>
      <c r="D22" s="21">
        <v>138.06</v>
      </c>
      <c r="E22" s="21">
        <v>105.84</v>
      </c>
      <c r="F22" s="21">
        <v>7.86</v>
      </c>
      <c r="G22" s="21">
        <v>7.96</v>
      </c>
      <c r="H22" s="21">
        <v>7.98</v>
      </c>
      <c r="I22" s="21">
        <v>10.1</v>
      </c>
      <c r="J22" s="21">
        <v>12.04</v>
      </c>
      <c r="K22" s="21">
        <v>150.87</v>
      </c>
      <c r="L22" s="21">
        <v>197.55</v>
      </c>
      <c r="M22" s="21">
        <v>180.38</v>
      </c>
      <c r="N22" s="21">
        <v>11.04</v>
      </c>
      <c r="O22" s="21">
        <v>11.64</v>
      </c>
      <c r="P22" s="21">
        <v>49.45</v>
      </c>
      <c r="Q22" s="21">
        <v>11.63</v>
      </c>
      <c r="R22" s="21">
        <v>12.58</v>
      </c>
      <c r="S22" s="21">
        <v>14.82</v>
      </c>
      <c r="T22" s="21">
        <v>16.32</v>
      </c>
      <c r="U22" s="21">
        <v>16.75</v>
      </c>
      <c r="V22" s="21">
        <v>17</v>
      </c>
      <c r="W22" s="21">
        <v>16.55</v>
      </c>
      <c r="X22" s="21">
        <v>13.72</v>
      </c>
      <c r="Y22" s="21">
        <v>12.79</v>
      </c>
      <c r="Z22" s="26">
        <v>11.6</v>
      </c>
    </row>
    <row r="23" spans="2:42" ht="15.75" thickBot="1" x14ac:dyDescent="0.3">
      <c r="B23" s="5">
        <v>15</v>
      </c>
      <c r="C23" s="25">
        <v>87.52</v>
      </c>
      <c r="D23" s="21">
        <v>9.6999999999999993</v>
      </c>
      <c r="E23" s="21">
        <v>9.6</v>
      </c>
      <c r="F23" s="21">
        <v>9.34</v>
      </c>
      <c r="G23" s="21">
        <v>9.31</v>
      </c>
      <c r="H23" s="21">
        <v>9.41</v>
      </c>
      <c r="I23" s="21">
        <v>12.98</v>
      </c>
      <c r="J23" s="21">
        <v>44.54</v>
      </c>
      <c r="K23" s="21">
        <v>209.22</v>
      </c>
      <c r="L23" s="21">
        <v>210.06</v>
      </c>
      <c r="M23" s="21">
        <v>210.42</v>
      </c>
      <c r="N23" s="21">
        <v>185.22</v>
      </c>
      <c r="O23" s="21">
        <v>58.81</v>
      </c>
      <c r="P23" s="21">
        <v>59.83</v>
      </c>
      <c r="Q23" s="21">
        <v>14.61</v>
      </c>
      <c r="R23" s="21">
        <v>17.100000000000001</v>
      </c>
      <c r="S23" s="21">
        <v>72.069999999999993</v>
      </c>
      <c r="T23" s="21">
        <v>77.63</v>
      </c>
      <c r="U23" s="21">
        <v>15.25</v>
      </c>
      <c r="V23" s="21">
        <v>14.81</v>
      </c>
      <c r="W23" s="21">
        <v>13.68</v>
      </c>
      <c r="X23" s="21">
        <v>13.42</v>
      </c>
      <c r="Y23" s="21">
        <v>12.68</v>
      </c>
      <c r="Z23" s="26">
        <v>11.64</v>
      </c>
    </row>
    <row r="24" spans="2:42" ht="15.75" thickBot="1" x14ac:dyDescent="0.3">
      <c r="B24" s="5">
        <v>16</v>
      </c>
      <c r="C24" s="25">
        <v>9.4600000000000009</v>
      </c>
      <c r="D24" s="21">
        <v>9.0500000000000007</v>
      </c>
      <c r="E24" s="21">
        <v>8.93</v>
      </c>
      <c r="F24" s="21">
        <v>8.68</v>
      </c>
      <c r="G24" s="21">
        <v>8.9600000000000009</v>
      </c>
      <c r="H24" s="21">
        <v>10.220000000000001</v>
      </c>
      <c r="I24" s="21">
        <v>13.24</v>
      </c>
      <c r="J24" s="21">
        <v>13.99</v>
      </c>
      <c r="K24" s="21">
        <v>14.5</v>
      </c>
      <c r="L24" s="21">
        <v>13.72</v>
      </c>
      <c r="M24" s="21">
        <v>12.48</v>
      </c>
      <c r="N24" s="21">
        <v>11.5</v>
      </c>
      <c r="O24" s="21">
        <v>10.58</v>
      </c>
      <c r="P24" s="21">
        <v>10.62</v>
      </c>
      <c r="Q24" s="21">
        <v>11.06</v>
      </c>
      <c r="R24" s="21">
        <v>12.24</v>
      </c>
      <c r="S24" s="21">
        <v>14.17</v>
      </c>
      <c r="T24" s="21">
        <v>15.26</v>
      </c>
      <c r="U24" s="21">
        <v>171.66</v>
      </c>
      <c r="V24" s="21">
        <v>255.63</v>
      </c>
      <c r="W24" s="21">
        <v>208.28</v>
      </c>
      <c r="X24" s="21">
        <v>70.78</v>
      </c>
      <c r="Y24" s="21">
        <v>12.14</v>
      </c>
      <c r="Z24" s="26">
        <v>200.09</v>
      </c>
    </row>
    <row r="25" spans="2:42" ht="15.75" thickBot="1" x14ac:dyDescent="0.3">
      <c r="B25" s="5">
        <v>17</v>
      </c>
      <c r="C25" s="25">
        <v>12.47</v>
      </c>
      <c r="D25" s="21">
        <v>142.85</v>
      </c>
      <c r="E25" s="21">
        <v>139.9</v>
      </c>
      <c r="F25" s="21">
        <v>137.21</v>
      </c>
      <c r="G25" s="21">
        <v>135.66</v>
      </c>
      <c r="H25" s="21">
        <v>10.220000000000001</v>
      </c>
      <c r="I25" s="21">
        <v>12.06</v>
      </c>
      <c r="J25" s="21">
        <v>17.04</v>
      </c>
      <c r="K25" s="21">
        <v>239.19</v>
      </c>
      <c r="L25" s="21">
        <v>12.94</v>
      </c>
      <c r="M25" s="21">
        <v>12.42</v>
      </c>
      <c r="N25" s="21">
        <v>12.28</v>
      </c>
      <c r="O25" s="21">
        <v>11.69</v>
      </c>
      <c r="P25" s="21">
        <v>67.94</v>
      </c>
      <c r="Q25" s="21">
        <v>215.46</v>
      </c>
      <c r="R25" s="21">
        <v>206.18</v>
      </c>
      <c r="S25" s="21">
        <v>14.15</v>
      </c>
      <c r="T25" s="21">
        <v>276.74</v>
      </c>
      <c r="U25" s="21">
        <v>15.04</v>
      </c>
      <c r="V25" s="21">
        <v>14.05</v>
      </c>
      <c r="W25" s="21">
        <v>123.38</v>
      </c>
      <c r="X25" s="21">
        <v>11.98</v>
      </c>
      <c r="Y25" s="21">
        <v>11.4</v>
      </c>
      <c r="Z25" s="26">
        <v>10.55</v>
      </c>
    </row>
    <row r="26" spans="2:42" ht="15.75" thickBot="1" x14ac:dyDescent="0.3">
      <c r="B26" s="5">
        <v>18</v>
      </c>
      <c r="C26" s="25">
        <v>10.78</v>
      </c>
      <c r="D26" s="21">
        <v>10.56</v>
      </c>
      <c r="E26" s="21">
        <v>10.27</v>
      </c>
      <c r="F26" s="21">
        <v>18.61</v>
      </c>
      <c r="G26" s="21">
        <v>14.6</v>
      </c>
      <c r="H26" s="21">
        <v>12.44</v>
      </c>
      <c r="I26" s="21">
        <v>16.010000000000002</v>
      </c>
      <c r="J26" s="21">
        <v>17.36</v>
      </c>
      <c r="K26" s="21">
        <v>13.39</v>
      </c>
      <c r="L26" s="21">
        <v>11.48</v>
      </c>
      <c r="M26" s="21">
        <v>11.17</v>
      </c>
      <c r="N26" s="21">
        <v>10.43</v>
      </c>
      <c r="O26" s="21">
        <v>145.97999999999999</v>
      </c>
      <c r="P26" s="21">
        <v>10.02</v>
      </c>
      <c r="Q26" s="21">
        <v>10.32</v>
      </c>
      <c r="R26" s="21">
        <v>12.23</v>
      </c>
      <c r="S26" s="21">
        <v>13.74</v>
      </c>
      <c r="T26" s="21">
        <v>15.31</v>
      </c>
      <c r="U26" s="21">
        <v>14.47</v>
      </c>
      <c r="V26" s="21">
        <v>13.81</v>
      </c>
      <c r="W26" s="21">
        <v>12.47</v>
      </c>
      <c r="X26" s="21">
        <v>11.54</v>
      </c>
      <c r="Y26" s="21">
        <v>10.78</v>
      </c>
      <c r="Z26" s="26">
        <v>9.9600000000000009</v>
      </c>
    </row>
    <row r="27" spans="2:42" ht="15.75" thickBot="1" x14ac:dyDescent="0.3">
      <c r="B27" s="5">
        <v>19</v>
      </c>
      <c r="C27" s="25"/>
      <c r="D27" s="21"/>
      <c r="E27" s="21"/>
      <c r="F27" s="21"/>
      <c r="G27" s="21"/>
      <c r="H27" s="21"/>
      <c r="I27" s="21"/>
      <c r="J27" s="21">
        <v>14.77</v>
      </c>
      <c r="K27" s="21">
        <v>15.76</v>
      </c>
      <c r="L27" s="21">
        <v>13.7</v>
      </c>
      <c r="M27" s="21">
        <v>12.96</v>
      </c>
      <c r="N27" s="21">
        <v>167.33</v>
      </c>
      <c r="O27" s="21">
        <v>10.36</v>
      </c>
      <c r="P27" s="21">
        <v>9.92</v>
      </c>
      <c r="Q27" s="21">
        <v>11.32</v>
      </c>
      <c r="R27" s="21">
        <v>13.66</v>
      </c>
      <c r="S27" s="21">
        <v>12.95</v>
      </c>
      <c r="T27" s="21">
        <v>13.74</v>
      </c>
      <c r="U27" s="21">
        <v>13.64</v>
      </c>
      <c r="V27" s="21">
        <v>13.75</v>
      </c>
      <c r="W27" s="21">
        <v>12.3</v>
      </c>
      <c r="X27" s="21">
        <v>10.7</v>
      </c>
      <c r="Y27" s="21">
        <v>10.33</v>
      </c>
      <c r="Z27" s="26">
        <v>9.52</v>
      </c>
    </row>
    <row r="28" spans="2:42" ht="15.75" thickBot="1" x14ac:dyDescent="0.3">
      <c r="B28" s="5">
        <v>20</v>
      </c>
      <c r="C28" s="25"/>
      <c r="D28" s="21"/>
      <c r="E28" s="21"/>
      <c r="F28" s="21"/>
      <c r="G28" s="21"/>
      <c r="H28" s="21"/>
      <c r="I28" s="21">
        <v>11.24</v>
      </c>
      <c r="J28" s="21">
        <v>12.83</v>
      </c>
      <c r="K28" s="21">
        <v>13.43</v>
      </c>
      <c r="L28" s="21">
        <v>167.73</v>
      </c>
      <c r="M28" s="21">
        <v>199.83</v>
      </c>
      <c r="N28" s="21">
        <v>172.25</v>
      </c>
      <c r="O28" s="21">
        <v>159.29</v>
      </c>
      <c r="P28" s="21">
        <v>153.09</v>
      </c>
      <c r="Q28" s="21">
        <v>50.99</v>
      </c>
      <c r="R28" s="21">
        <v>64.86</v>
      </c>
      <c r="S28" s="21">
        <v>14.32</v>
      </c>
      <c r="T28" s="21">
        <v>15.42</v>
      </c>
      <c r="U28" s="21">
        <v>15.49</v>
      </c>
      <c r="V28" s="21">
        <v>15.17</v>
      </c>
      <c r="W28" s="21">
        <v>14.16</v>
      </c>
      <c r="X28" s="21">
        <v>10.96</v>
      </c>
      <c r="Y28" s="21">
        <v>59.52</v>
      </c>
      <c r="Z28" s="26">
        <v>52.27</v>
      </c>
    </row>
    <row r="29" spans="2:42" ht="15.75" thickBot="1" x14ac:dyDescent="0.3">
      <c r="B29" s="5">
        <v>21</v>
      </c>
      <c r="C29" s="25"/>
      <c r="D29" s="21"/>
      <c r="E29" s="21"/>
      <c r="F29" s="21"/>
      <c r="G29" s="21"/>
      <c r="H29" s="21"/>
      <c r="I29" s="21">
        <v>11.89</v>
      </c>
      <c r="J29" s="21">
        <v>10.24</v>
      </c>
      <c r="K29" s="21">
        <v>10.72</v>
      </c>
      <c r="L29" s="21">
        <v>11.98</v>
      </c>
      <c r="M29" s="21">
        <v>11.71</v>
      </c>
      <c r="N29" s="21">
        <v>12.02</v>
      </c>
      <c r="O29" s="21">
        <v>117.06</v>
      </c>
      <c r="P29" s="21">
        <v>109.88</v>
      </c>
      <c r="Q29" s="21">
        <v>11.59</v>
      </c>
      <c r="R29" s="21">
        <v>11.3</v>
      </c>
      <c r="S29" s="21">
        <v>89.54</v>
      </c>
      <c r="T29" s="21">
        <v>195.77</v>
      </c>
      <c r="U29" s="21">
        <v>158.54</v>
      </c>
      <c r="V29" s="21">
        <v>179.78</v>
      </c>
      <c r="W29" s="21">
        <v>137.16999999999999</v>
      </c>
      <c r="X29" s="21">
        <v>152.30000000000001</v>
      </c>
      <c r="Y29" s="21">
        <v>150.06</v>
      </c>
      <c r="Z29" s="26">
        <v>136.46</v>
      </c>
    </row>
    <row r="30" spans="2:42" ht="15.75" thickBot="1" x14ac:dyDescent="0.3">
      <c r="B30" s="5">
        <v>22</v>
      </c>
      <c r="C30" s="25">
        <v>10.62</v>
      </c>
      <c r="D30" s="21">
        <v>9.4700000000000006</v>
      </c>
      <c r="E30" s="21">
        <v>9.06</v>
      </c>
      <c r="F30" s="21">
        <v>8.51</v>
      </c>
      <c r="G30" s="21">
        <v>8.7799999999999994</v>
      </c>
      <c r="H30" s="21">
        <v>11.99</v>
      </c>
      <c r="I30" s="21">
        <v>15.33</v>
      </c>
      <c r="J30" s="21">
        <v>163.65</v>
      </c>
      <c r="K30" s="21">
        <v>163.69999999999999</v>
      </c>
      <c r="L30" s="21">
        <v>93.33</v>
      </c>
      <c r="M30" s="21">
        <v>10.57</v>
      </c>
      <c r="N30" s="21">
        <v>11.01</v>
      </c>
      <c r="O30" s="21">
        <v>36.22</v>
      </c>
      <c r="P30" s="21">
        <v>41.3</v>
      </c>
      <c r="Q30" s="21">
        <v>10.55</v>
      </c>
      <c r="R30" s="21">
        <v>14.17</v>
      </c>
      <c r="S30" s="21">
        <v>20.49</v>
      </c>
      <c r="T30" s="21">
        <v>17.32</v>
      </c>
      <c r="U30" s="21">
        <v>167.83</v>
      </c>
      <c r="V30" s="21">
        <v>224.87</v>
      </c>
      <c r="W30" s="21">
        <v>202.43</v>
      </c>
      <c r="X30" s="21">
        <v>17.329999999999998</v>
      </c>
      <c r="Y30" s="21">
        <v>80.06</v>
      </c>
      <c r="Z30" s="26">
        <v>56.04</v>
      </c>
    </row>
    <row r="31" spans="2:42" ht="15.75" thickBot="1" x14ac:dyDescent="0.3">
      <c r="B31" s="5">
        <v>23</v>
      </c>
      <c r="C31" s="25">
        <v>10.77</v>
      </c>
      <c r="D31" s="21">
        <v>10.7</v>
      </c>
      <c r="E31" s="21">
        <v>130.19999999999999</v>
      </c>
      <c r="F31" s="21">
        <v>97.2</v>
      </c>
      <c r="G31" s="21">
        <v>103.39</v>
      </c>
      <c r="H31" s="21">
        <v>22.43</v>
      </c>
      <c r="I31" s="21">
        <v>17.420000000000002</v>
      </c>
      <c r="J31" s="21">
        <v>179.21</v>
      </c>
      <c r="K31" s="21">
        <v>244.29</v>
      </c>
      <c r="L31" s="21">
        <v>178.38</v>
      </c>
      <c r="M31" s="21">
        <v>171.15</v>
      </c>
      <c r="N31" s="21">
        <v>157.43</v>
      </c>
      <c r="O31" s="21">
        <v>144.05000000000001</v>
      </c>
      <c r="P31" s="21">
        <v>71.75</v>
      </c>
      <c r="Q31" s="21">
        <v>12.05</v>
      </c>
      <c r="R31" s="21">
        <v>13.82</v>
      </c>
      <c r="S31" s="21">
        <v>14.74</v>
      </c>
      <c r="T31" s="21">
        <v>249.06</v>
      </c>
      <c r="U31" s="21">
        <v>232.89</v>
      </c>
      <c r="V31" s="21">
        <v>69.650000000000006</v>
      </c>
      <c r="W31" s="21">
        <v>13.76</v>
      </c>
      <c r="X31" s="21">
        <v>13.34</v>
      </c>
      <c r="Y31" s="21">
        <v>12.85</v>
      </c>
      <c r="Z31" s="26">
        <v>187.94</v>
      </c>
    </row>
    <row r="32" spans="2:42" ht="15.75" thickBot="1" x14ac:dyDescent="0.3">
      <c r="B32" s="5">
        <v>24</v>
      </c>
      <c r="C32" s="25">
        <v>143.63999999999999</v>
      </c>
      <c r="D32" s="21">
        <v>10.53</v>
      </c>
      <c r="E32" s="21">
        <v>102.19</v>
      </c>
      <c r="F32" s="21">
        <v>8.36</v>
      </c>
      <c r="G32" s="21">
        <v>8.34</v>
      </c>
      <c r="H32" s="21">
        <v>16.07</v>
      </c>
      <c r="I32" s="21">
        <v>16.850000000000001</v>
      </c>
      <c r="J32" s="21">
        <v>153.91999999999999</v>
      </c>
      <c r="K32" s="21">
        <v>152.09</v>
      </c>
      <c r="L32" s="21">
        <v>12.07</v>
      </c>
      <c r="M32" s="21">
        <v>9.76</v>
      </c>
      <c r="N32" s="21">
        <v>7.87</v>
      </c>
      <c r="O32" s="21">
        <v>7.3</v>
      </c>
      <c r="P32" s="21">
        <v>8.52</v>
      </c>
      <c r="Q32" s="21">
        <v>10.199999999999999</v>
      </c>
      <c r="R32" s="21">
        <v>13.37</v>
      </c>
      <c r="S32" s="21">
        <v>17.21</v>
      </c>
      <c r="T32" s="21">
        <v>20.38</v>
      </c>
      <c r="U32" s="21">
        <v>92.48</v>
      </c>
      <c r="V32" s="21">
        <v>230.73</v>
      </c>
      <c r="W32" s="21">
        <v>240.35</v>
      </c>
      <c r="X32" s="21">
        <v>58.19</v>
      </c>
      <c r="Y32" s="21">
        <v>79.209999999999994</v>
      </c>
      <c r="Z32" s="26">
        <v>9.7799999999999994</v>
      </c>
    </row>
    <row r="33" spans="2:27" ht="15.75" thickBot="1" x14ac:dyDescent="0.3">
      <c r="B33" s="5">
        <v>25</v>
      </c>
      <c r="C33" s="25">
        <v>12.36</v>
      </c>
      <c r="D33" s="21">
        <v>9.01</v>
      </c>
      <c r="E33" s="21">
        <v>8.4499999999999993</v>
      </c>
      <c r="F33" s="21">
        <v>7.04</v>
      </c>
      <c r="G33" s="21">
        <v>7.12</v>
      </c>
      <c r="H33" s="21">
        <v>9.89</v>
      </c>
      <c r="I33" s="21">
        <v>13.4</v>
      </c>
      <c r="J33" s="21">
        <v>15.82</v>
      </c>
      <c r="K33" s="21">
        <v>16.03</v>
      </c>
      <c r="L33" s="21">
        <v>11.3</v>
      </c>
      <c r="M33" s="21">
        <v>11.54</v>
      </c>
      <c r="N33" s="21">
        <v>10.25</v>
      </c>
      <c r="O33" s="21">
        <v>74.239999999999995</v>
      </c>
      <c r="P33" s="21">
        <v>73</v>
      </c>
      <c r="Q33" s="21">
        <v>110.78</v>
      </c>
      <c r="R33" s="21">
        <v>13.25</v>
      </c>
      <c r="S33" s="21">
        <v>15.01</v>
      </c>
      <c r="T33" s="21">
        <v>16.52</v>
      </c>
      <c r="U33" s="21">
        <v>81.34</v>
      </c>
      <c r="V33" s="21">
        <v>79.790000000000006</v>
      </c>
      <c r="W33" s="21">
        <v>69.62</v>
      </c>
      <c r="X33" s="21">
        <v>60.29</v>
      </c>
      <c r="Y33" s="21">
        <v>160.09</v>
      </c>
      <c r="Z33" s="26">
        <v>135.04</v>
      </c>
    </row>
    <row r="34" spans="2:27" ht="15.75" thickBot="1" x14ac:dyDescent="0.3">
      <c r="B34" s="5">
        <v>26</v>
      </c>
      <c r="C34" s="25">
        <v>9.49</v>
      </c>
      <c r="D34" s="21">
        <v>8.5299999999999994</v>
      </c>
      <c r="E34" s="21">
        <v>8.27</v>
      </c>
      <c r="F34" s="21">
        <v>7.68</v>
      </c>
      <c r="G34" s="21">
        <v>8.02</v>
      </c>
      <c r="H34" s="21">
        <v>13.6</v>
      </c>
      <c r="I34" s="21">
        <v>18.600000000000001</v>
      </c>
      <c r="J34" s="21">
        <v>16.57</v>
      </c>
      <c r="K34" s="21">
        <v>15.74</v>
      </c>
      <c r="L34" s="21">
        <v>12.77</v>
      </c>
      <c r="M34" s="21">
        <v>11.39</v>
      </c>
      <c r="N34" s="21">
        <v>9.85</v>
      </c>
      <c r="O34" s="21">
        <v>9.3800000000000008</v>
      </c>
      <c r="P34" s="21">
        <v>9.66</v>
      </c>
      <c r="Q34" s="21">
        <v>10.57</v>
      </c>
      <c r="R34" s="21">
        <v>12.43</v>
      </c>
      <c r="S34" s="21">
        <v>17.66</v>
      </c>
      <c r="T34" s="21">
        <v>16.18</v>
      </c>
      <c r="U34" s="21">
        <v>15.76</v>
      </c>
      <c r="V34" s="21">
        <v>15</v>
      </c>
      <c r="W34" s="21">
        <v>13.34</v>
      </c>
      <c r="X34" s="21">
        <v>12.49</v>
      </c>
      <c r="Y34" s="21">
        <v>11.82</v>
      </c>
      <c r="Z34" s="26">
        <v>11.02</v>
      </c>
    </row>
    <row r="35" spans="2:27" ht="15.75" thickBot="1" x14ac:dyDescent="0.3">
      <c r="B35" s="5">
        <v>27</v>
      </c>
      <c r="C35" s="25">
        <v>13.16</v>
      </c>
      <c r="D35" s="21">
        <v>12.6</v>
      </c>
      <c r="E35" s="21">
        <v>11.87</v>
      </c>
      <c r="F35" s="21">
        <v>9.16</v>
      </c>
      <c r="G35" s="21">
        <v>9.42</v>
      </c>
      <c r="H35" s="21">
        <v>84.14</v>
      </c>
      <c r="I35" s="21">
        <v>11.86</v>
      </c>
      <c r="J35" s="21">
        <v>13.6</v>
      </c>
      <c r="K35" s="21">
        <v>16.77</v>
      </c>
      <c r="L35" s="21">
        <v>12.28</v>
      </c>
      <c r="M35" s="21">
        <v>11.48</v>
      </c>
      <c r="N35" s="21">
        <v>12.52</v>
      </c>
      <c r="O35" s="21">
        <v>10.99</v>
      </c>
      <c r="P35" s="21">
        <v>10.69</v>
      </c>
      <c r="Q35" s="21">
        <v>11.45</v>
      </c>
      <c r="R35" s="21">
        <v>12.14</v>
      </c>
      <c r="S35" s="21">
        <v>13.73</v>
      </c>
      <c r="T35" s="21">
        <v>158.4</v>
      </c>
      <c r="U35" s="21">
        <v>65.319999999999993</v>
      </c>
      <c r="V35" s="21">
        <v>144.52000000000001</v>
      </c>
      <c r="W35" s="21">
        <v>56.47</v>
      </c>
      <c r="X35" s="21">
        <v>11.44</v>
      </c>
      <c r="Y35" s="21">
        <v>12.73</v>
      </c>
      <c r="Z35" s="26">
        <v>12.38</v>
      </c>
    </row>
    <row r="36" spans="2:27" ht="15.75" thickBot="1" x14ac:dyDescent="0.3">
      <c r="B36" s="5">
        <v>28</v>
      </c>
      <c r="C36" s="25">
        <v>11.4</v>
      </c>
      <c r="D36" s="21">
        <v>13.04</v>
      </c>
      <c r="E36" s="21">
        <v>12.02</v>
      </c>
      <c r="F36" s="21">
        <v>11.98</v>
      </c>
      <c r="G36" s="21">
        <v>11.86</v>
      </c>
      <c r="H36" s="21">
        <v>11.94</v>
      </c>
      <c r="I36" s="21">
        <v>11.5</v>
      </c>
      <c r="J36" s="21">
        <v>13.55</v>
      </c>
      <c r="K36" s="21">
        <v>12.76</v>
      </c>
      <c r="L36" s="21">
        <v>12.16</v>
      </c>
      <c r="M36" s="21">
        <v>11.18</v>
      </c>
      <c r="N36" s="21">
        <v>9.5299999999999994</v>
      </c>
      <c r="O36" s="21">
        <v>8.52</v>
      </c>
      <c r="P36" s="21">
        <v>39.74</v>
      </c>
      <c r="Q36" s="21">
        <v>56.83</v>
      </c>
      <c r="R36" s="21">
        <v>10.33</v>
      </c>
      <c r="S36" s="21">
        <v>126.48</v>
      </c>
      <c r="T36" s="21">
        <v>70.45</v>
      </c>
      <c r="U36" s="21">
        <v>70.540000000000006</v>
      </c>
      <c r="V36" s="21">
        <v>67.209999999999994</v>
      </c>
      <c r="W36" s="21">
        <v>134.22</v>
      </c>
      <c r="X36" s="21">
        <v>93.57</v>
      </c>
      <c r="Y36" s="21">
        <v>162.24</v>
      </c>
      <c r="Z36" s="26">
        <v>10.98</v>
      </c>
    </row>
    <row r="37" spans="2:27" ht="15.75" thickBot="1" x14ac:dyDescent="0.3">
      <c r="B37" s="5">
        <v>29</v>
      </c>
      <c r="C37" s="25">
        <v>119.58</v>
      </c>
      <c r="D37" s="21">
        <v>109.58</v>
      </c>
      <c r="E37" s="21">
        <v>105.4</v>
      </c>
      <c r="F37" s="21">
        <v>100.44</v>
      </c>
      <c r="G37" s="21">
        <v>102.31</v>
      </c>
      <c r="H37" s="21">
        <v>113.28</v>
      </c>
      <c r="I37" s="21">
        <v>37.200000000000003</v>
      </c>
      <c r="J37" s="21">
        <v>50.61</v>
      </c>
      <c r="K37" s="21">
        <v>213.75</v>
      </c>
      <c r="L37" s="21">
        <v>37.200000000000003</v>
      </c>
      <c r="M37" s="21">
        <v>37.200000000000003</v>
      </c>
      <c r="N37" s="21">
        <v>115.38</v>
      </c>
      <c r="O37" s="21">
        <v>107.06</v>
      </c>
      <c r="P37" s="21">
        <v>128.75</v>
      </c>
      <c r="Q37" s="21">
        <v>175.95</v>
      </c>
      <c r="R37" s="21">
        <v>46.5</v>
      </c>
      <c r="S37" s="21">
        <v>37.200000000000003</v>
      </c>
      <c r="T37" s="21">
        <v>84.83</v>
      </c>
      <c r="U37" s="21">
        <v>193.42</v>
      </c>
      <c r="V37" s="21">
        <v>206.99</v>
      </c>
      <c r="W37" s="21">
        <v>249.6</v>
      </c>
      <c r="X37" s="21">
        <v>46.5</v>
      </c>
      <c r="Y37" s="21">
        <v>37.200000000000003</v>
      </c>
      <c r="Z37" s="26">
        <v>148.22</v>
      </c>
    </row>
    <row r="38" spans="2:27" ht="15.75" thickBot="1" x14ac:dyDescent="0.3">
      <c r="B38" s="5">
        <v>30</v>
      </c>
      <c r="C38" s="25">
        <v>7.84</v>
      </c>
      <c r="D38" s="21">
        <v>7.49</v>
      </c>
      <c r="E38" s="21">
        <v>44.5</v>
      </c>
      <c r="F38" s="21">
        <v>43.36</v>
      </c>
      <c r="G38" s="21">
        <v>47.04</v>
      </c>
      <c r="H38" s="21">
        <v>8.89</v>
      </c>
      <c r="I38" s="21">
        <v>67.290000000000006</v>
      </c>
      <c r="J38" s="21">
        <v>188.16</v>
      </c>
      <c r="K38" s="21">
        <v>67.48</v>
      </c>
      <c r="L38" s="21">
        <v>12.2</v>
      </c>
      <c r="M38" s="21">
        <v>50.38</v>
      </c>
      <c r="N38" s="21">
        <v>53.56</v>
      </c>
      <c r="O38" s="21">
        <v>53.35</v>
      </c>
      <c r="P38" s="21">
        <v>10.19</v>
      </c>
      <c r="Q38" s="21">
        <v>11.71</v>
      </c>
      <c r="R38" s="21">
        <v>12.58</v>
      </c>
      <c r="S38" s="21">
        <v>16.12</v>
      </c>
      <c r="T38" s="21">
        <v>28.23</v>
      </c>
      <c r="U38" s="21">
        <v>263.75</v>
      </c>
      <c r="V38" s="21">
        <v>243.69</v>
      </c>
      <c r="W38" s="21">
        <v>200.46</v>
      </c>
      <c r="X38" s="21">
        <v>16.82</v>
      </c>
      <c r="Y38" s="21">
        <v>195.78</v>
      </c>
      <c r="Z38" s="26">
        <v>152</v>
      </c>
    </row>
    <row r="39" spans="2:27" ht="15.75" thickBot="1" x14ac:dyDescent="0.3">
      <c r="B39" s="6">
        <v>31</v>
      </c>
      <c r="C39" s="27">
        <v>148.1</v>
      </c>
      <c r="D39" s="28">
        <v>142.16</v>
      </c>
      <c r="E39" s="28">
        <v>141.16999999999999</v>
      </c>
      <c r="F39" s="28">
        <v>109.19</v>
      </c>
      <c r="G39" s="28">
        <v>8.7799999999999994</v>
      </c>
      <c r="H39" s="28">
        <v>114.34</v>
      </c>
      <c r="I39" s="28">
        <v>119.42</v>
      </c>
      <c r="J39" s="28">
        <v>221.9</v>
      </c>
      <c r="K39" s="28">
        <v>135.97999999999999</v>
      </c>
      <c r="L39" s="28">
        <v>11.71</v>
      </c>
      <c r="M39" s="28">
        <v>9.89</v>
      </c>
      <c r="N39" s="28">
        <v>9.2799999999999994</v>
      </c>
      <c r="O39" s="28">
        <v>8.5399999999999991</v>
      </c>
      <c r="P39" s="28">
        <v>42.6</v>
      </c>
      <c r="Q39" s="28">
        <v>9.9</v>
      </c>
      <c r="R39" s="28">
        <v>11.89</v>
      </c>
      <c r="S39" s="28">
        <v>15.56</v>
      </c>
      <c r="T39" s="28">
        <v>17.57</v>
      </c>
      <c r="U39" s="28">
        <v>21.87</v>
      </c>
      <c r="V39" s="28">
        <v>20.88</v>
      </c>
      <c r="W39" s="28">
        <v>18.739999999999998</v>
      </c>
      <c r="X39" s="28">
        <v>13.99</v>
      </c>
      <c r="Y39" s="28">
        <v>12.71</v>
      </c>
      <c r="Z39" s="29">
        <v>11.65</v>
      </c>
      <c r="AA39" s="21">
        <f>AVERAGE(C9:Z39)</f>
        <v>59.089655172413785</v>
      </c>
    </row>
    <row r="42" spans="2:27" x14ac:dyDescent="0.25">
      <c r="B42" s="1" t="s">
        <v>48</v>
      </c>
      <c r="C42" s="1"/>
      <c r="D42" s="1"/>
    </row>
    <row r="43" spans="2:27" ht="15.75" thickBot="1" x14ac:dyDescent="0.3"/>
    <row r="44" spans="2:27" ht="15.75" thickBot="1" x14ac:dyDescent="0.3">
      <c r="B44" s="2" t="s">
        <v>0</v>
      </c>
      <c r="C44" s="45">
        <v>1</v>
      </c>
      <c r="D44" s="45">
        <v>2</v>
      </c>
      <c r="E44" s="45">
        <v>3</v>
      </c>
      <c r="F44" s="45">
        <v>4</v>
      </c>
      <c r="G44" s="45">
        <v>5</v>
      </c>
      <c r="H44" s="45">
        <v>6</v>
      </c>
      <c r="I44" s="45">
        <v>7</v>
      </c>
      <c r="J44" s="45">
        <v>8</v>
      </c>
      <c r="K44" s="45">
        <v>9</v>
      </c>
      <c r="L44" s="45">
        <v>10</v>
      </c>
      <c r="M44" s="45">
        <v>11</v>
      </c>
      <c r="N44" s="45">
        <v>12</v>
      </c>
      <c r="O44" s="45">
        <v>13</v>
      </c>
      <c r="P44" s="45">
        <v>14</v>
      </c>
      <c r="Q44" s="45">
        <v>15</v>
      </c>
      <c r="R44" s="45">
        <v>16</v>
      </c>
      <c r="S44" s="45">
        <v>17</v>
      </c>
      <c r="T44" s="45">
        <v>18</v>
      </c>
      <c r="U44" s="45">
        <v>19</v>
      </c>
      <c r="V44" s="45">
        <v>20</v>
      </c>
      <c r="W44" s="45">
        <v>21</v>
      </c>
      <c r="X44" s="45">
        <v>22</v>
      </c>
      <c r="Y44" s="45">
        <v>23</v>
      </c>
      <c r="Z44" s="43">
        <v>24</v>
      </c>
    </row>
    <row r="45" spans="2:27" ht="15.75" thickBot="1" x14ac:dyDescent="0.3">
      <c r="B45" s="3" t="s">
        <v>1</v>
      </c>
      <c r="C45" s="46"/>
      <c r="D45" s="46"/>
      <c r="E45" s="46"/>
      <c r="F45" s="46"/>
      <c r="G45" s="46"/>
      <c r="H45" s="46"/>
      <c r="I45" s="46"/>
      <c r="J45" s="46"/>
      <c r="K45" s="46"/>
      <c r="L45" s="46"/>
      <c r="M45" s="46"/>
      <c r="N45" s="46"/>
      <c r="O45" s="46"/>
      <c r="P45" s="46"/>
      <c r="Q45" s="46"/>
      <c r="R45" s="46"/>
      <c r="S45" s="46"/>
      <c r="T45" s="46"/>
      <c r="U45" s="46"/>
      <c r="V45" s="46"/>
      <c r="W45" s="46"/>
      <c r="X45" s="46"/>
      <c r="Y45" s="46"/>
      <c r="Z45" s="44"/>
    </row>
    <row r="46" spans="2:27" ht="15.75" thickBot="1" x14ac:dyDescent="0.3">
      <c r="B46" s="16">
        <v>1</v>
      </c>
      <c r="C46" s="22">
        <v>5.58</v>
      </c>
      <c r="D46" s="23">
        <v>0.52</v>
      </c>
      <c r="E46" s="23">
        <v>0.45</v>
      </c>
      <c r="F46" s="23">
        <v>0.39</v>
      </c>
      <c r="G46" s="23">
        <v>0.38</v>
      </c>
      <c r="H46" s="23">
        <v>0.42</v>
      </c>
      <c r="I46" s="23">
        <v>0.33</v>
      </c>
      <c r="J46" s="23">
        <v>0.45</v>
      </c>
      <c r="K46" s="23">
        <v>0.47</v>
      </c>
      <c r="L46" s="23">
        <v>0.48</v>
      </c>
      <c r="M46" s="23">
        <v>0.45</v>
      </c>
      <c r="N46" s="23">
        <v>0.53</v>
      </c>
      <c r="O46" s="23">
        <v>0.53</v>
      </c>
      <c r="P46" s="23">
        <v>0.52</v>
      </c>
      <c r="Q46" s="23">
        <v>0.45</v>
      </c>
      <c r="R46" s="23">
        <v>0.47</v>
      </c>
      <c r="S46" s="23">
        <v>0.68</v>
      </c>
      <c r="T46" s="23">
        <v>0.69</v>
      </c>
      <c r="U46" s="23">
        <v>0.63</v>
      </c>
      <c r="V46" s="23">
        <v>0.54</v>
      </c>
      <c r="W46" s="23">
        <v>0.55000000000000004</v>
      </c>
      <c r="X46" s="23">
        <v>0.52</v>
      </c>
      <c r="Y46" s="23">
        <v>0.52</v>
      </c>
      <c r="Z46" s="24">
        <v>0.48</v>
      </c>
    </row>
    <row r="47" spans="2:27" ht="15.75" thickBot="1" x14ac:dyDescent="0.3">
      <c r="B47" s="17">
        <v>2</v>
      </c>
      <c r="C47" s="25">
        <v>3.64</v>
      </c>
      <c r="D47" s="21">
        <v>0.56000000000000005</v>
      </c>
      <c r="E47" s="21">
        <v>40.32</v>
      </c>
      <c r="F47" s="21">
        <v>0.42</v>
      </c>
      <c r="G47" s="21">
        <v>0.42</v>
      </c>
      <c r="H47" s="21">
        <v>0.44</v>
      </c>
      <c r="I47" s="21">
        <v>0.49</v>
      </c>
      <c r="J47" s="21">
        <v>0.57999999999999996</v>
      </c>
      <c r="K47" s="21">
        <v>0.51</v>
      </c>
      <c r="L47" s="21">
        <v>0.43</v>
      </c>
      <c r="M47" s="21">
        <v>0.23</v>
      </c>
      <c r="N47" s="21">
        <v>0.2</v>
      </c>
      <c r="O47" s="21">
        <v>0.21</v>
      </c>
      <c r="P47" s="21">
        <v>0.2</v>
      </c>
      <c r="Q47" s="21">
        <v>0.45</v>
      </c>
      <c r="R47" s="21">
        <v>6.35</v>
      </c>
      <c r="S47" s="21">
        <v>0.7</v>
      </c>
      <c r="T47" s="21">
        <v>0.76</v>
      </c>
      <c r="U47" s="21">
        <v>0.77</v>
      </c>
      <c r="V47" s="21">
        <v>0.7</v>
      </c>
      <c r="W47" s="21">
        <v>44.59</v>
      </c>
      <c r="X47" s="21">
        <v>0.56000000000000005</v>
      </c>
      <c r="Y47" s="21">
        <v>42.67</v>
      </c>
      <c r="Z47" s="26">
        <v>38.19</v>
      </c>
    </row>
    <row r="48" spans="2:27" ht="15.75" thickBot="1" x14ac:dyDescent="0.3">
      <c r="B48" s="17">
        <v>3</v>
      </c>
      <c r="C48" s="25">
        <v>25.81</v>
      </c>
      <c r="D48" s="21">
        <v>26.46</v>
      </c>
      <c r="E48" s="21">
        <v>16.850000000000001</v>
      </c>
      <c r="F48" s="21">
        <v>1.57</v>
      </c>
      <c r="G48" s="21">
        <v>0.33</v>
      </c>
      <c r="H48" s="21">
        <v>0.41</v>
      </c>
      <c r="I48" s="21">
        <v>0.46</v>
      </c>
      <c r="J48" s="21">
        <v>0.56000000000000005</v>
      </c>
      <c r="K48" s="21">
        <v>66.209999999999994</v>
      </c>
      <c r="L48" s="21">
        <v>55.83</v>
      </c>
      <c r="M48" s="21">
        <v>51.01</v>
      </c>
      <c r="N48" s="21">
        <v>47.08</v>
      </c>
      <c r="O48" s="21">
        <v>0.45</v>
      </c>
      <c r="P48" s="21">
        <v>3.1</v>
      </c>
      <c r="Q48" s="21">
        <v>0.52</v>
      </c>
      <c r="R48" s="21">
        <v>0.65</v>
      </c>
      <c r="S48" s="21">
        <v>0.67</v>
      </c>
      <c r="T48" s="21">
        <v>0.77</v>
      </c>
      <c r="U48" s="21">
        <v>0.76</v>
      </c>
      <c r="V48" s="21">
        <v>0.1</v>
      </c>
      <c r="W48" s="21">
        <v>0.55000000000000004</v>
      </c>
      <c r="X48" s="21">
        <v>0.53</v>
      </c>
      <c r="Y48" s="21">
        <v>0.43</v>
      </c>
      <c r="Z48" s="26">
        <v>0.39</v>
      </c>
    </row>
    <row r="49" spans="2:26" ht="15.75" thickBot="1" x14ac:dyDescent="0.3">
      <c r="B49" s="17">
        <v>4</v>
      </c>
      <c r="C49" s="25">
        <v>0.38</v>
      </c>
      <c r="D49" s="21">
        <v>0.32</v>
      </c>
      <c r="E49" s="21">
        <v>0.25</v>
      </c>
      <c r="F49" s="21">
        <v>0.21</v>
      </c>
      <c r="G49" s="21">
        <v>0.22</v>
      </c>
      <c r="H49" s="21">
        <v>0.31</v>
      </c>
      <c r="I49" s="21">
        <v>0.52</v>
      </c>
      <c r="J49" s="21">
        <v>0.61</v>
      </c>
      <c r="K49" s="21">
        <v>0.67</v>
      </c>
      <c r="L49" s="21">
        <v>0.45</v>
      </c>
      <c r="M49" s="21">
        <v>0.53</v>
      </c>
      <c r="N49" s="21">
        <v>0.51</v>
      </c>
      <c r="O49" s="21">
        <v>0.49</v>
      </c>
      <c r="P49" s="21">
        <v>0.53</v>
      </c>
      <c r="Q49" s="21">
        <v>0.59</v>
      </c>
      <c r="R49" s="21">
        <v>0.61</v>
      </c>
      <c r="S49" s="21">
        <v>0.67</v>
      </c>
      <c r="T49" s="21">
        <v>0.1</v>
      </c>
      <c r="U49" s="21">
        <v>0.1</v>
      </c>
      <c r="V49" s="21">
        <v>0.1</v>
      </c>
      <c r="W49" s="21">
        <v>0.6</v>
      </c>
      <c r="X49" s="21">
        <v>0.56999999999999995</v>
      </c>
      <c r="Y49" s="21">
        <v>0.53</v>
      </c>
      <c r="Z49" s="26">
        <v>0.44</v>
      </c>
    </row>
    <row r="50" spans="2:26" ht="15.75" thickBot="1" x14ac:dyDescent="0.3">
      <c r="B50" s="17">
        <v>5</v>
      </c>
      <c r="C50" s="25">
        <v>0.36</v>
      </c>
      <c r="D50" s="21">
        <v>0.33</v>
      </c>
      <c r="E50" s="21">
        <v>0.27</v>
      </c>
      <c r="F50" s="21">
        <v>0.24</v>
      </c>
      <c r="G50" s="21">
        <v>0.26</v>
      </c>
      <c r="H50" s="21">
        <v>0.31</v>
      </c>
      <c r="I50" s="21">
        <v>0.51</v>
      </c>
      <c r="J50" s="21">
        <v>0.52</v>
      </c>
      <c r="K50" s="21">
        <v>0.56999999999999995</v>
      </c>
      <c r="L50" s="21">
        <v>0.57999999999999996</v>
      </c>
      <c r="M50" s="21">
        <v>0.51</v>
      </c>
      <c r="N50" s="21">
        <v>0.51</v>
      </c>
      <c r="O50" s="21">
        <v>3.03</v>
      </c>
      <c r="P50" s="21">
        <v>76.84</v>
      </c>
      <c r="Q50" s="21">
        <v>0.61</v>
      </c>
      <c r="R50" s="21">
        <v>0.63</v>
      </c>
      <c r="S50" s="21">
        <v>3.46</v>
      </c>
      <c r="T50" s="21">
        <v>0.65</v>
      </c>
      <c r="U50" s="21">
        <v>0.65</v>
      </c>
      <c r="V50" s="21">
        <v>0.1</v>
      </c>
      <c r="W50" s="21">
        <v>0.56999999999999995</v>
      </c>
      <c r="X50" s="21">
        <v>0.55000000000000004</v>
      </c>
      <c r="Y50" s="21">
        <v>0.54</v>
      </c>
      <c r="Z50" s="26">
        <v>0.51</v>
      </c>
    </row>
    <row r="51" spans="2:26" ht="15.75" thickBot="1" x14ac:dyDescent="0.3">
      <c r="B51" s="17">
        <v>6</v>
      </c>
      <c r="C51" s="25">
        <v>0.38</v>
      </c>
      <c r="D51" s="21">
        <v>0.38</v>
      </c>
      <c r="E51" s="21">
        <v>0.34</v>
      </c>
      <c r="F51" s="21">
        <v>0.32</v>
      </c>
      <c r="G51" s="21">
        <v>0.32</v>
      </c>
      <c r="H51" s="21">
        <v>0.32</v>
      </c>
      <c r="I51" s="21">
        <v>0.45</v>
      </c>
      <c r="J51" s="21">
        <v>0.51</v>
      </c>
      <c r="K51" s="21">
        <v>0.56000000000000005</v>
      </c>
      <c r="L51" s="21">
        <v>0.56000000000000005</v>
      </c>
      <c r="M51" s="21">
        <v>3.37</v>
      </c>
      <c r="N51" s="21">
        <v>4.3099999999999996</v>
      </c>
      <c r="O51" s="21">
        <v>69.16</v>
      </c>
      <c r="P51" s="21">
        <v>69.510000000000005</v>
      </c>
      <c r="Q51" s="21">
        <v>4.4400000000000004</v>
      </c>
      <c r="R51" s="21">
        <v>3.04</v>
      </c>
      <c r="S51" s="21">
        <v>5.9</v>
      </c>
      <c r="T51" s="21">
        <v>0.62</v>
      </c>
      <c r="U51" s="21">
        <v>0.62</v>
      </c>
      <c r="V51" s="21">
        <v>0.61</v>
      </c>
      <c r="W51" s="21">
        <v>0.57999999999999996</v>
      </c>
      <c r="X51" s="21">
        <v>0.53</v>
      </c>
      <c r="Y51" s="21">
        <v>0.53</v>
      </c>
      <c r="Z51" s="26">
        <v>0.49</v>
      </c>
    </row>
    <row r="52" spans="2:26" ht="15.75" thickBot="1" x14ac:dyDescent="0.3">
      <c r="B52" s="17">
        <v>7</v>
      </c>
      <c r="C52" s="25">
        <v>0.38</v>
      </c>
      <c r="D52" s="21">
        <v>0.38</v>
      </c>
      <c r="E52" s="21">
        <v>0.32</v>
      </c>
      <c r="F52" s="21">
        <v>0.28999999999999998</v>
      </c>
      <c r="G52" s="21">
        <v>0.28000000000000003</v>
      </c>
      <c r="H52" s="21">
        <v>0.28999999999999998</v>
      </c>
      <c r="I52" s="21">
        <v>0.37</v>
      </c>
      <c r="J52" s="21">
        <v>0.52</v>
      </c>
      <c r="K52" s="21">
        <v>0.6</v>
      </c>
      <c r="L52" s="21">
        <v>0.59</v>
      </c>
      <c r="M52" s="21">
        <v>0.59</v>
      </c>
      <c r="N52" s="21">
        <v>72.099999999999994</v>
      </c>
      <c r="O52" s="21">
        <v>3.19</v>
      </c>
      <c r="P52" s="21">
        <v>78.42</v>
      </c>
      <c r="Q52" s="21">
        <v>79.069999999999993</v>
      </c>
      <c r="R52" s="21">
        <v>82.97</v>
      </c>
      <c r="S52" s="21">
        <v>71.83</v>
      </c>
      <c r="T52" s="21">
        <v>0.56999999999999995</v>
      </c>
      <c r="U52" s="21">
        <v>3.45</v>
      </c>
      <c r="V52" s="21">
        <v>3.21</v>
      </c>
      <c r="W52" s="21">
        <v>0.53</v>
      </c>
      <c r="X52" s="21">
        <v>0.5</v>
      </c>
      <c r="Y52" s="21">
        <v>0.48</v>
      </c>
      <c r="Z52" s="26">
        <v>0.43</v>
      </c>
    </row>
    <row r="53" spans="2:26" ht="15.75" thickBot="1" x14ac:dyDescent="0.3">
      <c r="B53" s="17">
        <v>8</v>
      </c>
      <c r="C53" s="25">
        <v>0.43</v>
      </c>
      <c r="D53" s="21">
        <v>0.41</v>
      </c>
      <c r="E53" s="21">
        <v>0.38</v>
      </c>
      <c r="F53" s="21">
        <v>0.35</v>
      </c>
      <c r="G53" s="21">
        <v>0.34</v>
      </c>
      <c r="H53" s="21">
        <v>0.35</v>
      </c>
      <c r="I53" s="21">
        <v>0.44</v>
      </c>
      <c r="J53" s="21">
        <v>68.55</v>
      </c>
      <c r="K53" s="21">
        <v>66.56</v>
      </c>
      <c r="L53" s="21">
        <v>2.56</v>
      </c>
      <c r="M53" s="21">
        <v>58.72</v>
      </c>
      <c r="N53" s="21">
        <v>0.47</v>
      </c>
      <c r="O53" s="21">
        <v>4.91</v>
      </c>
      <c r="P53" s="21">
        <v>63.54</v>
      </c>
      <c r="Q53" s="21">
        <v>63.94</v>
      </c>
      <c r="R53" s="21">
        <v>6.25</v>
      </c>
      <c r="S53" s="21">
        <v>0.66</v>
      </c>
      <c r="T53" s="21">
        <v>83.28</v>
      </c>
      <c r="U53" s="21">
        <v>80.86</v>
      </c>
      <c r="V53" s="21">
        <v>76.09</v>
      </c>
      <c r="W53" s="21">
        <v>54.64</v>
      </c>
      <c r="X53" s="21">
        <v>56.63</v>
      </c>
      <c r="Y53" s="21">
        <v>74.77</v>
      </c>
      <c r="Z53" s="26">
        <v>0.44</v>
      </c>
    </row>
    <row r="54" spans="2:26" ht="15.75" thickBot="1" x14ac:dyDescent="0.3">
      <c r="B54" s="17">
        <v>9</v>
      </c>
      <c r="C54" s="25">
        <v>0.35</v>
      </c>
      <c r="D54" s="21">
        <v>0.33</v>
      </c>
      <c r="E54" s="21">
        <v>0.3</v>
      </c>
      <c r="F54" s="21">
        <v>4.47</v>
      </c>
      <c r="G54" s="21">
        <v>0.3</v>
      </c>
      <c r="H54" s="21">
        <v>0.36</v>
      </c>
      <c r="I54" s="21">
        <v>0.54</v>
      </c>
      <c r="J54" s="21">
        <v>0.51</v>
      </c>
      <c r="K54" s="21">
        <v>3.65</v>
      </c>
      <c r="L54" s="21">
        <v>0.52</v>
      </c>
      <c r="M54" s="21">
        <v>0.56000000000000005</v>
      </c>
      <c r="N54" s="21">
        <v>2.72</v>
      </c>
      <c r="O54" s="21">
        <v>75.739999999999995</v>
      </c>
      <c r="P54" s="21">
        <v>82.97</v>
      </c>
      <c r="Q54" s="21">
        <v>85.82</v>
      </c>
      <c r="R54" s="21">
        <v>91.46</v>
      </c>
      <c r="S54" s="21">
        <v>17.71</v>
      </c>
      <c r="T54" s="21">
        <v>104.2</v>
      </c>
      <c r="U54" s="21">
        <v>0.69</v>
      </c>
      <c r="V54" s="21">
        <v>0.61</v>
      </c>
      <c r="W54" s="21">
        <v>0.6</v>
      </c>
      <c r="X54" s="21">
        <v>0.55000000000000004</v>
      </c>
      <c r="Y54" s="21">
        <v>8.5</v>
      </c>
      <c r="Z54" s="26">
        <v>0.45</v>
      </c>
    </row>
    <row r="55" spans="2:26" ht="15.75" thickBot="1" x14ac:dyDescent="0.3">
      <c r="B55" s="17">
        <v>10</v>
      </c>
      <c r="C55" s="25">
        <v>4.12</v>
      </c>
      <c r="D55" s="21">
        <v>59.86</v>
      </c>
      <c r="E55" s="21">
        <v>57.45</v>
      </c>
      <c r="F55" s="21">
        <v>54.25</v>
      </c>
      <c r="G55" s="21">
        <v>56.29</v>
      </c>
      <c r="H55" s="21">
        <v>61.4</v>
      </c>
      <c r="I55" s="21">
        <v>79.19</v>
      </c>
      <c r="J55" s="21">
        <v>68.47</v>
      </c>
      <c r="K55" s="21">
        <v>98.26</v>
      </c>
      <c r="L55" s="21">
        <v>75.23</v>
      </c>
      <c r="M55" s="21">
        <v>0.46</v>
      </c>
      <c r="N55" s="21">
        <v>3.87</v>
      </c>
      <c r="O55" s="21">
        <v>69.69</v>
      </c>
      <c r="P55" s="21">
        <v>0.48</v>
      </c>
      <c r="Q55" s="21">
        <v>0.55000000000000004</v>
      </c>
      <c r="R55" s="21">
        <v>0.56000000000000005</v>
      </c>
      <c r="S55" s="21">
        <v>0.64</v>
      </c>
      <c r="T55" s="21">
        <v>0.69</v>
      </c>
      <c r="U55" s="21">
        <v>0.69</v>
      </c>
      <c r="V55" s="21">
        <v>0.65</v>
      </c>
      <c r="W55" s="21">
        <v>0.57999999999999996</v>
      </c>
      <c r="X55" s="21">
        <v>0.54</v>
      </c>
      <c r="Y55" s="21">
        <v>0.52</v>
      </c>
      <c r="Z55" s="26">
        <v>0.48</v>
      </c>
    </row>
    <row r="56" spans="2:26" ht="15.75" thickBot="1" x14ac:dyDescent="0.3">
      <c r="B56" s="17">
        <v>11</v>
      </c>
      <c r="C56" s="25">
        <v>0.42</v>
      </c>
      <c r="D56" s="21">
        <v>0.41</v>
      </c>
      <c r="E56" s="21">
        <v>0.39</v>
      </c>
      <c r="F56" s="21">
        <v>0.38</v>
      </c>
      <c r="G56" s="21">
        <v>0.39</v>
      </c>
      <c r="H56" s="21">
        <v>0.42</v>
      </c>
      <c r="I56" s="21">
        <v>76.72</v>
      </c>
      <c r="J56" s="21">
        <v>86.33</v>
      </c>
      <c r="K56" s="21">
        <v>0.57999999999999996</v>
      </c>
      <c r="L56" s="21">
        <v>0.5</v>
      </c>
      <c r="M56" s="21">
        <v>0.47</v>
      </c>
      <c r="N56" s="21">
        <v>0.45</v>
      </c>
      <c r="O56" s="21">
        <v>0.42</v>
      </c>
      <c r="P56" s="21">
        <v>0.43</v>
      </c>
      <c r="Q56" s="21">
        <v>0.5</v>
      </c>
      <c r="R56" s="21">
        <v>0.56000000000000005</v>
      </c>
      <c r="S56" s="21">
        <v>0.61</v>
      </c>
      <c r="T56" s="21">
        <v>0.66</v>
      </c>
      <c r="U56" s="21">
        <v>0.67</v>
      </c>
      <c r="V56" s="21">
        <v>0.63</v>
      </c>
      <c r="W56" s="21">
        <v>0.56999999999999995</v>
      </c>
      <c r="X56" s="21">
        <v>0.53</v>
      </c>
      <c r="Y56" s="21">
        <v>5.07</v>
      </c>
      <c r="Z56" s="26">
        <v>0.47</v>
      </c>
    </row>
    <row r="57" spans="2:26" ht="15.75" thickBot="1" x14ac:dyDescent="0.3">
      <c r="B57" s="17">
        <v>12</v>
      </c>
      <c r="C57" s="25">
        <v>0.41</v>
      </c>
      <c r="D57" s="21">
        <v>0.42</v>
      </c>
      <c r="E57" s="21">
        <v>0.41</v>
      </c>
      <c r="F57" s="21">
        <v>0.37</v>
      </c>
      <c r="G57" s="21">
        <v>0.37</v>
      </c>
      <c r="H57" s="21">
        <v>0.4</v>
      </c>
      <c r="I57" s="21">
        <v>0.48</v>
      </c>
      <c r="J57" s="21">
        <v>83.89</v>
      </c>
      <c r="K57" s="21">
        <v>0.59</v>
      </c>
      <c r="L57" s="21">
        <v>0.56000000000000005</v>
      </c>
      <c r="M57" s="21">
        <v>0.51</v>
      </c>
      <c r="N57" s="21">
        <v>72.099999999999994</v>
      </c>
      <c r="O57" s="21">
        <v>0.45</v>
      </c>
      <c r="P57" s="21">
        <v>0.44</v>
      </c>
      <c r="Q57" s="21">
        <v>0.48</v>
      </c>
      <c r="R57" s="21">
        <v>0.53</v>
      </c>
      <c r="S57" s="21">
        <v>0.61</v>
      </c>
      <c r="T57" s="21">
        <v>0.65</v>
      </c>
      <c r="U57" s="21">
        <v>0.64</v>
      </c>
      <c r="V57" s="21">
        <v>0.62</v>
      </c>
      <c r="W57" s="21">
        <v>0.56999999999999995</v>
      </c>
      <c r="X57" s="21">
        <v>0.52</v>
      </c>
      <c r="Y57" s="21">
        <v>0.49</v>
      </c>
      <c r="Z57" s="26">
        <v>0.44</v>
      </c>
    </row>
    <row r="58" spans="2:26" ht="15.75" thickBot="1" x14ac:dyDescent="0.3">
      <c r="B58" s="17">
        <v>13</v>
      </c>
      <c r="C58" s="25">
        <v>3.37</v>
      </c>
      <c r="D58" s="21">
        <v>62.82</v>
      </c>
      <c r="E58" s="21">
        <v>3.94</v>
      </c>
      <c r="F58" s="21">
        <v>3.85</v>
      </c>
      <c r="G58" s="21">
        <v>0.4</v>
      </c>
      <c r="H58" s="21">
        <v>0.41</v>
      </c>
      <c r="I58" s="21">
        <v>0.51</v>
      </c>
      <c r="J58" s="21">
        <v>0.56999999999999995</v>
      </c>
      <c r="K58" s="21">
        <v>81.290000000000006</v>
      </c>
      <c r="L58" s="21">
        <v>75.209999999999994</v>
      </c>
      <c r="M58" s="21">
        <v>65.569999999999993</v>
      </c>
      <c r="N58" s="21">
        <v>3.01</v>
      </c>
      <c r="O58" s="21">
        <v>59.91</v>
      </c>
      <c r="P58" s="21">
        <v>0.41</v>
      </c>
      <c r="Q58" s="21">
        <v>0.48</v>
      </c>
      <c r="R58" s="21">
        <v>0.52</v>
      </c>
      <c r="S58" s="21">
        <v>0.6</v>
      </c>
      <c r="T58" s="21">
        <v>0.64</v>
      </c>
      <c r="U58" s="21">
        <v>0.63</v>
      </c>
      <c r="V58" s="21">
        <v>0.61</v>
      </c>
      <c r="W58" s="21">
        <v>76.61</v>
      </c>
      <c r="X58" s="21">
        <v>5.32</v>
      </c>
      <c r="Y58" s="21">
        <v>72.8</v>
      </c>
      <c r="Z58" s="26">
        <v>65</v>
      </c>
    </row>
    <row r="59" spans="2:26" ht="15.75" thickBot="1" x14ac:dyDescent="0.3">
      <c r="B59" s="17">
        <v>14</v>
      </c>
      <c r="C59" s="25">
        <v>50.65</v>
      </c>
      <c r="D59" s="21">
        <v>46.02</v>
      </c>
      <c r="E59" s="21">
        <v>4.41</v>
      </c>
      <c r="F59" s="21">
        <v>0.33</v>
      </c>
      <c r="G59" s="21">
        <v>0.33</v>
      </c>
      <c r="H59" s="21">
        <v>0.33</v>
      </c>
      <c r="I59" s="21">
        <v>0.42</v>
      </c>
      <c r="J59" s="21">
        <v>0.5</v>
      </c>
      <c r="K59" s="21">
        <v>50.29</v>
      </c>
      <c r="L59" s="21">
        <v>65.849999999999994</v>
      </c>
      <c r="M59" s="21">
        <v>60.13</v>
      </c>
      <c r="N59" s="21">
        <v>0.46</v>
      </c>
      <c r="O59" s="21">
        <v>0.49</v>
      </c>
      <c r="P59" s="21">
        <v>0.41</v>
      </c>
      <c r="Q59" s="21">
        <v>0.48</v>
      </c>
      <c r="R59" s="21">
        <v>0.52</v>
      </c>
      <c r="S59" s="21">
        <v>0.62</v>
      </c>
      <c r="T59" s="21">
        <v>0.68</v>
      </c>
      <c r="U59" s="21">
        <v>0.7</v>
      </c>
      <c r="V59" s="21">
        <v>0.71</v>
      </c>
      <c r="W59" s="21">
        <v>0.69</v>
      </c>
      <c r="X59" s="21">
        <v>0.56999999999999995</v>
      </c>
      <c r="Y59" s="21">
        <v>0.53</v>
      </c>
      <c r="Z59" s="26">
        <v>0.48</v>
      </c>
    </row>
    <row r="60" spans="2:26" ht="15.75" thickBot="1" x14ac:dyDescent="0.3">
      <c r="B60" s="17">
        <v>15</v>
      </c>
      <c r="C60" s="25">
        <v>3.65</v>
      </c>
      <c r="D60" s="21">
        <v>0.4</v>
      </c>
      <c r="E60" s="21">
        <v>0.4</v>
      </c>
      <c r="F60" s="21">
        <v>0.39</v>
      </c>
      <c r="G60" s="21">
        <v>0.39</v>
      </c>
      <c r="H60" s="21">
        <v>0.39</v>
      </c>
      <c r="I60" s="21">
        <v>4.33</v>
      </c>
      <c r="J60" s="21">
        <v>14.85</v>
      </c>
      <c r="K60" s="21">
        <v>69.739999999999995</v>
      </c>
      <c r="L60" s="21">
        <v>70.02</v>
      </c>
      <c r="M60" s="21">
        <v>70.14</v>
      </c>
      <c r="N60" s="21">
        <v>61.74</v>
      </c>
      <c r="O60" s="21">
        <v>2.4500000000000002</v>
      </c>
      <c r="P60" s="21">
        <v>0.46</v>
      </c>
      <c r="Q60" s="21">
        <v>4.87</v>
      </c>
      <c r="R60" s="21">
        <v>5.7</v>
      </c>
      <c r="S60" s="21">
        <v>0.59</v>
      </c>
      <c r="T60" s="21">
        <v>0.64</v>
      </c>
      <c r="U60" s="21">
        <v>0.64</v>
      </c>
      <c r="V60" s="21">
        <v>0.62</v>
      </c>
      <c r="W60" s="21">
        <v>0.56999999999999995</v>
      </c>
      <c r="X60" s="21">
        <v>0.56000000000000005</v>
      </c>
      <c r="Y60" s="21">
        <v>0.53</v>
      </c>
      <c r="Z60" s="26">
        <v>0.49</v>
      </c>
    </row>
    <row r="61" spans="2:26" ht="15.75" thickBot="1" x14ac:dyDescent="0.3">
      <c r="B61" s="17">
        <v>16</v>
      </c>
      <c r="C61" s="25">
        <v>0.39</v>
      </c>
      <c r="D61" s="21">
        <v>0.38</v>
      </c>
      <c r="E61" s="21">
        <v>0.37</v>
      </c>
      <c r="F61" s="21">
        <v>0.36</v>
      </c>
      <c r="G61" s="21">
        <v>0.37</v>
      </c>
      <c r="H61" s="21">
        <v>0.43</v>
      </c>
      <c r="I61" s="21">
        <v>0.55000000000000004</v>
      </c>
      <c r="J61" s="21">
        <v>0.57999999999999996</v>
      </c>
      <c r="K61" s="21">
        <v>0.6</v>
      </c>
      <c r="L61" s="21">
        <v>0.56999999999999995</v>
      </c>
      <c r="M61" s="21">
        <v>0.52</v>
      </c>
      <c r="N61" s="21">
        <v>0.48</v>
      </c>
      <c r="O61" s="21">
        <v>0.44</v>
      </c>
      <c r="P61" s="21">
        <v>0.44</v>
      </c>
      <c r="Q61" s="21">
        <v>0.46</v>
      </c>
      <c r="R61" s="21">
        <v>0.51</v>
      </c>
      <c r="S61" s="21">
        <v>0.59</v>
      </c>
      <c r="T61" s="21">
        <v>0.64</v>
      </c>
      <c r="U61" s="21">
        <v>57.22</v>
      </c>
      <c r="V61" s="21">
        <v>85.21</v>
      </c>
      <c r="W61" s="21">
        <v>69.430000000000007</v>
      </c>
      <c r="X61" s="21">
        <v>0.52</v>
      </c>
      <c r="Y61" s="21">
        <v>0.51</v>
      </c>
      <c r="Z61" s="26">
        <v>66.7</v>
      </c>
    </row>
    <row r="62" spans="2:26" ht="15.75" thickBot="1" x14ac:dyDescent="0.3">
      <c r="B62" s="17">
        <v>17</v>
      </c>
      <c r="C62" s="25">
        <v>4.16</v>
      </c>
      <c r="D62" s="21">
        <v>5.95</v>
      </c>
      <c r="E62" s="21">
        <v>5.83</v>
      </c>
      <c r="F62" s="21">
        <v>5.72</v>
      </c>
      <c r="G62" s="21">
        <v>5.65</v>
      </c>
      <c r="H62" s="21">
        <v>0.43</v>
      </c>
      <c r="I62" s="21">
        <v>0.5</v>
      </c>
      <c r="J62" s="21">
        <v>5.68</v>
      </c>
      <c r="K62" s="21">
        <v>79.73</v>
      </c>
      <c r="L62" s="21">
        <v>0.54</v>
      </c>
      <c r="M62" s="21">
        <v>0.52</v>
      </c>
      <c r="N62" s="21">
        <v>0.51</v>
      </c>
      <c r="O62" s="21">
        <v>0.49</v>
      </c>
      <c r="P62" s="21">
        <v>0.48</v>
      </c>
      <c r="Q62" s="21">
        <v>71.819999999999993</v>
      </c>
      <c r="R62" s="21">
        <v>68.73</v>
      </c>
      <c r="S62" s="21">
        <v>0.59</v>
      </c>
      <c r="T62" s="21">
        <v>92.25</v>
      </c>
      <c r="U62" s="21">
        <v>0.63</v>
      </c>
      <c r="V62" s="21">
        <v>0.59</v>
      </c>
      <c r="W62" s="21">
        <v>41.13</v>
      </c>
      <c r="X62" s="21">
        <v>0.5</v>
      </c>
      <c r="Y62" s="21">
        <v>0.48</v>
      </c>
      <c r="Z62" s="26">
        <v>0.44</v>
      </c>
    </row>
    <row r="63" spans="2:26" ht="15.75" thickBot="1" x14ac:dyDescent="0.3">
      <c r="B63" s="17">
        <v>18</v>
      </c>
      <c r="C63" s="25">
        <v>0.45</v>
      </c>
      <c r="D63" s="21">
        <v>0.44</v>
      </c>
      <c r="E63" s="21">
        <v>0.43</v>
      </c>
      <c r="F63" s="21">
        <v>0.78</v>
      </c>
      <c r="G63" s="21">
        <v>0.61</v>
      </c>
      <c r="H63" s="21">
        <v>0.52</v>
      </c>
      <c r="I63" s="21">
        <v>0.67</v>
      </c>
      <c r="J63" s="21">
        <v>0.72</v>
      </c>
      <c r="K63" s="21">
        <v>0.56000000000000005</v>
      </c>
      <c r="L63" s="21">
        <v>0.48</v>
      </c>
      <c r="M63" s="21">
        <v>0.47</v>
      </c>
      <c r="N63" s="21">
        <v>0.43</v>
      </c>
      <c r="O63" s="21">
        <v>6.08</v>
      </c>
      <c r="P63" s="21">
        <v>0.42</v>
      </c>
      <c r="Q63" s="21">
        <v>0.43</v>
      </c>
      <c r="R63" s="21">
        <v>0.51</v>
      </c>
      <c r="S63" s="21">
        <v>0.56999999999999995</v>
      </c>
      <c r="T63" s="21">
        <v>0.64</v>
      </c>
      <c r="U63" s="21">
        <v>0.6</v>
      </c>
      <c r="V63" s="21">
        <v>0.57999999999999996</v>
      </c>
      <c r="W63" s="21">
        <v>0.52</v>
      </c>
      <c r="X63" s="21">
        <v>0.48</v>
      </c>
      <c r="Y63" s="21">
        <v>0.45</v>
      </c>
      <c r="Z63" s="26">
        <v>0.42</v>
      </c>
    </row>
    <row r="64" spans="2:26" ht="15.75" thickBot="1" x14ac:dyDescent="0.3">
      <c r="B64" s="17">
        <v>19</v>
      </c>
      <c r="C64" s="25"/>
      <c r="D64" s="21"/>
      <c r="E64" s="21"/>
      <c r="F64" s="21"/>
      <c r="G64" s="21"/>
      <c r="H64" s="21"/>
      <c r="I64" s="21"/>
      <c r="J64" s="21">
        <v>0.62</v>
      </c>
      <c r="K64" s="21">
        <v>0.66</v>
      </c>
      <c r="L64" s="21">
        <v>0.56999999999999995</v>
      </c>
      <c r="M64" s="21">
        <v>0.54</v>
      </c>
      <c r="N64" s="21">
        <v>55.78</v>
      </c>
      <c r="O64" s="21">
        <v>0.43</v>
      </c>
      <c r="P64" s="21">
        <v>0.41</v>
      </c>
      <c r="Q64" s="21">
        <v>0.47</v>
      </c>
      <c r="R64" s="21">
        <v>0.56999999999999995</v>
      </c>
      <c r="S64" s="21">
        <v>0.54</v>
      </c>
      <c r="T64" s="21">
        <v>0.56999999999999995</v>
      </c>
      <c r="U64" s="21">
        <v>0.56999999999999995</v>
      </c>
      <c r="V64" s="21">
        <v>0.56999999999999995</v>
      </c>
      <c r="W64" s="21">
        <v>0.51</v>
      </c>
      <c r="X64" s="21">
        <v>0.45</v>
      </c>
      <c r="Y64" s="21">
        <v>0.43</v>
      </c>
      <c r="Z64" s="26">
        <v>0.4</v>
      </c>
    </row>
    <row r="65" spans="2:27" ht="15.75" thickBot="1" x14ac:dyDescent="0.3">
      <c r="B65" s="17">
        <v>20</v>
      </c>
      <c r="C65" s="25"/>
      <c r="D65" s="21"/>
      <c r="E65" s="21"/>
      <c r="F65" s="21"/>
      <c r="G65" s="21"/>
      <c r="H65" s="21"/>
      <c r="I65" s="21">
        <v>0.47</v>
      </c>
      <c r="J65" s="21">
        <v>0.53</v>
      </c>
      <c r="K65" s="21">
        <v>0.56000000000000005</v>
      </c>
      <c r="L65" s="21">
        <v>55.91</v>
      </c>
      <c r="M65" s="21">
        <v>66.61</v>
      </c>
      <c r="N65" s="21">
        <v>57.42</v>
      </c>
      <c r="O65" s="21">
        <v>53.1</v>
      </c>
      <c r="P65" s="21">
        <v>51.03</v>
      </c>
      <c r="Q65" s="21">
        <v>0.44</v>
      </c>
      <c r="R65" s="21">
        <v>0.56000000000000005</v>
      </c>
      <c r="S65" s="21">
        <v>0.6</v>
      </c>
      <c r="T65" s="21">
        <v>0.64</v>
      </c>
      <c r="U65" s="21">
        <v>0.65</v>
      </c>
      <c r="V65" s="21">
        <v>0.63</v>
      </c>
      <c r="W65" s="21">
        <v>0.59</v>
      </c>
      <c r="X65" s="21">
        <v>0.46</v>
      </c>
      <c r="Y65" s="21">
        <v>2.48</v>
      </c>
      <c r="Z65" s="26">
        <v>2.1800000000000002</v>
      </c>
    </row>
    <row r="66" spans="2:27" ht="15.75" thickBot="1" x14ac:dyDescent="0.3">
      <c r="B66" s="17">
        <v>21</v>
      </c>
      <c r="C66" s="25"/>
      <c r="D66" s="21"/>
      <c r="E66" s="21"/>
      <c r="F66" s="21"/>
      <c r="G66" s="21"/>
      <c r="H66" s="21"/>
      <c r="I66" s="21">
        <v>0.5</v>
      </c>
      <c r="J66" s="21">
        <v>0.43</v>
      </c>
      <c r="K66" s="21">
        <v>0.45</v>
      </c>
      <c r="L66" s="21">
        <v>0.5</v>
      </c>
      <c r="M66" s="21">
        <v>0.49</v>
      </c>
      <c r="N66" s="21">
        <v>0.5</v>
      </c>
      <c r="O66" s="21">
        <v>4.88</v>
      </c>
      <c r="P66" s="21">
        <v>2.33</v>
      </c>
      <c r="Q66" s="21">
        <v>0.48</v>
      </c>
      <c r="R66" s="21">
        <v>0.47</v>
      </c>
      <c r="S66" s="21">
        <v>29.85</v>
      </c>
      <c r="T66" s="21">
        <v>65.260000000000005</v>
      </c>
      <c r="U66" s="21">
        <v>3.36</v>
      </c>
      <c r="V66" s="21">
        <v>59.93</v>
      </c>
      <c r="W66" s="21">
        <v>5.72</v>
      </c>
      <c r="X66" s="21">
        <v>50.77</v>
      </c>
      <c r="Y66" s="21">
        <v>50.02</v>
      </c>
      <c r="Z66" s="26">
        <v>45.49</v>
      </c>
    </row>
    <row r="67" spans="2:27" ht="15.75" thickBot="1" x14ac:dyDescent="0.3">
      <c r="B67" s="17">
        <v>22</v>
      </c>
      <c r="C67" s="25">
        <v>0.44</v>
      </c>
      <c r="D67" s="21">
        <v>0.39</v>
      </c>
      <c r="E67" s="21">
        <v>0.38</v>
      </c>
      <c r="F67" s="21">
        <v>0.35</v>
      </c>
      <c r="G67" s="21">
        <v>0.37</v>
      </c>
      <c r="H67" s="21">
        <v>4</v>
      </c>
      <c r="I67" s="21">
        <v>5.1100000000000003</v>
      </c>
      <c r="J67" s="21">
        <v>54.55</v>
      </c>
      <c r="K67" s="21">
        <v>54.57</v>
      </c>
      <c r="L67" s="21">
        <v>31.11</v>
      </c>
      <c r="M67" s="21">
        <v>0.44</v>
      </c>
      <c r="N67" s="21">
        <v>3.67</v>
      </c>
      <c r="O67" s="21">
        <v>0.34</v>
      </c>
      <c r="P67" s="21">
        <v>0.39</v>
      </c>
      <c r="Q67" s="21">
        <v>0.44</v>
      </c>
      <c r="R67" s="21">
        <v>0.59</v>
      </c>
      <c r="S67" s="21">
        <v>6.83</v>
      </c>
      <c r="T67" s="21">
        <v>0.72</v>
      </c>
      <c r="U67" s="21">
        <v>3.06</v>
      </c>
      <c r="V67" s="21">
        <v>74.959999999999994</v>
      </c>
      <c r="W67" s="21">
        <v>67.48</v>
      </c>
      <c r="X67" s="21">
        <v>5.78</v>
      </c>
      <c r="Y67" s="21">
        <v>26.69</v>
      </c>
      <c r="Z67" s="26">
        <v>2.34</v>
      </c>
    </row>
    <row r="68" spans="2:27" ht="15.75" thickBot="1" x14ac:dyDescent="0.3">
      <c r="B68" s="17">
        <v>23</v>
      </c>
      <c r="C68" s="25">
        <v>3.59</v>
      </c>
      <c r="D68" s="21">
        <v>3.57</v>
      </c>
      <c r="E68" s="21">
        <v>43.4</v>
      </c>
      <c r="F68" s="21">
        <v>4.05</v>
      </c>
      <c r="G68" s="21">
        <v>4.3099999999999996</v>
      </c>
      <c r="H68" s="21">
        <v>7.48</v>
      </c>
      <c r="I68" s="21">
        <v>5.81</v>
      </c>
      <c r="J68" s="21">
        <v>59.74</v>
      </c>
      <c r="K68" s="21">
        <v>81.430000000000007</v>
      </c>
      <c r="L68" s="21">
        <v>59.46</v>
      </c>
      <c r="M68" s="21">
        <v>57.05</v>
      </c>
      <c r="N68" s="21">
        <v>52.48</v>
      </c>
      <c r="O68" s="21">
        <v>48.02</v>
      </c>
      <c r="P68" s="21">
        <v>0.44</v>
      </c>
      <c r="Q68" s="21">
        <v>0.5</v>
      </c>
      <c r="R68" s="21">
        <v>0.57999999999999996</v>
      </c>
      <c r="S68" s="21">
        <v>0.61</v>
      </c>
      <c r="T68" s="21">
        <v>83.02</v>
      </c>
      <c r="U68" s="21">
        <v>77.63</v>
      </c>
      <c r="V68" s="21">
        <v>0.59</v>
      </c>
      <c r="W68" s="21">
        <v>0.56999999999999995</v>
      </c>
      <c r="X68" s="21">
        <v>0.56000000000000005</v>
      </c>
      <c r="Y68" s="21">
        <v>0.54</v>
      </c>
      <c r="Z68" s="26">
        <v>62.65</v>
      </c>
    </row>
    <row r="69" spans="2:27" ht="15.75" thickBot="1" x14ac:dyDescent="0.3">
      <c r="B69" s="17">
        <v>24</v>
      </c>
      <c r="C69" s="25">
        <v>47.88</v>
      </c>
      <c r="D69" s="21">
        <v>3.51</v>
      </c>
      <c r="E69" s="21">
        <v>4.26</v>
      </c>
      <c r="F69" s="21">
        <v>0.35</v>
      </c>
      <c r="G69" s="21">
        <v>0.35</v>
      </c>
      <c r="H69" s="21">
        <v>5.36</v>
      </c>
      <c r="I69" s="21">
        <v>5.62</v>
      </c>
      <c r="J69" s="21">
        <v>51.31</v>
      </c>
      <c r="K69" s="21">
        <v>2.97</v>
      </c>
      <c r="L69" s="21">
        <v>0.5</v>
      </c>
      <c r="M69" s="21">
        <v>0.41</v>
      </c>
      <c r="N69" s="21">
        <v>0.33</v>
      </c>
      <c r="O69" s="21">
        <v>0.3</v>
      </c>
      <c r="P69" s="21">
        <v>0.36</v>
      </c>
      <c r="Q69" s="21">
        <v>0.43</v>
      </c>
      <c r="R69" s="21">
        <v>0.56000000000000005</v>
      </c>
      <c r="S69" s="21">
        <v>0.72</v>
      </c>
      <c r="T69" s="21">
        <v>0.85</v>
      </c>
      <c r="U69" s="21">
        <v>0.78</v>
      </c>
      <c r="V69" s="21">
        <v>76.91</v>
      </c>
      <c r="W69" s="21">
        <v>80.12</v>
      </c>
      <c r="X69" s="21">
        <v>19.399999999999999</v>
      </c>
      <c r="Y69" s="21">
        <v>3.3</v>
      </c>
      <c r="Z69" s="26">
        <v>0.41</v>
      </c>
    </row>
    <row r="70" spans="2:27" ht="15.75" thickBot="1" x14ac:dyDescent="0.3">
      <c r="B70" s="17">
        <v>25</v>
      </c>
      <c r="C70" s="25">
        <v>4.12</v>
      </c>
      <c r="D70" s="21">
        <v>0.38</v>
      </c>
      <c r="E70" s="21">
        <v>0.35</v>
      </c>
      <c r="F70" s="21">
        <v>0.28999999999999998</v>
      </c>
      <c r="G70" s="21">
        <v>0.3</v>
      </c>
      <c r="H70" s="21">
        <v>0.41</v>
      </c>
      <c r="I70" s="21">
        <v>0.56000000000000005</v>
      </c>
      <c r="J70" s="21">
        <v>0.66</v>
      </c>
      <c r="K70" s="21">
        <v>0.67</v>
      </c>
      <c r="L70" s="21">
        <v>0.47</v>
      </c>
      <c r="M70" s="21">
        <v>0.48</v>
      </c>
      <c r="N70" s="21">
        <v>0.43</v>
      </c>
      <c r="O70" s="21">
        <v>0.4</v>
      </c>
      <c r="P70" s="21">
        <v>0.44</v>
      </c>
      <c r="Q70" s="21">
        <v>2.48</v>
      </c>
      <c r="R70" s="21">
        <v>0.55000000000000004</v>
      </c>
      <c r="S70" s="21">
        <v>0.63</v>
      </c>
      <c r="T70" s="21">
        <v>0.69</v>
      </c>
      <c r="U70" s="21">
        <v>0.68</v>
      </c>
      <c r="V70" s="21">
        <v>0.67</v>
      </c>
      <c r="W70" s="21">
        <v>1.89</v>
      </c>
      <c r="X70" s="21">
        <v>20.100000000000001</v>
      </c>
      <c r="Y70" s="21">
        <v>6.67</v>
      </c>
      <c r="Z70" s="26">
        <v>5.63</v>
      </c>
    </row>
    <row r="71" spans="2:27" ht="15.75" thickBot="1" x14ac:dyDescent="0.3">
      <c r="B71" s="17">
        <v>26</v>
      </c>
      <c r="C71" s="25">
        <v>0.4</v>
      </c>
      <c r="D71" s="21">
        <v>0.36</v>
      </c>
      <c r="E71" s="21">
        <v>0.34</v>
      </c>
      <c r="F71" s="21">
        <v>0.32</v>
      </c>
      <c r="G71" s="21">
        <v>0.33</v>
      </c>
      <c r="H71" s="21">
        <v>0.56999999999999995</v>
      </c>
      <c r="I71" s="21">
        <v>6.2</v>
      </c>
      <c r="J71" s="21">
        <v>0.69</v>
      </c>
      <c r="K71" s="21">
        <v>0.66</v>
      </c>
      <c r="L71" s="21">
        <v>0.53</v>
      </c>
      <c r="M71" s="21">
        <v>0.47</v>
      </c>
      <c r="N71" s="21">
        <v>0.41</v>
      </c>
      <c r="O71" s="21">
        <v>0.39</v>
      </c>
      <c r="P71" s="21">
        <v>0.4</v>
      </c>
      <c r="Q71" s="21">
        <v>0.44</v>
      </c>
      <c r="R71" s="21">
        <v>0.52</v>
      </c>
      <c r="S71" s="21">
        <v>5.89</v>
      </c>
      <c r="T71" s="21">
        <v>0.67</v>
      </c>
      <c r="U71" s="21">
        <v>0.66</v>
      </c>
      <c r="V71" s="21">
        <v>0.63</v>
      </c>
      <c r="W71" s="21">
        <v>0.56000000000000005</v>
      </c>
      <c r="X71" s="21">
        <v>0.52</v>
      </c>
      <c r="Y71" s="21">
        <v>0.49</v>
      </c>
      <c r="Z71" s="26">
        <v>0.46</v>
      </c>
    </row>
    <row r="72" spans="2:27" ht="15.75" thickBot="1" x14ac:dyDescent="0.3">
      <c r="B72" s="17">
        <v>27</v>
      </c>
      <c r="C72" s="25">
        <v>0.55000000000000004</v>
      </c>
      <c r="D72" s="21">
        <v>0.53</v>
      </c>
      <c r="E72" s="21">
        <v>3.96</v>
      </c>
      <c r="F72" s="21">
        <v>0.38</v>
      </c>
      <c r="G72" s="21">
        <v>0.39</v>
      </c>
      <c r="H72" s="21">
        <v>3.51</v>
      </c>
      <c r="I72" s="21">
        <v>0.49</v>
      </c>
      <c r="J72" s="21">
        <v>0.56999999999999995</v>
      </c>
      <c r="K72" s="21">
        <v>5.59</v>
      </c>
      <c r="L72" s="21">
        <v>0.51</v>
      </c>
      <c r="M72" s="21">
        <v>0.48</v>
      </c>
      <c r="N72" s="21">
        <v>0.52</v>
      </c>
      <c r="O72" s="21">
        <v>0.46</v>
      </c>
      <c r="P72" s="21">
        <v>0.45</v>
      </c>
      <c r="Q72" s="21">
        <v>0.48</v>
      </c>
      <c r="R72" s="21">
        <v>0.51</v>
      </c>
      <c r="S72" s="21">
        <v>0.56999999999999995</v>
      </c>
      <c r="T72" s="21">
        <v>52.8</v>
      </c>
      <c r="U72" s="21">
        <v>0.57999999999999996</v>
      </c>
      <c r="V72" s="21">
        <v>2.4900000000000002</v>
      </c>
      <c r="W72" s="21">
        <v>0.5</v>
      </c>
      <c r="X72" s="21">
        <v>0.48</v>
      </c>
      <c r="Y72" s="21">
        <v>0.53</v>
      </c>
      <c r="Z72" s="26">
        <v>0.52</v>
      </c>
    </row>
    <row r="73" spans="2:27" ht="15.75" thickBot="1" x14ac:dyDescent="0.3">
      <c r="B73" s="17">
        <v>28</v>
      </c>
      <c r="C73" s="25">
        <v>0.48</v>
      </c>
      <c r="D73" s="21">
        <v>0.54</v>
      </c>
      <c r="E73" s="21">
        <v>0.5</v>
      </c>
      <c r="F73" s="21">
        <v>0.5</v>
      </c>
      <c r="G73" s="21">
        <v>0.49</v>
      </c>
      <c r="H73" s="21">
        <v>0.5</v>
      </c>
      <c r="I73" s="21">
        <v>0.48</v>
      </c>
      <c r="J73" s="21">
        <v>0.56000000000000005</v>
      </c>
      <c r="K73" s="21">
        <v>0.53</v>
      </c>
      <c r="L73" s="21">
        <v>0.51</v>
      </c>
      <c r="M73" s="21">
        <v>0.47</v>
      </c>
      <c r="N73" s="21">
        <v>0.4</v>
      </c>
      <c r="O73" s="21">
        <v>0.36</v>
      </c>
      <c r="P73" s="21">
        <v>0.36</v>
      </c>
      <c r="Q73" s="21">
        <v>0.4</v>
      </c>
      <c r="R73" s="21">
        <v>0.43</v>
      </c>
      <c r="S73" s="21">
        <v>42.16</v>
      </c>
      <c r="T73" s="21">
        <v>2.68</v>
      </c>
      <c r="U73" s="21">
        <v>0.64</v>
      </c>
      <c r="V73" s="21">
        <v>0.61</v>
      </c>
      <c r="W73" s="21">
        <v>2.4500000000000002</v>
      </c>
      <c r="X73" s="21">
        <v>31.19</v>
      </c>
      <c r="Y73" s="21">
        <v>54.08</v>
      </c>
      <c r="Z73" s="26">
        <v>0.46</v>
      </c>
    </row>
    <row r="74" spans="2:27" ht="15.75" thickBot="1" x14ac:dyDescent="0.3">
      <c r="B74" s="17">
        <v>29</v>
      </c>
      <c r="C74" s="25">
        <v>4.9800000000000004</v>
      </c>
      <c r="D74" s="21">
        <v>4.57</v>
      </c>
      <c r="E74" s="21">
        <v>4.3899999999999997</v>
      </c>
      <c r="F74" s="21">
        <v>4.1900000000000004</v>
      </c>
      <c r="G74" s="21">
        <v>4.26</v>
      </c>
      <c r="H74" s="21">
        <v>4.72</v>
      </c>
      <c r="I74" s="21">
        <v>1.55</v>
      </c>
      <c r="J74" s="21">
        <v>16.87</v>
      </c>
      <c r="K74" s="21">
        <v>71.25</v>
      </c>
      <c r="L74" s="21">
        <v>1.55</v>
      </c>
      <c r="M74" s="21">
        <v>1.55</v>
      </c>
      <c r="N74" s="21">
        <v>4.8099999999999996</v>
      </c>
      <c r="O74" s="21">
        <v>4.46</v>
      </c>
      <c r="P74" s="21">
        <v>5.13</v>
      </c>
      <c r="Q74" s="21">
        <v>58.65</v>
      </c>
      <c r="R74" s="21">
        <v>15.5</v>
      </c>
      <c r="S74" s="21">
        <v>1.55</v>
      </c>
      <c r="T74" s="21">
        <v>28.28</v>
      </c>
      <c r="U74" s="21">
        <v>4.08</v>
      </c>
      <c r="V74" s="21">
        <v>3.93</v>
      </c>
      <c r="W74" s="21">
        <v>83.2</v>
      </c>
      <c r="X74" s="21">
        <v>15.5</v>
      </c>
      <c r="Y74" s="21">
        <v>1.55</v>
      </c>
      <c r="Z74" s="26">
        <v>6.18</v>
      </c>
    </row>
    <row r="75" spans="2:27" ht="15.75" thickBot="1" x14ac:dyDescent="0.3">
      <c r="B75" s="17">
        <v>30</v>
      </c>
      <c r="C75" s="25">
        <v>0.33</v>
      </c>
      <c r="D75" s="21">
        <v>0.31</v>
      </c>
      <c r="E75" s="21">
        <v>0.31</v>
      </c>
      <c r="F75" s="21">
        <v>0.3</v>
      </c>
      <c r="G75" s="21">
        <v>0.33</v>
      </c>
      <c r="H75" s="21">
        <v>0.37</v>
      </c>
      <c r="I75" s="21">
        <v>22.43</v>
      </c>
      <c r="J75" s="21">
        <v>62.72</v>
      </c>
      <c r="K75" s="21">
        <v>0.6</v>
      </c>
      <c r="L75" s="21">
        <v>0.51</v>
      </c>
      <c r="M75" s="21">
        <v>0.45</v>
      </c>
      <c r="N75" s="21">
        <v>0.41</v>
      </c>
      <c r="O75" s="21">
        <v>0.39</v>
      </c>
      <c r="P75" s="21">
        <v>0.42</v>
      </c>
      <c r="Q75" s="21">
        <v>0.49</v>
      </c>
      <c r="R75" s="21">
        <v>0.52</v>
      </c>
      <c r="S75" s="21">
        <v>0.67</v>
      </c>
      <c r="T75" s="21">
        <v>9.41</v>
      </c>
      <c r="U75" s="21">
        <v>87.92</v>
      </c>
      <c r="V75" s="21">
        <v>81.23</v>
      </c>
      <c r="W75" s="21">
        <v>66.819999999999993</v>
      </c>
      <c r="X75" s="21">
        <v>5.61</v>
      </c>
      <c r="Y75" s="21">
        <v>65.260000000000005</v>
      </c>
      <c r="Z75" s="26">
        <v>6.33</v>
      </c>
    </row>
    <row r="76" spans="2:27" ht="15.75" thickBot="1" x14ac:dyDescent="0.3">
      <c r="B76" s="18">
        <v>31</v>
      </c>
      <c r="C76" s="27">
        <v>49.37</v>
      </c>
      <c r="D76" s="28">
        <v>47.39</v>
      </c>
      <c r="E76" s="28">
        <v>47.06</v>
      </c>
      <c r="F76" s="28">
        <v>3.03</v>
      </c>
      <c r="G76" s="28">
        <v>0.37</v>
      </c>
      <c r="H76" s="28">
        <v>4.76</v>
      </c>
      <c r="I76" s="28">
        <v>39.81</v>
      </c>
      <c r="J76" s="28">
        <v>73.97</v>
      </c>
      <c r="K76" s="28">
        <v>2.9</v>
      </c>
      <c r="L76" s="28">
        <v>0.49</v>
      </c>
      <c r="M76" s="28">
        <v>0.41</v>
      </c>
      <c r="N76" s="28">
        <v>0.39</v>
      </c>
      <c r="O76" s="28">
        <v>0.36</v>
      </c>
      <c r="P76" s="28">
        <v>0.35</v>
      </c>
      <c r="Q76" s="28">
        <v>0.41</v>
      </c>
      <c r="R76" s="28">
        <v>0.5</v>
      </c>
      <c r="S76" s="28">
        <v>0.65</v>
      </c>
      <c r="T76" s="28">
        <v>0.73</v>
      </c>
      <c r="U76" s="28">
        <v>7.29</v>
      </c>
      <c r="V76" s="28">
        <v>6.96</v>
      </c>
      <c r="W76" s="28">
        <v>6.25</v>
      </c>
      <c r="X76" s="28">
        <v>0.57999999999999996</v>
      </c>
      <c r="Y76" s="28">
        <v>0.53</v>
      </c>
      <c r="Z76" s="29">
        <v>0.49</v>
      </c>
      <c r="AA76" s="21">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B62"/>
  <sheetViews>
    <sheetView zoomScale="70" zoomScaleNormal="70" workbookViewId="0">
      <selection activeCell="AF3" sqref="AF3"/>
    </sheetView>
  </sheetViews>
  <sheetFormatPr defaultColWidth="9.140625" defaultRowHeight="15" x14ac:dyDescent="0.25"/>
  <cols>
    <col min="1" max="1" width="4.85546875" customWidth="1"/>
    <col min="2" max="2" width="4" bestFit="1" customWidth="1"/>
    <col min="3" max="3" width="20.140625" customWidth="1"/>
    <col min="4" max="4" width="8.28515625" bestFit="1" customWidth="1"/>
    <col min="5" max="7" width="9.28515625" customWidth="1"/>
    <col min="8" max="8" width="8.140625" bestFit="1" customWidth="1"/>
    <col min="9" max="10" width="8.28515625" bestFit="1" customWidth="1"/>
    <col min="11" max="11" width="9.28515625" customWidth="1"/>
    <col min="12" max="14" width="8.28515625" bestFit="1" customWidth="1"/>
    <col min="15" max="15" width="7.85546875" bestFit="1" customWidth="1"/>
    <col min="16" max="16" width="8.28515625" bestFit="1" customWidth="1"/>
    <col min="17" max="17" width="9.28515625" customWidth="1"/>
    <col min="18" max="18" width="8.5703125" bestFit="1" customWidth="1"/>
    <col min="19" max="22" width="8.28515625" bestFit="1" customWidth="1"/>
    <col min="23" max="23" width="8.140625" bestFit="1" customWidth="1"/>
    <col min="24" max="24" width="9.28515625" customWidth="1"/>
    <col min="25" max="26" width="8.85546875" bestFit="1" customWidth="1"/>
    <col min="27" max="27" width="8.28515625" bestFit="1" customWidth="1"/>
    <col min="28" max="28" width="8.140625" bestFit="1" customWidth="1"/>
    <col min="29" max="30" width="9.28515625" bestFit="1" customWidth="1"/>
    <col min="31" max="31" width="9.7109375" bestFit="1" customWidth="1"/>
    <col min="32" max="32" width="9.28515625" bestFit="1" customWidth="1"/>
    <col min="33" max="33" width="8.85546875" bestFit="1" customWidth="1"/>
    <col min="34" max="34" width="8.28515625" bestFit="1" customWidth="1"/>
    <col min="35" max="35" width="9.7109375" bestFit="1" customWidth="1"/>
    <col min="51" max="51" width="40.5703125" bestFit="1" customWidth="1"/>
  </cols>
  <sheetData>
    <row r="2" spans="1:54" x14ac:dyDescent="0.25">
      <c r="B2" s="105" t="s">
        <v>35</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3" spans="1:54" x14ac:dyDescent="0.2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5" spans="1:54" ht="15.75" thickBot="1" x14ac:dyDescent="0.3">
      <c r="A5" s="30"/>
      <c r="B5" s="107" t="s">
        <v>50</v>
      </c>
      <c r="C5" s="107"/>
      <c r="D5" s="107"/>
      <c r="E5" s="107"/>
      <c r="F5" s="107"/>
      <c r="G5" s="107"/>
      <c r="H5" s="107"/>
      <c r="I5" s="107"/>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row>
    <row r="6" spans="1:54" ht="16.5" thickTop="1" thickBot="1" x14ac:dyDescent="0.3">
      <c r="A6" s="30"/>
      <c r="B6" s="39"/>
      <c r="C6" s="39" t="s">
        <v>51</v>
      </c>
      <c r="D6" s="39">
        <v>1</v>
      </c>
      <c r="E6" s="39">
        <v>2</v>
      </c>
      <c r="F6" s="39">
        <v>3</v>
      </c>
      <c r="G6" s="39">
        <v>4</v>
      </c>
      <c r="H6" s="39">
        <v>5</v>
      </c>
      <c r="I6" s="39">
        <v>6</v>
      </c>
      <c r="J6" s="39">
        <v>7</v>
      </c>
      <c r="K6" s="39">
        <v>8</v>
      </c>
      <c r="L6" s="39">
        <v>9</v>
      </c>
      <c r="M6" s="39">
        <v>10</v>
      </c>
      <c r="N6" s="39">
        <v>11</v>
      </c>
      <c r="O6" s="39">
        <v>12</v>
      </c>
      <c r="P6" s="39">
        <v>13</v>
      </c>
      <c r="Q6" s="40">
        <v>14</v>
      </c>
      <c r="R6" s="40">
        <v>15</v>
      </c>
      <c r="S6" s="40">
        <v>16</v>
      </c>
      <c r="T6" s="40">
        <v>17</v>
      </c>
      <c r="U6" s="40">
        <v>18</v>
      </c>
      <c r="V6" s="40">
        <v>19</v>
      </c>
      <c r="W6" s="40">
        <v>20</v>
      </c>
      <c r="X6" s="40">
        <v>21</v>
      </c>
      <c r="Y6" s="40">
        <v>22</v>
      </c>
      <c r="Z6" s="40">
        <v>23</v>
      </c>
      <c r="AA6" s="40">
        <v>24</v>
      </c>
      <c r="AB6" s="40">
        <v>25</v>
      </c>
      <c r="AC6" s="40">
        <v>26</v>
      </c>
      <c r="AD6" s="40">
        <v>27</v>
      </c>
      <c r="AE6" s="40">
        <v>28</v>
      </c>
      <c r="AF6" s="40">
        <v>29</v>
      </c>
      <c r="AG6" s="40">
        <v>30</v>
      </c>
      <c r="AH6" s="40">
        <v>31</v>
      </c>
      <c r="AI6" s="41" t="s">
        <v>52</v>
      </c>
      <c r="AJ6" s="30"/>
    </row>
    <row r="7" spans="1:54" ht="16.5" thickTop="1" thickBot="1" x14ac:dyDescent="0.3">
      <c r="A7" s="30"/>
      <c r="B7" s="39">
        <v>1</v>
      </c>
      <c r="C7" s="39" t="s">
        <v>53</v>
      </c>
      <c r="D7" s="38">
        <v>19.059999999999999</v>
      </c>
      <c r="E7" s="38">
        <v>182.4</v>
      </c>
      <c r="F7" s="38">
        <v>120.49</v>
      </c>
      <c r="G7" s="38">
        <v>92.45</v>
      </c>
      <c r="H7" s="38">
        <v>20.59</v>
      </c>
      <c r="I7" s="38">
        <v>0</v>
      </c>
      <c r="J7" s="38">
        <v>36.549999999999997</v>
      </c>
      <c r="K7" s="38">
        <v>144.93</v>
      </c>
      <c r="L7" s="38">
        <v>61.15</v>
      </c>
      <c r="M7" s="38">
        <v>21.82</v>
      </c>
      <c r="N7" s="38">
        <v>140.04</v>
      </c>
      <c r="O7" s="38">
        <v>14.21</v>
      </c>
      <c r="P7" s="38">
        <v>13.9</v>
      </c>
      <c r="Q7" s="38">
        <v>36.049999999999997</v>
      </c>
      <c r="R7" s="38">
        <v>41.33</v>
      </c>
      <c r="S7" s="38">
        <v>50.54</v>
      </c>
      <c r="T7" s="38">
        <v>14.38</v>
      </c>
      <c r="U7" s="38">
        <v>57.8</v>
      </c>
      <c r="V7" s="38">
        <v>60.04</v>
      </c>
      <c r="W7" s="38">
        <v>17.32</v>
      </c>
      <c r="X7" s="38">
        <v>6.91</v>
      </c>
      <c r="Y7" s="38">
        <v>160.6</v>
      </c>
      <c r="Z7" s="38">
        <v>49.52</v>
      </c>
      <c r="AA7" s="38">
        <v>109.24</v>
      </c>
      <c r="AB7" s="38">
        <v>48.78</v>
      </c>
      <c r="AC7" s="38">
        <v>143.13999999999999</v>
      </c>
      <c r="AD7" s="38">
        <v>608.84</v>
      </c>
      <c r="AE7" s="38">
        <v>140.68</v>
      </c>
      <c r="AF7" s="38">
        <v>251.55</v>
      </c>
      <c r="AG7" s="38">
        <v>0</v>
      </c>
      <c r="AH7" s="38">
        <v>0</v>
      </c>
      <c r="AI7" s="42">
        <f>AVERAGE(D7:AH7)</f>
        <v>85.945483870967735</v>
      </c>
      <c r="AJ7" s="30"/>
    </row>
    <row r="8" spans="1:54" ht="16.5" thickTop="1" thickBot="1" x14ac:dyDescent="0.3">
      <c r="A8" s="30"/>
      <c r="B8" s="39">
        <v>2</v>
      </c>
      <c r="C8" s="39" t="s">
        <v>54</v>
      </c>
      <c r="D8" s="38">
        <v>7.57</v>
      </c>
      <c r="E8" s="38">
        <v>37.909999999999997</v>
      </c>
      <c r="F8" s="38">
        <v>87.28</v>
      </c>
      <c r="G8" s="38">
        <v>76.069999999999993</v>
      </c>
      <c r="H8" s="38">
        <v>9.7200000000000006</v>
      </c>
      <c r="I8" s="38">
        <v>0</v>
      </c>
      <c r="J8" s="38">
        <v>10.63</v>
      </c>
      <c r="K8" s="38">
        <v>153.91999999999999</v>
      </c>
      <c r="L8" s="38">
        <v>20.059999999999999</v>
      </c>
      <c r="M8" s="38">
        <v>9.2200000000000006</v>
      </c>
      <c r="N8" s="38">
        <v>178.04</v>
      </c>
      <c r="O8" s="38">
        <v>10.26</v>
      </c>
      <c r="P8" s="38">
        <v>12.11</v>
      </c>
      <c r="Q8" s="38">
        <v>8.59</v>
      </c>
      <c r="R8" s="38">
        <v>57.47</v>
      </c>
      <c r="S8" s="38">
        <v>108.74</v>
      </c>
      <c r="T8" s="38">
        <v>5.83</v>
      </c>
      <c r="U8" s="38">
        <v>59.26</v>
      </c>
      <c r="V8" s="38">
        <v>51.28</v>
      </c>
      <c r="W8" s="38">
        <v>9.0399999999999991</v>
      </c>
      <c r="X8" s="38">
        <v>5</v>
      </c>
      <c r="Y8" s="38">
        <v>136.84</v>
      </c>
      <c r="Z8" s="38">
        <v>22.27</v>
      </c>
      <c r="AA8" s="38">
        <v>53.59</v>
      </c>
      <c r="AB8" s="38">
        <v>94.36</v>
      </c>
      <c r="AC8" s="38">
        <v>149.21</v>
      </c>
      <c r="AD8" s="38">
        <v>0</v>
      </c>
      <c r="AE8" s="38">
        <v>95.81</v>
      </c>
      <c r="AF8" s="38">
        <v>215.36</v>
      </c>
      <c r="AG8" s="38">
        <v>0</v>
      </c>
      <c r="AH8" s="38">
        <v>83.46</v>
      </c>
      <c r="AI8" s="42">
        <f t="shared" ref="AI8:AI31" si="0">AVERAGE(D8:AH8)</f>
        <v>57.061290322580632</v>
      </c>
      <c r="AJ8" s="30"/>
    </row>
    <row r="9" spans="1:54" ht="16.5" thickTop="1" thickBot="1" x14ac:dyDescent="0.3">
      <c r="A9" s="30"/>
      <c r="B9" s="39">
        <v>3</v>
      </c>
      <c r="C9" s="39" t="s">
        <v>55</v>
      </c>
      <c r="D9" s="38">
        <v>6.64</v>
      </c>
      <c r="E9" s="38">
        <v>9.59</v>
      </c>
      <c r="F9" s="38">
        <v>17.28</v>
      </c>
      <c r="G9" s="38">
        <v>112.44</v>
      </c>
      <c r="H9" s="38">
        <v>0</v>
      </c>
      <c r="I9" s="38">
        <v>0</v>
      </c>
      <c r="J9" s="38">
        <v>9.6999999999999993</v>
      </c>
      <c r="K9" s="38">
        <v>135.58000000000001</v>
      </c>
      <c r="L9" s="38">
        <v>17.8</v>
      </c>
      <c r="M9" s="38">
        <v>11.8</v>
      </c>
      <c r="N9" s="38">
        <v>102.74</v>
      </c>
      <c r="O9" s="38">
        <v>9.44</v>
      </c>
      <c r="P9" s="38">
        <v>6.2</v>
      </c>
      <c r="Q9" s="38">
        <v>11.64</v>
      </c>
      <c r="R9" s="38">
        <v>8.24</v>
      </c>
      <c r="S9" s="38">
        <v>149.1</v>
      </c>
      <c r="T9" s="38">
        <v>7.84</v>
      </c>
      <c r="U9" s="38">
        <v>81.5</v>
      </c>
      <c r="V9" s="38">
        <v>46.44</v>
      </c>
      <c r="W9" s="38">
        <v>8.0500000000000007</v>
      </c>
      <c r="X9" s="38">
        <v>7.66</v>
      </c>
      <c r="Y9" s="38">
        <v>93.86</v>
      </c>
      <c r="Z9" s="38">
        <v>16.559999999999999</v>
      </c>
      <c r="AA9" s="38">
        <v>8.09</v>
      </c>
      <c r="AB9" s="38">
        <v>95.6</v>
      </c>
      <c r="AC9" s="38">
        <v>113.99</v>
      </c>
      <c r="AD9" s="38">
        <v>0</v>
      </c>
      <c r="AE9" s="38">
        <v>114.46</v>
      </c>
      <c r="AF9" s="38">
        <v>0</v>
      </c>
      <c r="AG9" s="38">
        <v>0</v>
      </c>
      <c r="AH9" s="38">
        <v>42.97</v>
      </c>
      <c r="AI9" s="42">
        <f t="shared" si="0"/>
        <v>40.168064516129036</v>
      </c>
      <c r="AJ9" s="30"/>
    </row>
    <row r="10" spans="1:54" ht="16.5" thickTop="1" thickBot="1" x14ac:dyDescent="0.3">
      <c r="A10" s="30"/>
      <c r="B10" s="39" t="s">
        <v>78</v>
      </c>
      <c r="C10" s="39" t="s">
        <v>79</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v>0</v>
      </c>
      <c r="AE10" s="38"/>
      <c r="AF10" s="38"/>
      <c r="AG10" s="38"/>
      <c r="AH10" s="38"/>
      <c r="AI10" s="42">
        <f t="shared" si="0"/>
        <v>0</v>
      </c>
      <c r="AJ10" s="30"/>
      <c r="AL10" s="86" t="s">
        <v>2</v>
      </c>
      <c r="AM10" s="94"/>
      <c r="AN10" s="86" t="s">
        <v>3</v>
      </c>
      <c r="AO10" s="87"/>
      <c r="AP10" s="86" t="s">
        <v>4</v>
      </c>
      <c r="AQ10" s="94"/>
      <c r="AR10" s="94"/>
      <c r="AS10" s="94"/>
      <c r="AT10" s="94"/>
      <c r="AU10" s="94"/>
      <c r="AV10" s="94"/>
      <c r="AW10" s="87"/>
      <c r="AX10" s="19"/>
      <c r="AY10" s="88" t="s">
        <v>5</v>
      </c>
      <c r="AZ10" s="89"/>
      <c r="BA10" s="89"/>
      <c r="BB10" s="90"/>
    </row>
    <row r="11" spans="1:54" ht="16.5" thickTop="1" thickBot="1" x14ac:dyDescent="0.3">
      <c r="A11" s="30"/>
      <c r="B11" s="39">
        <v>4</v>
      </c>
      <c r="C11" s="39" t="s">
        <v>56</v>
      </c>
      <c r="D11" s="38">
        <v>7.18</v>
      </c>
      <c r="E11" s="38">
        <v>9.31</v>
      </c>
      <c r="F11" s="38">
        <v>6.85</v>
      </c>
      <c r="G11" s="38">
        <v>90.86</v>
      </c>
      <c r="H11" s="38">
        <v>0</v>
      </c>
      <c r="I11" s="38">
        <v>0</v>
      </c>
      <c r="J11" s="38">
        <v>9.3800000000000008</v>
      </c>
      <c r="K11" s="38">
        <v>126.63</v>
      </c>
      <c r="L11" s="38">
        <v>11.29</v>
      </c>
      <c r="M11" s="38">
        <v>10.94</v>
      </c>
      <c r="N11" s="38">
        <v>115.5</v>
      </c>
      <c r="O11" s="38">
        <v>8.93</v>
      </c>
      <c r="P11" s="38">
        <v>5.58</v>
      </c>
      <c r="Q11" s="38">
        <v>65.17</v>
      </c>
      <c r="R11" s="38">
        <v>7.74</v>
      </c>
      <c r="S11" s="38">
        <v>142.80000000000001</v>
      </c>
      <c r="T11" s="38">
        <v>7.67</v>
      </c>
      <c r="U11" s="38">
        <v>104.13</v>
      </c>
      <c r="V11" s="38">
        <v>46.27</v>
      </c>
      <c r="W11" s="38">
        <v>7.74</v>
      </c>
      <c r="X11" s="38">
        <v>5.99</v>
      </c>
      <c r="Y11" s="38">
        <v>115.5</v>
      </c>
      <c r="Z11" s="38">
        <v>9.68</v>
      </c>
      <c r="AA11" s="38">
        <v>137.76</v>
      </c>
      <c r="AB11" s="38">
        <v>83.89</v>
      </c>
      <c r="AC11" s="38">
        <v>168.98</v>
      </c>
      <c r="AD11" s="38">
        <v>0</v>
      </c>
      <c r="AE11" s="38">
        <v>114.62</v>
      </c>
      <c r="AF11" s="38">
        <v>0</v>
      </c>
      <c r="AG11" s="38">
        <v>0</v>
      </c>
      <c r="AH11" s="38">
        <v>159.6</v>
      </c>
      <c r="AI11" s="42">
        <f t="shared" si="0"/>
        <v>50.967419354838718</v>
      </c>
      <c r="AJ11" s="30"/>
      <c r="AL11" s="52" t="s">
        <v>6</v>
      </c>
      <c r="AM11" s="53"/>
      <c r="AN11" s="56" t="s">
        <v>7</v>
      </c>
      <c r="AO11" s="57"/>
      <c r="AP11" s="61" t="s">
        <v>8</v>
      </c>
      <c r="AQ11" s="62"/>
      <c r="AR11" s="62"/>
      <c r="AS11" s="62"/>
      <c r="AT11" s="62"/>
      <c r="AU11" s="62"/>
      <c r="AV11" s="62"/>
      <c r="AW11" s="63"/>
      <c r="AY11" s="91" t="s">
        <v>9</v>
      </c>
      <c r="AZ11" s="92"/>
      <c r="BA11" s="92"/>
      <c r="BB11" s="93"/>
    </row>
    <row r="12" spans="1:54" ht="16.5" thickTop="1" thickBot="1" x14ac:dyDescent="0.3">
      <c r="A12" s="30"/>
      <c r="B12" s="39">
        <v>5</v>
      </c>
      <c r="C12" s="39" t="s">
        <v>57</v>
      </c>
      <c r="D12" s="38">
        <v>49.44</v>
      </c>
      <c r="E12" s="38">
        <v>9.3000000000000007</v>
      </c>
      <c r="F12" s="38">
        <v>16.62</v>
      </c>
      <c r="G12" s="38">
        <v>142.68</v>
      </c>
      <c r="H12" s="38">
        <v>0</v>
      </c>
      <c r="I12" s="38">
        <v>0</v>
      </c>
      <c r="J12" s="38">
        <v>8.76</v>
      </c>
      <c r="K12" s="38">
        <v>130.83000000000001</v>
      </c>
      <c r="L12" s="38">
        <v>55.31</v>
      </c>
      <c r="M12" s="38">
        <v>11.8</v>
      </c>
      <c r="N12" s="38">
        <v>88.37</v>
      </c>
      <c r="O12" s="38">
        <v>9.5</v>
      </c>
      <c r="P12" s="38">
        <v>7.4</v>
      </c>
      <c r="Q12" s="38">
        <v>7.42</v>
      </c>
      <c r="R12" s="38">
        <v>70.36</v>
      </c>
      <c r="S12" s="38">
        <v>74.13</v>
      </c>
      <c r="T12" s="38">
        <v>8.64</v>
      </c>
      <c r="U12" s="38">
        <v>103.89</v>
      </c>
      <c r="V12" s="38">
        <v>45.25</v>
      </c>
      <c r="W12" s="38">
        <v>8.42</v>
      </c>
      <c r="X12" s="38">
        <v>3.64</v>
      </c>
      <c r="Y12" s="38">
        <v>171.88</v>
      </c>
      <c r="Z12" s="38">
        <v>9.6999999999999993</v>
      </c>
      <c r="AA12" s="38">
        <v>137.09</v>
      </c>
      <c r="AB12" s="38">
        <v>8.41</v>
      </c>
      <c r="AC12" s="38">
        <v>27.18</v>
      </c>
      <c r="AD12" s="38">
        <v>0</v>
      </c>
      <c r="AE12" s="38">
        <v>170.02</v>
      </c>
      <c r="AF12" s="38">
        <v>114.02</v>
      </c>
      <c r="AG12" s="38">
        <v>0</v>
      </c>
      <c r="AH12" s="38">
        <v>10.55</v>
      </c>
      <c r="AI12" s="42">
        <f t="shared" si="0"/>
        <v>48.406774193548387</v>
      </c>
      <c r="AJ12" s="30"/>
      <c r="AL12" s="52"/>
      <c r="AM12" s="53"/>
      <c r="AN12" s="56" t="s">
        <v>10</v>
      </c>
      <c r="AO12" s="57"/>
      <c r="AP12" s="61" t="s">
        <v>11</v>
      </c>
      <c r="AQ12" s="62"/>
      <c r="AR12" s="62"/>
      <c r="AS12" s="62"/>
      <c r="AT12" s="62"/>
      <c r="AU12" s="62"/>
      <c r="AV12" s="62"/>
      <c r="AW12" s="63"/>
      <c r="AY12" s="74" t="s">
        <v>12</v>
      </c>
      <c r="AZ12" s="75"/>
      <c r="BA12" s="75"/>
      <c r="BB12" s="76"/>
    </row>
    <row r="13" spans="1:54" ht="16.5" thickTop="1" thickBot="1" x14ac:dyDescent="0.3">
      <c r="A13" s="30"/>
      <c r="B13" s="39">
        <v>6</v>
      </c>
      <c r="C13" s="39" t="s">
        <v>58</v>
      </c>
      <c r="D13" s="38">
        <v>67.52</v>
      </c>
      <c r="E13" s="38">
        <v>107.95</v>
      </c>
      <c r="F13" s="38">
        <v>87.6</v>
      </c>
      <c r="G13" s="38">
        <v>110.86</v>
      </c>
      <c r="H13" s="38">
        <v>0</v>
      </c>
      <c r="I13" s="38">
        <v>0</v>
      </c>
      <c r="J13" s="38">
        <v>12.01</v>
      </c>
      <c r="K13" s="38">
        <v>130.86000000000001</v>
      </c>
      <c r="L13" s="38">
        <v>18.760000000000002</v>
      </c>
      <c r="M13" s="38">
        <v>10.48</v>
      </c>
      <c r="N13" s="38">
        <v>79.56</v>
      </c>
      <c r="O13" s="38">
        <v>11.2</v>
      </c>
      <c r="P13" s="38">
        <v>9.4600000000000009</v>
      </c>
      <c r="Q13" s="38">
        <v>69.3</v>
      </c>
      <c r="R13" s="38">
        <v>80.86</v>
      </c>
      <c r="S13" s="38">
        <v>95.97</v>
      </c>
      <c r="T13" s="38">
        <v>32.020000000000003</v>
      </c>
      <c r="U13" s="38">
        <v>72.14</v>
      </c>
      <c r="V13" s="38">
        <v>55.32</v>
      </c>
      <c r="W13" s="38">
        <v>44.34</v>
      </c>
      <c r="X13" s="38">
        <v>5.36</v>
      </c>
      <c r="Y13" s="38">
        <v>92.84</v>
      </c>
      <c r="Z13" s="38">
        <v>82.45</v>
      </c>
      <c r="AA13" s="38">
        <v>106.25</v>
      </c>
      <c r="AB13" s="38">
        <v>111.74</v>
      </c>
      <c r="AC13" s="38">
        <v>119.22</v>
      </c>
      <c r="AD13" s="38">
        <v>0</v>
      </c>
      <c r="AE13" s="38">
        <v>173.98</v>
      </c>
      <c r="AF13" s="38">
        <v>149.1</v>
      </c>
      <c r="AG13" s="38">
        <v>134.91999999999999</v>
      </c>
      <c r="AH13" s="38">
        <v>33.9</v>
      </c>
      <c r="AI13" s="42">
        <f t="shared" si="0"/>
        <v>67.934516129032247</v>
      </c>
      <c r="AJ13" s="30"/>
      <c r="AL13" s="67" t="s">
        <v>13</v>
      </c>
      <c r="AM13" s="68"/>
      <c r="AN13" s="69" t="s">
        <v>7</v>
      </c>
      <c r="AO13" s="70"/>
      <c r="AP13" s="80" t="s">
        <v>14</v>
      </c>
      <c r="AQ13" s="81"/>
      <c r="AR13" s="81"/>
      <c r="AS13" s="81"/>
      <c r="AT13" s="81"/>
      <c r="AU13" s="81"/>
      <c r="AV13" s="81"/>
      <c r="AW13" s="82"/>
      <c r="AY13" s="74" t="s">
        <v>15</v>
      </c>
      <c r="AZ13" s="75"/>
      <c r="BA13" s="75"/>
      <c r="BB13" s="76"/>
    </row>
    <row r="14" spans="1:54" ht="16.5" thickTop="1" thickBot="1" x14ac:dyDescent="0.3">
      <c r="A14" s="30"/>
      <c r="B14" s="39">
        <v>7</v>
      </c>
      <c r="C14" s="39" t="s">
        <v>59</v>
      </c>
      <c r="D14" s="38">
        <v>176.31</v>
      </c>
      <c r="E14" s="38">
        <v>175.63</v>
      </c>
      <c r="F14" s="38">
        <v>117.74</v>
      </c>
      <c r="G14" s="38">
        <v>150.63</v>
      </c>
      <c r="H14" s="38">
        <v>11.44</v>
      </c>
      <c r="I14" s="38">
        <v>14.78</v>
      </c>
      <c r="J14" s="38">
        <v>75.849999999999994</v>
      </c>
      <c r="K14" s="38">
        <v>141.32</v>
      </c>
      <c r="L14" s="38">
        <v>74.48</v>
      </c>
      <c r="M14" s="38">
        <v>40.58</v>
      </c>
      <c r="N14" s="38">
        <v>163.80000000000001</v>
      </c>
      <c r="O14" s="38">
        <v>31.52</v>
      </c>
      <c r="P14" s="38">
        <v>22.72</v>
      </c>
      <c r="Q14" s="38">
        <v>148.9</v>
      </c>
      <c r="R14" s="38">
        <v>105.38</v>
      </c>
      <c r="S14" s="38">
        <v>80.760000000000005</v>
      </c>
      <c r="T14" s="38">
        <v>68.05</v>
      </c>
      <c r="U14" s="38">
        <v>75.48</v>
      </c>
      <c r="V14" s="38">
        <v>64.25</v>
      </c>
      <c r="W14" s="38">
        <v>57.53</v>
      </c>
      <c r="X14" s="38">
        <v>63.92</v>
      </c>
      <c r="Y14" s="38">
        <v>97.7</v>
      </c>
      <c r="Z14" s="38">
        <v>99.25</v>
      </c>
      <c r="AA14" s="38">
        <v>90.64</v>
      </c>
      <c r="AB14" s="38">
        <v>180.94</v>
      </c>
      <c r="AC14" s="38">
        <v>151.22</v>
      </c>
      <c r="AD14" s="38">
        <v>190.16</v>
      </c>
      <c r="AE14" s="38">
        <v>143.66</v>
      </c>
      <c r="AF14" s="38">
        <v>141.08000000000001</v>
      </c>
      <c r="AG14" s="38">
        <v>162.1</v>
      </c>
      <c r="AH14" s="38">
        <v>124.81</v>
      </c>
      <c r="AI14" s="42">
        <f t="shared" si="0"/>
        <v>104.60096774193548</v>
      </c>
      <c r="AJ14" s="30"/>
      <c r="AL14" s="54"/>
      <c r="AM14" s="55"/>
      <c r="AN14" s="47" t="s">
        <v>10</v>
      </c>
      <c r="AO14" s="48"/>
      <c r="AP14" s="83" t="s">
        <v>16</v>
      </c>
      <c r="AQ14" s="84"/>
      <c r="AR14" s="84"/>
      <c r="AS14" s="84"/>
      <c r="AT14" s="84"/>
      <c r="AU14" s="84"/>
      <c r="AV14" s="84"/>
      <c r="AW14" s="85"/>
      <c r="AY14" s="74" t="s">
        <v>17</v>
      </c>
      <c r="AZ14" s="75"/>
      <c r="BA14" s="75"/>
      <c r="BB14" s="76"/>
    </row>
    <row r="15" spans="1:54" ht="16.5" thickTop="1" thickBot="1" x14ac:dyDescent="0.3">
      <c r="A15" s="30"/>
      <c r="B15" s="39">
        <v>8</v>
      </c>
      <c r="C15" s="39" t="s">
        <v>60</v>
      </c>
      <c r="D15" s="38">
        <v>202.32</v>
      </c>
      <c r="E15" s="38">
        <v>188.24</v>
      </c>
      <c r="F15" s="38">
        <v>246.24</v>
      </c>
      <c r="G15" s="38">
        <v>165.86</v>
      </c>
      <c r="H15" s="38">
        <v>12.38</v>
      </c>
      <c r="I15" s="38">
        <v>81.25</v>
      </c>
      <c r="J15" s="38">
        <v>11.18</v>
      </c>
      <c r="K15" s="38">
        <v>231.88</v>
      </c>
      <c r="L15" s="38">
        <v>84.18</v>
      </c>
      <c r="M15" s="38">
        <v>52.49</v>
      </c>
      <c r="N15" s="38">
        <v>162.02000000000001</v>
      </c>
      <c r="O15" s="38">
        <v>52.49</v>
      </c>
      <c r="P15" s="38">
        <v>41.05</v>
      </c>
      <c r="Q15" s="38">
        <v>189.2</v>
      </c>
      <c r="R15" s="38">
        <v>228.12</v>
      </c>
      <c r="S15" s="38">
        <v>84.89</v>
      </c>
      <c r="T15" s="38">
        <v>86.26</v>
      </c>
      <c r="U15" s="38">
        <v>0</v>
      </c>
      <c r="V15" s="38">
        <v>80.48</v>
      </c>
      <c r="W15" s="38">
        <v>55.46</v>
      </c>
      <c r="X15" s="38">
        <v>12.88</v>
      </c>
      <c r="Y15" s="38">
        <v>202.95</v>
      </c>
      <c r="Z15" s="38">
        <v>235.83</v>
      </c>
      <c r="AA15" s="38">
        <v>102.52</v>
      </c>
      <c r="AB15" s="38">
        <v>133.07</v>
      </c>
      <c r="AC15" s="38">
        <v>251.79</v>
      </c>
      <c r="AD15" s="38">
        <v>8.58</v>
      </c>
      <c r="AE15" s="38">
        <v>209.6</v>
      </c>
      <c r="AF15" s="38">
        <v>211.57</v>
      </c>
      <c r="AG15" s="38">
        <v>300.60000000000002</v>
      </c>
      <c r="AH15" s="38">
        <v>14.06</v>
      </c>
      <c r="AI15" s="42">
        <f t="shared" si="0"/>
        <v>127.07870967741935</v>
      </c>
      <c r="AJ15" s="30"/>
      <c r="AL15" s="67" t="s">
        <v>18</v>
      </c>
      <c r="AM15" s="68"/>
      <c r="AN15" s="69" t="s">
        <v>7</v>
      </c>
      <c r="AO15" s="70"/>
      <c r="AP15" s="71" t="s">
        <v>19</v>
      </c>
      <c r="AQ15" s="72"/>
      <c r="AR15" s="72"/>
      <c r="AS15" s="72"/>
      <c r="AT15" s="72"/>
      <c r="AU15" s="72"/>
      <c r="AV15" s="72"/>
      <c r="AW15" s="73"/>
      <c r="AY15" s="74" t="s">
        <v>20</v>
      </c>
      <c r="AZ15" s="75"/>
      <c r="BA15" s="75"/>
      <c r="BB15" s="76"/>
    </row>
    <row r="16" spans="1:54" ht="16.5" thickTop="1" thickBot="1" x14ac:dyDescent="0.3">
      <c r="A16" s="30"/>
      <c r="B16" s="39">
        <v>9</v>
      </c>
      <c r="C16" s="39" t="s">
        <v>61</v>
      </c>
      <c r="D16" s="38">
        <v>71.78</v>
      </c>
      <c r="E16" s="38">
        <v>123.4</v>
      </c>
      <c r="F16" s="38">
        <v>377.2</v>
      </c>
      <c r="G16" s="38">
        <v>221.7</v>
      </c>
      <c r="H16" s="38">
        <v>15.44</v>
      </c>
      <c r="I16" s="38">
        <v>77.77</v>
      </c>
      <c r="J16" s="38">
        <v>80.14</v>
      </c>
      <c r="K16" s="38">
        <v>75.3</v>
      </c>
      <c r="L16" s="38">
        <v>15.31</v>
      </c>
      <c r="M16" s="38">
        <v>89.68</v>
      </c>
      <c r="N16" s="38">
        <v>199.5</v>
      </c>
      <c r="O16" s="38">
        <v>39.58</v>
      </c>
      <c r="P16" s="38">
        <v>52.7</v>
      </c>
      <c r="Q16" s="38">
        <v>167.34</v>
      </c>
      <c r="R16" s="38">
        <v>162.31</v>
      </c>
      <c r="S16" s="38">
        <v>97.28</v>
      </c>
      <c r="T16" s="38">
        <v>208.05</v>
      </c>
      <c r="U16" s="38">
        <v>0</v>
      </c>
      <c r="V16" s="38">
        <v>0</v>
      </c>
      <c r="W16" s="38">
        <v>100.71</v>
      </c>
      <c r="X16" s="38">
        <v>17.03</v>
      </c>
      <c r="Y16" s="38">
        <v>278.99</v>
      </c>
      <c r="Z16" s="38">
        <v>199.78</v>
      </c>
      <c r="AA16" s="38">
        <v>118.87</v>
      </c>
      <c r="AB16" s="38">
        <v>245.54</v>
      </c>
      <c r="AC16" s="38">
        <v>251.79</v>
      </c>
      <c r="AD16" s="38">
        <v>8.58</v>
      </c>
      <c r="AE16" s="38">
        <v>14.15</v>
      </c>
      <c r="AF16" s="38">
        <v>13.14</v>
      </c>
      <c r="AG16" s="38">
        <v>195.71</v>
      </c>
      <c r="AH16" s="38">
        <v>14.57</v>
      </c>
      <c r="AI16" s="42">
        <f t="shared" si="0"/>
        <v>113.97870967741936</v>
      </c>
      <c r="AJ16" s="30"/>
      <c r="AL16" s="54"/>
      <c r="AM16" s="55"/>
      <c r="AN16" s="47" t="s">
        <v>10</v>
      </c>
      <c r="AO16" s="48"/>
      <c r="AP16" s="71" t="s">
        <v>21</v>
      </c>
      <c r="AQ16" s="72"/>
      <c r="AR16" s="72"/>
      <c r="AS16" s="72"/>
      <c r="AT16" s="72"/>
      <c r="AU16" s="72"/>
      <c r="AV16" s="72"/>
      <c r="AW16" s="73"/>
      <c r="AY16" s="77" t="s">
        <v>22</v>
      </c>
      <c r="AZ16" s="78"/>
      <c r="BA16" s="78"/>
      <c r="BB16" s="79"/>
    </row>
    <row r="17" spans="1:51" ht="16.5" thickTop="1" thickBot="1" x14ac:dyDescent="0.3">
      <c r="A17" s="30"/>
      <c r="B17" s="39">
        <v>10</v>
      </c>
      <c r="C17" s="39" t="s">
        <v>62</v>
      </c>
      <c r="D17" s="38">
        <v>13.51</v>
      </c>
      <c r="E17" s="38">
        <v>41.53</v>
      </c>
      <c r="F17" s="38">
        <v>162.04</v>
      </c>
      <c r="G17" s="38">
        <v>227.48</v>
      </c>
      <c r="H17" s="38">
        <v>9.06</v>
      </c>
      <c r="I17" s="38">
        <v>12.11</v>
      </c>
      <c r="J17" s="38">
        <v>43.07</v>
      </c>
      <c r="K17" s="38">
        <v>89.14</v>
      </c>
      <c r="L17" s="38">
        <v>55</v>
      </c>
      <c r="M17" s="38">
        <v>56.5</v>
      </c>
      <c r="N17" s="38">
        <v>124.34</v>
      </c>
      <c r="O17" s="38">
        <v>46.24</v>
      </c>
      <c r="P17" s="38">
        <v>4.75</v>
      </c>
      <c r="Q17" s="38">
        <v>88.94</v>
      </c>
      <c r="R17" s="38">
        <v>27.92</v>
      </c>
      <c r="S17" s="38">
        <v>53.1</v>
      </c>
      <c r="T17" s="38">
        <v>13.5</v>
      </c>
      <c r="U17" s="38">
        <v>106.35</v>
      </c>
      <c r="V17" s="38">
        <v>0</v>
      </c>
      <c r="W17" s="38">
        <v>10.84</v>
      </c>
      <c r="X17" s="38">
        <v>5.71</v>
      </c>
      <c r="Y17" s="38">
        <v>97.32</v>
      </c>
      <c r="Z17" s="38">
        <v>105.44</v>
      </c>
      <c r="AA17" s="38">
        <v>97.9</v>
      </c>
      <c r="AB17" s="38">
        <v>172.33</v>
      </c>
      <c r="AC17" s="38">
        <v>211.16</v>
      </c>
      <c r="AD17" s="38">
        <v>13.08</v>
      </c>
      <c r="AE17" s="38">
        <v>115.99</v>
      </c>
      <c r="AF17" s="38">
        <v>103.37</v>
      </c>
      <c r="AG17" s="38">
        <v>96.52</v>
      </c>
      <c r="AH17" s="38">
        <v>15.82</v>
      </c>
      <c r="AI17" s="42">
        <f t="shared" si="0"/>
        <v>71.614838709677414</v>
      </c>
      <c r="AJ17" s="30"/>
      <c r="AL17" s="52" t="s">
        <v>23</v>
      </c>
      <c r="AM17" s="53"/>
      <c r="AN17" s="56"/>
      <c r="AO17" s="57"/>
      <c r="AP17" s="58" t="s">
        <v>24</v>
      </c>
      <c r="AQ17" s="59"/>
      <c r="AR17" s="59"/>
      <c r="AS17" s="59"/>
      <c r="AT17" s="59"/>
      <c r="AU17" s="59"/>
      <c r="AV17" s="59"/>
      <c r="AW17" s="60"/>
    </row>
    <row r="18" spans="1:51" ht="16.5" thickTop="1" thickBot="1" x14ac:dyDescent="0.3">
      <c r="A18" s="30"/>
      <c r="B18" s="39">
        <v>11</v>
      </c>
      <c r="C18" s="39" t="s">
        <v>63</v>
      </c>
      <c r="D18" s="38">
        <v>20.29</v>
      </c>
      <c r="E18" s="38">
        <v>10.69</v>
      </c>
      <c r="F18" s="38">
        <v>131.53</v>
      </c>
      <c r="G18" s="38">
        <v>195.23</v>
      </c>
      <c r="H18" s="38">
        <v>0</v>
      </c>
      <c r="I18" s="38">
        <v>0</v>
      </c>
      <c r="J18" s="38">
        <v>123.15</v>
      </c>
      <c r="K18" s="38">
        <v>103.31</v>
      </c>
      <c r="L18" s="38">
        <v>46.02</v>
      </c>
      <c r="M18" s="38">
        <v>4.2699999999999996</v>
      </c>
      <c r="N18" s="38">
        <v>115.98</v>
      </c>
      <c r="O18" s="38">
        <v>17.27</v>
      </c>
      <c r="P18" s="38">
        <v>2.62</v>
      </c>
      <c r="Q18" s="38">
        <v>87.9</v>
      </c>
      <c r="R18" s="38">
        <v>56.94</v>
      </c>
      <c r="S18" s="38">
        <v>2.78</v>
      </c>
      <c r="T18" s="38">
        <v>6.38</v>
      </c>
      <c r="U18" s="38">
        <v>84.21</v>
      </c>
      <c r="V18" s="38">
        <v>46.7</v>
      </c>
      <c r="W18" s="38">
        <v>9.4600000000000009</v>
      </c>
      <c r="X18" s="38">
        <v>3.83</v>
      </c>
      <c r="Y18" s="38">
        <v>213.1</v>
      </c>
      <c r="Z18" s="38">
        <v>10.06</v>
      </c>
      <c r="AA18" s="38">
        <v>9.2899999999999991</v>
      </c>
      <c r="AB18" s="38">
        <v>97.82</v>
      </c>
      <c r="AC18" s="38">
        <v>155.97</v>
      </c>
      <c r="AD18" s="38">
        <v>5.4</v>
      </c>
      <c r="AE18" s="38">
        <v>91.06</v>
      </c>
      <c r="AF18" s="38">
        <v>0</v>
      </c>
      <c r="AG18" s="38">
        <v>0</v>
      </c>
      <c r="AH18" s="38">
        <v>0</v>
      </c>
      <c r="AI18" s="42">
        <f t="shared" si="0"/>
        <v>53.266451612903218</v>
      </c>
      <c r="AJ18" s="30"/>
      <c r="AL18" s="52"/>
      <c r="AM18" s="53"/>
      <c r="AN18" s="56" t="s">
        <v>7</v>
      </c>
      <c r="AO18" s="57"/>
      <c r="AP18" s="61" t="s">
        <v>8</v>
      </c>
      <c r="AQ18" s="62"/>
      <c r="AR18" s="62"/>
      <c r="AS18" s="62"/>
      <c r="AT18" s="62"/>
      <c r="AU18" s="62"/>
      <c r="AV18" s="62"/>
      <c r="AW18" s="63"/>
    </row>
    <row r="19" spans="1:51" ht="16.5" thickTop="1" thickBot="1" x14ac:dyDescent="0.3">
      <c r="A19" s="30"/>
      <c r="B19" s="39">
        <v>12</v>
      </c>
      <c r="C19" s="39" t="s">
        <v>64</v>
      </c>
      <c r="D19" s="38">
        <v>42.55</v>
      </c>
      <c r="E19" s="38">
        <v>6.72</v>
      </c>
      <c r="F19" s="38">
        <v>101.38</v>
      </c>
      <c r="G19" s="38">
        <v>310.08</v>
      </c>
      <c r="H19" s="38">
        <v>0</v>
      </c>
      <c r="I19" s="38">
        <v>0</v>
      </c>
      <c r="J19" s="38">
        <v>0</v>
      </c>
      <c r="K19" s="38">
        <v>102.89</v>
      </c>
      <c r="L19" s="38">
        <v>144.12</v>
      </c>
      <c r="M19" s="38">
        <v>26.16</v>
      </c>
      <c r="N19" s="38">
        <v>47.7</v>
      </c>
      <c r="O19" s="38">
        <v>48.92</v>
      </c>
      <c r="P19" s="38">
        <v>13.34</v>
      </c>
      <c r="Q19" s="38">
        <v>62.3</v>
      </c>
      <c r="R19" s="38">
        <v>64.819999999999993</v>
      </c>
      <c r="S19" s="38">
        <v>2.2000000000000002</v>
      </c>
      <c r="T19" s="38">
        <v>4.66</v>
      </c>
      <c r="U19" s="38">
        <v>77.22</v>
      </c>
      <c r="V19" s="38">
        <v>38.21</v>
      </c>
      <c r="W19" s="38">
        <v>8.39</v>
      </c>
      <c r="X19" s="38">
        <v>1.42</v>
      </c>
      <c r="Y19" s="38">
        <v>156.69999999999999</v>
      </c>
      <c r="Z19" s="38">
        <v>21.67</v>
      </c>
      <c r="AA19" s="38">
        <v>7.51</v>
      </c>
      <c r="AB19" s="38">
        <v>0</v>
      </c>
      <c r="AC19" s="38">
        <v>33.590000000000003</v>
      </c>
      <c r="AD19" s="38">
        <v>4.68</v>
      </c>
      <c r="AE19" s="38">
        <v>159.31</v>
      </c>
      <c r="AF19" s="38">
        <v>0</v>
      </c>
      <c r="AG19" s="38">
        <v>0</v>
      </c>
      <c r="AH19" s="38">
        <v>0</v>
      </c>
      <c r="AI19" s="42">
        <f t="shared" si="0"/>
        <v>47.952903225806459</v>
      </c>
      <c r="AJ19" s="30"/>
      <c r="AL19" s="52"/>
      <c r="AM19" s="53"/>
      <c r="AN19" s="47" t="s">
        <v>10</v>
      </c>
      <c r="AO19" s="48"/>
      <c r="AP19" s="49" t="s">
        <v>25</v>
      </c>
      <c r="AQ19" s="50"/>
      <c r="AR19" s="50"/>
      <c r="AS19" s="50"/>
      <c r="AT19" s="50"/>
      <c r="AU19" s="50"/>
      <c r="AV19" s="50"/>
      <c r="AW19" s="51"/>
      <c r="AY19" s="20" t="s">
        <v>29</v>
      </c>
    </row>
    <row r="20" spans="1:51" ht="16.5" thickTop="1" thickBot="1" x14ac:dyDescent="0.3">
      <c r="A20" s="30"/>
      <c r="B20" s="39">
        <v>13</v>
      </c>
      <c r="C20" s="39" t="s">
        <v>65</v>
      </c>
      <c r="D20" s="38">
        <v>34.24</v>
      </c>
      <c r="E20" s="38">
        <v>27.06</v>
      </c>
      <c r="F20" s="38">
        <v>159.52000000000001</v>
      </c>
      <c r="G20" s="38">
        <v>335.22</v>
      </c>
      <c r="H20" s="38">
        <v>0</v>
      </c>
      <c r="I20" s="38">
        <v>0</v>
      </c>
      <c r="J20" s="38">
        <v>0</v>
      </c>
      <c r="K20" s="38">
        <v>10.210000000000001</v>
      </c>
      <c r="L20" s="38">
        <v>23.08</v>
      </c>
      <c r="M20" s="38">
        <v>17.87</v>
      </c>
      <c r="N20" s="38">
        <v>7.72</v>
      </c>
      <c r="O20" s="38">
        <v>8.99</v>
      </c>
      <c r="P20" s="38">
        <v>2.83</v>
      </c>
      <c r="Q20" s="38">
        <v>55.6</v>
      </c>
      <c r="R20" s="38">
        <v>5.9</v>
      </c>
      <c r="S20" s="38">
        <v>3.13</v>
      </c>
      <c r="T20" s="38">
        <v>3.37</v>
      </c>
      <c r="U20" s="38">
        <v>85.05</v>
      </c>
      <c r="V20" s="38">
        <v>6.26</v>
      </c>
      <c r="W20" s="38">
        <v>28.42</v>
      </c>
      <c r="X20" s="38">
        <v>6.85</v>
      </c>
      <c r="Y20" s="38">
        <v>181.76</v>
      </c>
      <c r="Z20" s="38">
        <v>158.32</v>
      </c>
      <c r="AA20" s="38">
        <v>134.4</v>
      </c>
      <c r="AB20" s="38">
        <v>0</v>
      </c>
      <c r="AC20" s="38">
        <v>8.69</v>
      </c>
      <c r="AD20" s="38">
        <v>4.0999999999999996</v>
      </c>
      <c r="AE20" s="38">
        <v>209.06</v>
      </c>
      <c r="AF20" s="38">
        <v>0</v>
      </c>
      <c r="AG20" s="38">
        <v>0</v>
      </c>
      <c r="AH20" s="38">
        <v>0</v>
      </c>
      <c r="AI20" s="42">
        <f t="shared" si="0"/>
        <v>48.95645161290323</v>
      </c>
      <c r="AJ20" s="30"/>
      <c r="AL20" s="52"/>
      <c r="AM20" s="53"/>
      <c r="AN20" s="56"/>
      <c r="AO20" s="57"/>
      <c r="AP20" s="64" t="s">
        <v>26</v>
      </c>
      <c r="AQ20" s="65"/>
      <c r="AR20" s="65"/>
      <c r="AS20" s="65"/>
      <c r="AT20" s="65"/>
      <c r="AU20" s="65"/>
      <c r="AV20" s="65"/>
      <c r="AW20" s="66"/>
      <c r="AY20" s="20" t="s">
        <v>30</v>
      </c>
    </row>
    <row r="21" spans="1:51" ht="16.5" thickTop="1" thickBot="1" x14ac:dyDescent="0.3">
      <c r="A21" s="30"/>
      <c r="B21" s="39">
        <v>14</v>
      </c>
      <c r="C21" s="39" t="s">
        <v>66</v>
      </c>
      <c r="D21" s="38">
        <v>84.17</v>
      </c>
      <c r="E21" s="38">
        <v>100.44</v>
      </c>
      <c r="F21" s="38">
        <v>157.5</v>
      </c>
      <c r="G21" s="38">
        <v>298.3</v>
      </c>
      <c r="H21" s="38">
        <v>0</v>
      </c>
      <c r="I21" s="38">
        <v>0</v>
      </c>
      <c r="J21" s="38">
        <v>0</v>
      </c>
      <c r="K21" s="38">
        <v>27.26</v>
      </c>
      <c r="L21" s="38">
        <v>9.64</v>
      </c>
      <c r="M21" s="38">
        <v>73.83</v>
      </c>
      <c r="N21" s="38">
        <v>87.04</v>
      </c>
      <c r="O21" s="38">
        <v>7</v>
      </c>
      <c r="P21" s="38">
        <v>2.4700000000000002</v>
      </c>
      <c r="Q21" s="38">
        <v>72.12</v>
      </c>
      <c r="R21" s="38">
        <v>25.87</v>
      </c>
      <c r="S21" s="38">
        <v>44.37</v>
      </c>
      <c r="T21" s="38">
        <v>34.81</v>
      </c>
      <c r="U21" s="38">
        <v>91.35</v>
      </c>
      <c r="V21" s="38">
        <v>5.33</v>
      </c>
      <c r="W21" s="38">
        <v>22.39</v>
      </c>
      <c r="X21" s="38">
        <v>96.92</v>
      </c>
      <c r="Y21" s="38">
        <v>178.92</v>
      </c>
      <c r="Z21" s="38">
        <v>134.13999999999999</v>
      </c>
      <c r="AA21" s="38">
        <v>134.4</v>
      </c>
      <c r="AB21" s="38">
        <v>0</v>
      </c>
      <c r="AC21" s="38">
        <v>83.89</v>
      </c>
      <c r="AD21" s="38">
        <v>51.22</v>
      </c>
      <c r="AE21" s="38">
        <v>403.5</v>
      </c>
      <c r="AF21" s="38">
        <v>0</v>
      </c>
      <c r="AG21" s="38">
        <v>0</v>
      </c>
      <c r="AH21" s="38">
        <v>0</v>
      </c>
      <c r="AI21" s="42">
        <f t="shared" si="0"/>
        <v>71.834838709677442</v>
      </c>
      <c r="AJ21" s="30"/>
      <c r="AL21" s="52"/>
      <c r="AM21" s="53"/>
      <c r="AN21" s="56" t="s">
        <v>7</v>
      </c>
      <c r="AO21" s="57"/>
      <c r="AP21" s="61" t="s">
        <v>27</v>
      </c>
      <c r="AQ21" s="62"/>
      <c r="AR21" s="62"/>
      <c r="AS21" s="62"/>
      <c r="AT21" s="62"/>
      <c r="AU21" s="62"/>
      <c r="AV21" s="62"/>
      <c r="AW21" s="63"/>
      <c r="AY21" s="20" t="s">
        <v>31</v>
      </c>
    </row>
    <row r="22" spans="1:51" ht="16.5" thickTop="1" thickBot="1" x14ac:dyDescent="0.3">
      <c r="A22" s="30"/>
      <c r="B22" s="39">
        <v>15</v>
      </c>
      <c r="C22" s="39" t="s">
        <v>67</v>
      </c>
      <c r="D22" s="38">
        <v>12.77</v>
      </c>
      <c r="E22" s="38">
        <v>116.64</v>
      </c>
      <c r="F22" s="38">
        <v>176.4</v>
      </c>
      <c r="G22" s="38">
        <v>338.06</v>
      </c>
      <c r="H22" s="38">
        <v>0</v>
      </c>
      <c r="I22" s="38">
        <v>0</v>
      </c>
      <c r="J22" s="38">
        <v>0</v>
      </c>
      <c r="K22" s="38">
        <v>81.84</v>
      </c>
      <c r="L22" s="38">
        <v>10.14</v>
      </c>
      <c r="M22" s="38">
        <v>49.74</v>
      </c>
      <c r="N22" s="38">
        <v>109.2</v>
      </c>
      <c r="O22" s="38">
        <v>6.88</v>
      </c>
      <c r="P22" s="38">
        <v>4.28</v>
      </c>
      <c r="Q22" s="38">
        <v>69.97</v>
      </c>
      <c r="R22" s="38">
        <v>7.02</v>
      </c>
      <c r="S22" s="38">
        <v>50.92</v>
      </c>
      <c r="T22" s="38">
        <v>75.66</v>
      </c>
      <c r="U22" s="38">
        <v>65.73</v>
      </c>
      <c r="V22" s="38">
        <v>64.58</v>
      </c>
      <c r="W22" s="38">
        <v>39.700000000000003</v>
      </c>
      <c r="X22" s="38">
        <v>50.78</v>
      </c>
      <c r="Y22" s="38">
        <v>178.92</v>
      </c>
      <c r="Z22" s="38">
        <v>88.91</v>
      </c>
      <c r="AA22" s="38">
        <v>95.64</v>
      </c>
      <c r="AB22" s="38">
        <v>13.86</v>
      </c>
      <c r="AC22" s="38">
        <v>166.94</v>
      </c>
      <c r="AD22" s="38">
        <v>139.36000000000001</v>
      </c>
      <c r="AE22" s="38">
        <v>420</v>
      </c>
      <c r="AF22" s="38">
        <v>0</v>
      </c>
      <c r="AG22" s="38">
        <v>0</v>
      </c>
      <c r="AH22" s="38">
        <v>0</v>
      </c>
      <c r="AI22" s="42">
        <f t="shared" si="0"/>
        <v>78.514193548387112</v>
      </c>
      <c r="AJ22" s="30"/>
      <c r="AL22" s="54"/>
      <c r="AM22" s="55"/>
      <c r="AN22" s="47" t="s">
        <v>10</v>
      </c>
      <c r="AO22" s="48"/>
      <c r="AP22" s="49" t="s">
        <v>28</v>
      </c>
      <c r="AQ22" s="50"/>
      <c r="AR22" s="50"/>
      <c r="AS22" s="50"/>
      <c r="AT22" s="50"/>
      <c r="AU22" s="50"/>
      <c r="AV22" s="50"/>
      <c r="AW22" s="51"/>
      <c r="AY22" s="20" t="s">
        <v>32</v>
      </c>
    </row>
    <row r="23" spans="1:51" ht="16.5" thickTop="1" thickBot="1" x14ac:dyDescent="0.3">
      <c r="A23" s="30"/>
      <c r="B23" s="39">
        <v>16</v>
      </c>
      <c r="C23" s="39" t="s">
        <v>68</v>
      </c>
      <c r="D23" s="38">
        <v>4.79</v>
      </c>
      <c r="E23" s="38">
        <v>8.2200000000000006</v>
      </c>
      <c r="F23" s="38">
        <v>188.73</v>
      </c>
      <c r="G23" s="38">
        <v>159.66</v>
      </c>
      <c r="H23" s="38">
        <v>0</v>
      </c>
      <c r="I23" s="38">
        <v>0</v>
      </c>
      <c r="J23" s="38">
        <v>0</v>
      </c>
      <c r="K23" s="38">
        <v>102.88</v>
      </c>
      <c r="L23" s="38">
        <v>8.52</v>
      </c>
      <c r="M23" s="38">
        <v>121.06</v>
      </c>
      <c r="N23" s="38">
        <v>47.14</v>
      </c>
      <c r="O23" s="38">
        <v>9.3000000000000007</v>
      </c>
      <c r="P23" s="38">
        <v>2.64</v>
      </c>
      <c r="Q23" s="38">
        <v>119.54</v>
      </c>
      <c r="R23" s="38">
        <v>71.25</v>
      </c>
      <c r="S23" s="38">
        <v>35.47</v>
      </c>
      <c r="T23" s="38">
        <v>21.2</v>
      </c>
      <c r="U23" s="38">
        <v>114.78</v>
      </c>
      <c r="V23" s="38">
        <v>121.82</v>
      </c>
      <c r="W23" s="38">
        <v>8.6199999999999992</v>
      </c>
      <c r="X23" s="38">
        <v>139.72</v>
      </c>
      <c r="Y23" s="38">
        <v>132.97999999999999</v>
      </c>
      <c r="Z23" s="38">
        <v>123.46</v>
      </c>
      <c r="AA23" s="38">
        <v>58.52</v>
      </c>
      <c r="AB23" s="38">
        <v>11.26</v>
      </c>
      <c r="AC23" s="38">
        <v>156.38</v>
      </c>
      <c r="AD23" s="38">
        <v>207.6</v>
      </c>
      <c r="AE23" s="38">
        <v>715.52</v>
      </c>
      <c r="AF23" s="38">
        <v>0</v>
      </c>
      <c r="AG23" s="38">
        <v>0</v>
      </c>
      <c r="AH23" s="38">
        <v>0</v>
      </c>
      <c r="AI23" s="42">
        <f t="shared" si="0"/>
        <v>86.808387096774183</v>
      </c>
      <c r="AJ23" s="30"/>
      <c r="AY23" s="20" t="s">
        <v>33</v>
      </c>
    </row>
    <row r="24" spans="1:51" ht="16.5" thickTop="1" thickBot="1" x14ac:dyDescent="0.3">
      <c r="A24" s="30"/>
      <c r="B24" s="39">
        <v>17</v>
      </c>
      <c r="C24" s="39" t="s">
        <v>69</v>
      </c>
      <c r="D24" s="38">
        <v>10.98</v>
      </c>
      <c r="E24" s="38">
        <v>77.760000000000005</v>
      </c>
      <c r="F24" s="38">
        <v>183.08</v>
      </c>
      <c r="G24" s="38">
        <v>136.51</v>
      </c>
      <c r="H24" s="38">
        <v>153.30000000000001</v>
      </c>
      <c r="I24" s="38">
        <v>48.38</v>
      </c>
      <c r="J24" s="38">
        <v>0</v>
      </c>
      <c r="K24" s="38">
        <v>86.71</v>
      </c>
      <c r="L24" s="38">
        <v>61.08</v>
      </c>
      <c r="M24" s="38">
        <v>136.08000000000001</v>
      </c>
      <c r="N24" s="38">
        <v>118.84</v>
      </c>
      <c r="O24" s="38">
        <v>93.75</v>
      </c>
      <c r="P24" s="38">
        <v>51.2</v>
      </c>
      <c r="Q24" s="38">
        <v>105.34</v>
      </c>
      <c r="R24" s="38">
        <v>93.54</v>
      </c>
      <c r="S24" s="38">
        <v>62.45</v>
      </c>
      <c r="T24" s="38">
        <v>162.75</v>
      </c>
      <c r="U24" s="38">
        <v>191.31</v>
      </c>
      <c r="V24" s="38">
        <v>222.63</v>
      </c>
      <c r="W24" s="38">
        <v>224.07</v>
      </c>
      <c r="X24" s="38">
        <v>241.62</v>
      </c>
      <c r="Y24" s="38">
        <v>122</v>
      </c>
      <c r="Z24" s="38">
        <v>167.03</v>
      </c>
      <c r="AA24" s="38">
        <v>156.30000000000001</v>
      </c>
      <c r="AB24" s="38">
        <v>13.46</v>
      </c>
      <c r="AC24" s="38">
        <v>132.76</v>
      </c>
      <c r="AD24" s="38">
        <v>525</v>
      </c>
      <c r="AE24" s="38">
        <v>616.41</v>
      </c>
      <c r="AF24" s="38">
        <v>202.43</v>
      </c>
      <c r="AG24" s="38">
        <v>211.67</v>
      </c>
      <c r="AH24" s="38">
        <v>113.64</v>
      </c>
      <c r="AI24" s="42">
        <f t="shared" si="0"/>
        <v>152.3251612903226</v>
      </c>
      <c r="AJ24" s="30"/>
      <c r="AY24" s="20" t="s">
        <v>34</v>
      </c>
    </row>
    <row r="25" spans="1:51" ht="16.5" thickTop="1" thickBot="1" x14ac:dyDescent="0.3">
      <c r="A25" s="30"/>
      <c r="B25" s="39">
        <v>18</v>
      </c>
      <c r="C25" s="39" t="s">
        <v>70</v>
      </c>
      <c r="D25" s="38">
        <v>31.88</v>
      </c>
      <c r="E25" s="38">
        <v>236.29</v>
      </c>
      <c r="F25" s="38">
        <v>306.18</v>
      </c>
      <c r="G25" s="38">
        <v>16.07</v>
      </c>
      <c r="H25" s="38">
        <v>16.79</v>
      </c>
      <c r="I25" s="38">
        <v>72.069999999999993</v>
      </c>
      <c r="J25" s="38">
        <v>84.95</v>
      </c>
      <c r="K25" s="38">
        <v>100.09</v>
      </c>
      <c r="L25" s="38">
        <v>107.18</v>
      </c>
      <c r="M25" s="38">
        <v>83.12</v>
      </c>
      <c r="N25" s="38">
        <v>113.87</v>
      </c>
      <c r="O25" s="38">
        <v>106.52</v>
      </c>
      <c r="P25" s="38">
        <v>135.57</v>
      </c>
      <c r="Q25" s="38">
        <v>151.09</v>
      </c>
      <c r="R25" s="38">
        <v>114.79</v>
      </c>
      <c r="S25" s="38">
        <v>0</v>
      </c>
      <c r="T25" s="38">
        <v>0</v>
      </c>
      <c r="U25" s="38">
        <v>0</v>
      </c>
      <c r="V25" s="38">
        <v>0</v>
      </c>
      <c r="W25" s="38">
        <v>246.54</v>
      </c>
      <c r="X25" s="38">
        <v>107.92</v>
      </c>
      <c r="Y25" s="38">
        <v>490.92</v>
      </c>
      <c r="Z25" s="38">
        <v>289.39999999999998</v>
      </c>
      <c r="AA25" s="38">
        <v>215.87</v>
      </c>
      <c r="AB25" s="38">
        <v>306.08</v>
      </c>
      <c r="AC25" s="38">
        <v>202.63</v>
      </c>
      <c r="AD25" s="38">
        <v>945</v>
      </c>
      <c r="AE25" s="38">
        <v>281.77999999999997</v>
      </c>
      <c r="AF25" s="38">
        <v>619.62</v>
      </c>
      <c r="AG25" s="38">
        <v>781.28</v>
      </c>
      <c r="AH25" s="38">
        <v>140.84</v>
      </c>
      <c r="AI25" s="42">
        <f t="shared" si="0"/>
        <v>203.36580645161288</v>
      </c>
      <c r="AJ25" s="30"/>
    </row>
    <row r="26" spans="1:51" ht="16.5" thickTop="1" thickBot="1" x14ac:dyDescent="0.3">
      <c r="A26" s="30"/>
      <c r="B26" s="39">
        <v>19</v>
      </c>
      <c r="C26" s="39" t="s">
        <v>71</v>
      </c>
      <c r="D26" s="38">
        <v>21.04</v>
      </c>
      <c r="E26" s="38">
        <v>354.64</v>
      </c>
      <c r="F26" s="38">
        <v>357.42</v>
      </c>
      <c r="G26" s="38">
        <v>104.12</v>
      </c>
      <c r="H26" s="38">
        <v>229.22</v>
      </c>
      <c r="I26" s="38">
        <v>179.61</v>
      </c>
      <c r="J26" s="38">
        <v>100.08</v>
      </c>
      <c r="K26" s="38">
        <v>227.01</v>
      </c>
      <c r="L26" s="38">
        <v>234.32</v>
      </c>
      <c r="M26" s="38">
        <v>105.89</v>
      </c>
      <c r="N26" s="38">
        <v>88.09</v>
      </c>
      <c r="O26" s="38">
        <v>152.5</v>
      </c>
      <c r="P26" s="38">
        <v>228.1</v>
      </c>
      <c r="Q26" s="38">
        <v>515.07000000000005</v>
      </c>
      <c r="R26" s="38">
        <v>399.36</v>
      </c>
      <c r="S26" s="38">
        <v>124.5</v>
      </c>
      <c r="T26" s="38">
        <v>93.6</v>
      </c>
      <c r="U26" s="38">
        <v>150</v>
      </c>
      <c r="V26" s="38">
        <v>0</v>
      </c>
      <c r="W26" s="38">
        <v>300.57</v>
      </c>
      <c r="X26" s="38">
        <v>1204.77</v>
      </c>
      <c r="Y26" s="38">
        <v>686.38</v>
      </c>
      <c r="Z26" s="38">
        <v>330.22</v>
      </c>
      <c r="AA26" s="38">
        <v>126.04</v>
      </c>
      <c r="AB26" s="38">
        <v>22.79</v>
      </c>
      <c r="AC26" s="38">
        <v>577.5</v>
      </c>
      <c r="AD26" s="38">
        <v>945</v>
      </c>
      <c r="AE26" s="38">
        <v>18.77</v>
      </c>
      <c r="AF26" s="38">
        <v>372.09</v>
      </c>
      <c r="AG26" s="38">
        <v>530.08000000000004</v>
      </c>
      <c r="AH26" s="38">
        <v>132.04</v>
      </c>
      <c r="AI26" s="42">
        <f t="shared" si="0"/>
        <v>287.44580645161295</v>
      </c>
      <c r="AJ26" s="30"/>
    </row>
    <row r="27" spans="1:51" ht="16.5" thickTop="1" thickBot="1" x14ac:dyDescent="0.3">
      <c r="A27" s="30"/>
      <c r="B27" s="39">
        <v>20</v>
      </c>
      <c r="C27" s="39" t="s">
        <v>72</v>
      </c>
      <c r="D27" s="38">
        <v>44.26</v>
      </c>
      <c r="E27" s="38">
        <v>498.15</v>
      </c>
      <c r="F27" s="38">
        <v>468.32</v>
      </c>
      <c r="G27" s="38">
        <v>298.52</v>
      </c>
      <c r="H27" s="38">
        <v>406.76</v>
      </c>
      <c r="I27" s="38">
        <v>79.989999999999995</v>
      </c>
      <c r="J27" s="38">
        <v>21.35</v>
      </c>
      <c r="K27" s="38">
        <v>399.63</v>
      </c>
      <c r="L27" s="38">
        <v>276.58</v>
      </c>
      <c r="M27" s="38">
        <v>27</v>
      </c>
      <c r="N27" s="38">
        <v>29.14</v>
      </c>
      <c r="O27" s="38">
        <v>28.96</v>
      </c>
      <c r="P27" s="38">
        <v>154.54</v>
      </c>
      <c r="Q27" s="38">
        <v>468.82</v>
      </c>
      <c r="R27" s="38">
        <v>435.04</v>
      </c>
      <c r="S27" s="38">
        <v>120</v>
      </c>
      <c r="T27" s="38">
        <v>104.4</v>
      </c>
      <c r="U27" s="38">
        <v>116.4</v>
      </c>
      <c r="V27" s="38">
        <v>0</v>
      </c>
      <c r="W27" s="38">
        <v>149.9</v>
      </c>
      <c r="X27" s="38">
        <v>588.74</v>
      </c>
      <c r="Y27" s="38">
        <v>397.34</v>
      </c>
      <c r="Z27" s="38">
        <v>309.56</v>
      </c>
      <c r="AA27" s="38">
        <v>34.43</v>
      </c>
      <c r="AB27" s="38">
        <v>147.71</v>
      </c>
      <c r="AC27" s="38">
        <v>132.28</v>
      </c>
      <c r="AD27" s="38">
        <v>945</v>
      </c>
      <c r="AE27" s="38">
        <v>165.28</v>
      </c>
      <c r="AF27" s="38">
        <v>152.18</v>
      </c>
      <c r="AG27" s="38">
        <v>250.34</v>
      </c>
      <c r="AH27" s="38">
        <v>123.36</v>
      </c>
      <c r="AI27" s="42">
        <f t="shared" si="0"/>
        <v>237.87032258064517</v>
      </c>
      <c r="AJ27" s="30"/>
    </row>
    <row r="28" spans="1:51" ht="16.5" thickTop="1" thickBot="1" x14ac:dyDescent="0.3">
      <c r="A28" s="30"/>
      <c r="B28" s="39">
        <v>21</v>
      </c>
      <c r="C28" s="39" t="s">
        <v>73</v>
      </c>
      <c r="D28" s="38">
        <v>20.13</v>
      </c>
      <c r="E28" s="38">
        <v>160.51</v>
      </c>
      <c r="F28" s="38">
        <v>168.25</v>
      </c>
      <c r="G28" s="38">
        <v>96.43</v>
      </c>
      <c r="H28" s="38">
        <v>88.1</v>
      </c>
      <c r="I28" s="38">
        <v>17.14</v>
      </c>
      <c r="J28" s="38">
        <v>19.61</v>
      </c>
      <c r="K28" s="38">
        <v>105.56</v>
      </c>
      <c r="L28" s="38">
        <v>207.99</v>
      </c>
      <c r="M28" s="38">
        <v>16.04</v>
      </c>
      <c r="N28" s="38">
        <v>29.2</v>
      </c>
      <c r="O28" s="38">
        <v>19.510000000000002</v>
      </c>
      <c r="P28" s="38">
        <v>116.24</v>
      </c>
      <c r="Q28" s="38">
        <v>169.04</v>
      </c>
      <c r="R28" s="38">
        <v>296.58</v>
      </c>
      <c r="S28" s="38">
        <v>76.8</v>
      </c>
      <c r="T28" s="38">
        <v>66</v>
      </c>
      <c r="U28" s="38">
        <v>58.8</v>
      </c>
      <c r="V28" s="38">
        <v>0</v>
      </c>
      <c r="W28" s="38">
        <v>71.78</v>
      </c>
      <c r="X28" s="38">
        <v>169.01</v>
      </c>
      <c r="Y28" s="38">
        <v>206.03</v>
      </c>
      <c r="Z28" s="38">
        <v>157.78</v>
      </c>
      <c r="AA28" s="38">
        <v>39.049999999999997</v>
      </c>
      <c r="AB28" s="38">
        <v>125.45</v>
      </c>
      <c r="AC28" s="38">
        <v>114.82</v>
      </c>
      <c r="AD28" s="38">
        <v>905.66</v>
      </c>
      <c r="AE28" s="38">
        <v>140.44</v>
      </c>
      <c r="AF28" s="38">
        <v>177.13</v>
      </c>
      <c r="AG28" s="38">
        <v>403.8</v>
      </c>
      <c r="AH28" s="38">
        <v>103.02</v>
      </c>
      <c r="AI28" s="42">
        <f t="shared" si="0"/>
        <v>140.19032258064519</v>
      </c>
      <c r="AJ28" s="30"/>
    </row>
    <row r="29" spans="1:51" ht="16.5" thickTop="1" thickBot="1" x14ac:dyDescent="0.3">
      <c r="A29" s="30"/>
      <c r="B29" s="39">
        <v>22</v>
      </c>
      <c r="C29" s="39" t="s">
        <v>74</v>
      </c>
      <c r="D29" s="38">
        <v>14.18</v>
      </c>
      <c r="E29" s="38">
        <v>193.91</v>
      </c>
      <c r="F29" s="38">
        <v>18.97</v>
      </c>
      <c r="G29" s="38">
        <v>21.17</v>
      </c>
      <c r="H29" s="38">
        <v>65.64</v>
      </c>
      <c r="I29" s="38">
        <v>93.35</v>
      </c>
      <c r="J29" s="38">
        <v>20.84</v>
      </c>
      <c r="K29" s="38">
        <v>96.59</v>
      </c>
      <c r="L29" s="38">
        <v>166.22</v>
      </c>
      <c r="M29" s="38">
        <v>29.66</v>
      </c>
      <c r="N29" s="38">
        <v>28.28</v>
      </c>
      <c r="O29" s="38">
        <v>21.53</v>
      </c>
      <c r="P29" s="38">
        <v>222.92</v>
      </c>
      <c r="Q29" s="38">
        <v>167.15</v>
      </c>
      <c r="R29" s="38">
        <v>102.88</v>
      </c>
      <c r="S29" s="38">
        <v>28.72</v>
      </c>
      <c r="T29" s="38">
        <v>43.84</v>
      </c>
      <c r="U29" s="38">
        <v>15.4</v>
      </c>
      <c r="V29" s="38">
        <v>260.74</v>
      </c>
      <c r="W29" s="38">
        <v>101.94</v>
      </c>
      <c r="X29" s="38">
        <v>101.29</v>
      </c>
      <c r="Y29" s="38">
        <v>97.36</v>
      </c>
      <c r="Z29" s="38">
        <v>99.25</v>
      </c>
      <c r="AA29" s="38">
        <v>25.03</v>
      </c>
      <c r="AB29" s="38">
        <v>68</v>
      </c>
      <c r="AC29" s="38">
        <v>179.83</v>
      </c>
      <c r="AD29" s="38">
        <v>299.48</v>
      </c>
      <c r="AE29" s="38">
        <v>112.62</v>
      </c>
      <c r="AF29" s="38">
        <v>137.86000000000001</v>
      </c>
      <c r="AG29" s="38">
        <v>318.24</v>
      </c>
      <c r="AH29" s="38">
        <v>114.69</v>
      </c>
      <c r="AI29" s="42">
        <f t="shared" si="0"/>
        <v>105.40580645161289</v>
      </c>
      <c r="AJ29" s="30"/>
    </row>
    <row r="30" spans="1:51" ht="16.5" thickTop="1" thickBot="1" x14ac:dyDescent="0.3">
      <c r="A30" s="30"/>
      <c r="B30" s="39">
        <v>23</v>
      </c>
      <c r="C30" s="39" t="s">
        <v>75</v>
      </c>
      <c r="D30" s="38">
        <v>28.7</v>
      </c>
      <c r="E30" s="38">
        <v>143.32</v>
      </c>
      <c r="F30" s="38">
        <v>117.95</v>
      </c>
      <c r="G30" s="38">
        <v>10.85</v>
      </c>
      <c r="H30" s="38">
        <v>128.96</v>
      </c>
      <c r="I30" s="38">
        <v>36.119999999999997</v>
      </c>
      <c r="J30" s="38">
        <v>78.489999999999995</v>
      </c>
      <c r="K30" s="38">
        <v>77.349999999999994</v>
      </c>
      <c r="L30" s="38">
        <v>155.82</v>
      </c>
      <c r="M30" s="38">
        <v>54.84</v>
      </c>
      <c r="N30" s="38">
        <v>49.63</v>
      </c>
      <c r="O30" s="38">
        <v>25.99</v>
      </c>
      <c r="P30" s="38">
        <v>96.26</v>
      </c>
      <c r="Q30" s="38">
        <v>99.78</v>
      </c>
      <c r="R30" s="38">
        <v>109.86</v>
      </c>
      <c r="S30" s="38">
        <v>156.82</v>
      </c>
      <c r="T30" s="38">
        <v>78.459999999999994</v>
      </c>
      <c r="U30" s="38">
        <v>71.12</v>
      </c>
      <c r="V30" s="38">
        <v>70.510000000000005</v>
      </c>
      <c r="W30" s="38">
        <v>96.68</v>
      </c>
      <c r="X30" s="38">
        <v>97.4</v>
      </c>
      <c r="Y30" s="38">
        <v>152.51</v>
      </c>
      <c r="Z30" s="38">
        <v>99.25</v>
      </c>
      <c r="AA30" s="38">
        <v>37.49</v>
      </c>
      <c r="AB30" s="38">
        <v>110.14</v>
      </c>
      <c r="AC30" s="38">
        <v>99.32</v>
      </c>
      <c r="AD30" s="38">
        <v>237.56</v>
      </c>
      <c r="AE30" s="38">
        <v>117.16</v>
      </c>
      <c r="AF30" s="38">
        <v>113.71</v>
      </c>
      <c r="AG30" s="38">
        <v>109.51</v>
      </c>
      <c r="AH30" s="38">
        <v>98.95</v>
      </c>
      <c r="AI30" s="42">
        <f t="shared" si="0"/>
        <v>95.500322580645147</v>
      </c>
      <c r="AJ30" s="30"/>
    </row>
    <row r="31" spans="1:51" ht="16.5" thickTop="1" thickBot="1" x14ac:dyDescent="0.3">
      <c r="A31" s="30"/>
      <c r="B31" s="39">
        <v>24</v>
      </c>
      <c r="C31" s="39" t="s">
        <v>76</v>
      </c>
      <c r="D31" s="38">
        <v>25.51</v>
      </c>
      <c r="E31" s="38">
        <v>125.98</v>
      </c>
      <c r="F31" s="38">
        <v>168.54</v>
      </c>
      <c r="G31" s="38">
        <v>9.9</v>
      </c>
      <c r="H31" s="38">
        <v>11.98</v>
      </c>
      <c r="I31" s="38">
        <v>13.19</v>
      </c>
      <c r="J31" s="38">
        <v>71.680000000000007</v>
      </c>
      <c r="K31" s="38">
        <v>84.5</v>
      </c>
      <c r="L31" s="38">
        <v>76.48</v>
      </c>
      <c r="M31" s="38">
        <v>21.01</v>
      </c>
      <c r="N31" s="38">
        <v>27.95</v>
      </c>
      <c r="O31" s="38">
        <v>23.82</v>
      </c>
      <c r="P31" s="38">
        <v>59.8</v>
      </c>
      <c r="Q31" s="38">
        <v>87.6</v>
      </c>
      <c r="R31" s="38">
        <v>96.55</v>
      </c>
      <c r="S31" s="38">
        <v>52.4</v>
      </c>
      <c r="T31" s="38">
        <v>54.71</v>
      </c>
      <c r="U31" s="38">
        <v>60.89</v>
      </c>
      <c r="V31" s="38">
        <v>64.63</v>
      </c>
      <c r="W31" s="38">
        <v>95.05</v>
      </c>
      <c r="X31" s="38">
        <v>88.73</v>
      </c>
      <c r="Y31" s="38">
        <v>154.44</v>
      </c>
      <c r="Z31" s="38">
        <v>102.85</v>
      </c>
      <c r="AA31" s="38">
        <v>122.48</v>
      </c>
      <c r="AB31" s="38">
        <v>106.06</v>
      </c>
      <c r="AC31" s="38">
        <v>99.14</v>
      </c>
      <c r="AD31" s="38">
        <v>90.86</v>
      </c>
      <c r="AE31" s="38">
        <v>112.62</v>
      </c>
      <c r="AF31" s="38">
        <v>140.33000000000001</v>
      </c>
      <c r="AG31" s="38">
        <v>149.68</v>
      </c>
      <c r="AH31" s="38">
        <v>98.95</v>
      </c>
      <c r="AI31" s="42">
        <f t="shared" si="0"/>
        <v>80.590645161290311</v>
      </c>
      <c r="AJ31" s="30"/>
    </row>
    <row r="32" spans="1:51" ht="16.5" thickTop="1" thickBot="1" x14ac:dyDescent="0.3">
      <c r="A32" s="30"/>
      <c r="B32" s="108" t="s">
        <v>52</v>
      </c>
      <c r="C32" s="109"/>
      <c r="D32" s="42">
        <f>AVERAGE(D7:D31)</f>
        <v>42.367499999999986</v>
      </c>
      <c r="E32" s="42">
        <f t="shared" ref="E32:AH32" si="1">AVERAGE(E7:E31)</f>
        <v>122.73291666666667</v>
      </c>
      <c r="F32" s="42">
        <f t="shared" si="1"/>
        <v>164.29624999999999</v>
      </c>
      <c r="G32" s="42">
        <f t="shared" si="1"/>
        <v>155.04791666666668</v>
      </c>
      <c r="H32" s="42">
        <f t="shared" si="1"/>
        <v>49.14083333333334</v>
      </c>
      <c r="I32" s="42">
        <f t="shared" si="1"/>
        <v>30.240000000000006</v>
      </c>
      <c r="J32" s="42">
        <f t="shared" si="1"/>
        <v>34.05916666666667</v>
      </c>
      <c r="K32" s="42">
        <f t="shared" si="1"/>
        <v>123.59250000000002</v>
      </c>
      <c r="L32" s="42">
        <f t="shared" si="1"/>
        <v>80.85541666666667</v>
      </c>
      <c r="M32" s="42">
        <f t="shared" si="1"/>
        <v>45.078333333333326</v>
      </c>
      <c r="N32" s="42">
        <f t="shared" si="1"/>
        <v>93.903750000000002</v>
      </c>
      <c r="O32" s="42">
        <f t="shared" si="1"/>
        <v>33.512916666666669</v>
      </c>
      <c r="P32" s="42">
        <f t="shared" si="1"/>
        <v>52.861666666666657</v>
      </c>
      <c r="Q32" s="42">
        <f t="shared" si="1"/>
        <v>125.99458333333332</v>
      </c>
      <c r="R32" s="42">
        <f t="shared" si="1"/>
        <v>111.25541666666668</v>
      </c>
      <c r="S32" s="42">
        <f t="shared" si="1"/>
        <v>70.744583333333338</v>
      </c>
      <c r="T32" s="42">
        <f t="shared" si="1"/>
        <v>50.086666666666673</v>
      </c>
      <c r="U32" s="42">
        <f t="shared" si="1"/>
        <v>76.783750000000012</v>
      </c>
      <c r="V32" s="42">
        <f t="shared" si="1"/>
        <v>56.280833333333327</v>
      </c>
      <c r="W32" s="42">
        <f t="shared" si="1"/>
        <v>71.790000000000006</v>
      </c>
      <c r="X32" s="42">
        <f t="shared" si="1"/>
        <v>126.37916666666668</v>
      </c>
      <c r="Y32" s="42">
        <f t="shared" si="1"/>
        <v>199.90999999999997</v>
      </c>
      <c r="Z32" s="42">
        <f t="shared" si="1"/>
        <v>121.76583333333336</v>
      </c>
      <c r="AA32" s="42">
        <f t="shared" si="1"/>
        <v>89.933333333333337</v>
      </c>
      <c r="AB32" s="42">
        <f t="shared" si="1"/>
        <v>91.55374999999998</v>
      </c>
      <c r="AC32" s="42">
        <f t="shared" si="1"/>
        <v>155.47583333333338</v>
      </c>
      <c r="AD32" s="42">
        <f t="shared" si="1"/>
        <v>245.40639999999999</v>
      </c>
      <c r="AE32" s="42">
        <f t="shared" si="1"/>
        <v>202.35416666666663</v>
      </c>
      <c r="AF32" s="42">
        <f t="shared" si="1"/>
        <v>129.77250000000001</v>
      </c>
      <c r="AG32" s="42">
        <f t="shared" si="1"/>
        <v>151.85208333333335</v>
      </c>
      <c r="AH32" s="42">
        <f t="shared" si="1"/>
        <v>59.384583333333346</v>
      </c>
      <c r="AI32" s="42">
        <f>AVERAGE(AI7:AI31)</f>
        <v>98.311367741935484</v>
      </c>
      <c r="AJ32" s="30"/>
    </row>
    <row r="33" spans="1:35" ht="15.75" thickTop="1" x14ac:dyDescent="0.25"/>
    <row r="34" spans="1:35" ht="15.75" thickBot="1" x14ac:dyDescent="0.3">
      <c r="A34" s="30"/>
      <c r="B34" s="107" t="s">
        <v>77</v>
      </c>
      <c r="C34" s="107"/>
      <c r="D34" s="107"/>
      <c r="E34" s="107"/>
      <c r="F34" s="107"/>
      <c r="G34" s="107"/>
      <c r="H34" s="107"/>
      <c r="I34" s="107"/>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ht="16.5" thickTop="1" thickBot="1" x14ac:dyDescent="0.3">
      <c r="A35" s="30"/>
      <c r="B35" s="39"/>
      <c r="C35" s="39" t="s">
        <v>51</v>
      </c>
      <c r="D35" s="39">
        <v>1</v>
      </c>
      <c r="E35" s="39">
        <v>2</v>
      </c>
      <c r="F35" s="39">
        <v>3</v>
      </c>
      <c r="G35" s="39">
        <v>4</v>
      </c>
      <c r="H35" s="39">
        <v>5</v>
      </c>
      <c r="I35" s="39">
        <v>6</v>
      </c>
      <c r="J35" s="39">
        <v>7</v>
      </c>
      <c r="K35" s="39">
        <v>8</v>
      </c>
      <c r="L35" s="39">
        <v>9</v>
      </c>
      <c r="M35" s="39">
        <v>10</v>
      </c>
      <c r="N35" s="39">
        <v>11</v>
      </c>
      <c r="O35" s="39">
        <v>12</v>
      </c>
      <c r="P35" s="39">
        <v>13</v>
      </c>
      <c r="Q35" s="40">
        <v>14</v>
      </c>
      <c r="R35" s="40">
        <v>15</v>
      </c>
      <c r="S35" s="40">
        <v>16</v>
      </c>
      <c r="T35" s="40">
        <v>17</v>
      </c>
      <c r="U35" s="40">
        <v>18</v>
      </c>
      <c r="V35" s="40">
        <v>19</v>
      </c>
      <c r="W35" s="40">
        <v>20</v>
      </c>
      <c r="X35" s="40">
        <v>21</v>
      </c>
      <c r="Y35" s="40">
        <v>22</v>
      </c>
      <c r="Z35" s="40">
        <v>23</v>
      </c>
      <c r="AA35" s="40">
        <v>24</v>
      </c>
      <c r="AB35" s="40">
        <v>25</v>
      </c>
      <c r="AC35" s="40">
        <v>26</v>
      </c>
      <c r="AD35" s="40">
        <v>27</v>
      </c>
      <c r="AE35" s="40">
        <v>28</v>
      </c>
      <c r="AF35" s="40">
        <v>29</v>
      </c>
      <c r="AG35" s="40">
        <v>30</v>
      </c>
      <c r="AH35" s="40">
        <v>31</v>
      </c>
      <c r="AI35" s="41" t="s">
        <v>52</v>
      </c>
    </row>
    <row r="36" spans="1:35" ht="16.5" thickTop="1" thickBot="1" x14ac:dyDescent="0.3">
      <c r="A36" s="30"/>
      <c r="B36" s="39">
        <v>1</v>
      </c>
      <c r="C36" s="39" t="s">
        <v>53</v>
      </c>
      <c r="D36" s="38">
        <v>0.79</v>
      </c>
      <c r="E36" s="38">
        <v>7.38</v>
      </c>
      <c r="F36" s="38">
        <v>3.43</v>
      </c>
      <c r="G36" s="38">
        <v>3.73</v>
      </c>
      <c r="H36" s="38">
        <v>0.86</v>
      </c>
      <c r="I36" s="38">
        <v>0</v>
      </c>
      <c r="J36" s="38">
        <v>1.52</v>
      </c>
      <c r="K36" s="38">
        <v>48.31</v>
      </c>
      <c r="L36" s="38">
        <v>2.21</v>
      </c>
      <c r="M36" s="38">
        <v>0.91</v>
      </c>
      <c r="N36" s="38">
        <v>46.68</v>
      </c>
      <c r="O36" s="38">
        <v>0.59</v>
      </c>
      <c r="P36" s="38">
        <v>0.57999999999999996</v>
      </c>
      <c r="Q36" s="38">
        <v>1.5</v>
      </c>
      <c r="R36" s="38">
        <v>1.72</v>
      </c>
      <c r="S36" s="38">
        <v>1.81</v>
      </c>
      <c r="T36" s="38">
        <v>0.6</v>
      </c>
      <c r="U36" s="38">
        <v>2.29</v>
      </c>
      <c r="V36" s="38">
        <v>2.19</v>
      </c>
      <c r="W36" s="38">
        <v>0.72</v>
      </c>
      <c r="X36" s="38">
        <v>0.28999999999999998</v>
      </c>
      <c r="Y36" s="38">
        <v>4.59</v>
      </c>
      <c r="Z36" s="38">
        <v>2.06</v>
      </c>
      <c r="AA36" s="38">
        <v>3.55</v>
      </c>
      <c r="AB36" s="38">
        <v>2.0299999999999998</v>
      </c>
      <c r="AC36" s="38">
        <v>47.72</v>
      </c>
      <c r="AD36" s="38">
        <v>202.94</v>
      </c>
      <c r="AE36" s="38">
        <v>2.4700000000000002</v>
      </c>
      <c r="AF36" s="38">
        <v>83.85</v>
      </c>
      <c r="AG36" s="38">
        <v>0</v>
      </c>
      <c r="AH36" s="38">
        <v>0</v>
      </c>
      <c r="AI36" s="42">
        <f>AVERAGE(D36:AH36)</f>
        <v>15.397419354838711</v>
      </c>
    </row>
    <row r="37" spans="1:35" ht="16.5" thickTop="1" thickBot="1" x14ac:dyDescent="0.3">
      <c r="A37" s="30"/>
      <c r="B37" s="39">
        <v>2</v>
      </c>
      <c r="C37" s="39" t="s">
        <v>54</v>
      </c>
      <c r="D37" s="38">
        <v>7.57</v>
      </c>
      <c r="E37" s="38">
        <v>1.58</v>
      </c>
      <c r="F37" s="38">
        <v>3.07</v>
      </c>
      <c r="G37" s="38">
        <v>3.17</v>
      </c>
      <c r="H37" s="38">
        <v>0.4</v>
      </c>
      <c r="I37" s="38">
        <v>0</v>
      </c>
      <c r="J37" s="38">
        <v>0.44</v>
      </c>
      <c r="K37" s="38">
        <v>51.3</v>
      </c>
      <c r="L37" s="38">
        <v>0.84</v>
      </c>
      <c r="M37" s="38">
        <v>0.38</v>
      </c>
      <c r="N37" s="38">
        <v>59.34</v>
      </c>
      <c r="O37" s="38">
        <v>0.43</v>
      </c>
      <c r="P37" s="38">
        <v>0.5</v>
      </c>
      <c r="Q37" s="38">
        <v>0.36</v>
      </c>
      <c r="R37" s="38">
        <v>2.0699999999999998</v>
      </c>
      <c r="S37" s="38">
        <v>36.24</v>
      </c>
      <c r="T37" s="38">
        <v>0.24</v>
      </c>
      <c r="U37" s="38">
        <v>2.38</v>
      </c>
      <c r="V37" s="38">
        <v>0.84</v>
      </c>
      <c r="W37" s="38">
        <v>0.38</v>
      </c>
      <c r="X37" s="38">
        <v>0.21</v>
      </c>
      <c r="Y37" s="38">
        <v>45.62</v>
      </c>
      <c r="Z37" s="38">
        <v>0.93</v>
      </c>
      <c r="AA37" s="38">
        <v>2.0499999999999998</v>
      </c>
      <c r="AB37" s="38">
        <v>3.93</v>
      </c>
      <c r="AC37" s="38">
        <v>5.51</v>
      </c>
      <c r="AD37" s="38">
        <v>0</v>
      </c>
      <c r="AE37" s="38">
        <v>3.6</v>
      </c>
      <c r="AF37" s="38">
        <v>71.78</v>
      </c>
      <c r="AG37" s="38">
        <v>0</v>
      </c>
      <c r="AH37" s="38">
        <v>3.41</v>
      </c>
      <c r="AI37" s="42">
        <f t="shared" ref="AI37:AI60" si="2">AVERAGE(D37:AH37)</f>
        <v>9.9538709677419384</v>
      </c>
    </row>
    <row r="38" spans="1:35" ht="16.5" thickTop="1" thickBot="1" x14ac:dyDescent="0.3">
      <c r="A38" s="30"/>
      <c r="B38" s="39">
        <v>3</v>
      </c>
      <c r="C38" s="39" t="s">
        <v>55</v>
      </c>
      <c r="D38" s="38">
        <v>6.64</v>
      </c>
      <c r="E38" s="38">
        <v>0.4</v>
      </c>
      <c r="F38" s="38">
        <v>5.76</v>
      </c>
      <c r="G38" s="38">
        <v>3.14</v>
      </c>
      <c r="H38" s="38">
        <v>0</v>
      </c>
      <c r="I38" s="38">
        <v>0</v>
      </c>
      <c r="J38" s="38">
        <v>0.4</v>
      </c>
      <c r="K38" s="38">
        <v>45.2</v>
      </c>
      <c r="L38" s="38">
        <v>0.74</v>
      </c>
      <c r="M38" s="38">
        <v>0.49</v>
      </c>
      <c r="N38" s="38">
        <v>34.24</v>
      </c>
      <c r="O38" s="38">
        <v>0.39</v>
      </c>
      <c r="P38" s="38">
        <v>0.26</v>
      </c>
      <c r="Q38" s="38">
        <v>0.48</v>
      </c>
      <c r="R38" s="38">
        <v>0.34</v>
      </c>
      <c r="S38" s="38">
        <v>49.7</v>
      </c>
      <c r="T38" s="38">
        <v>0.33</v>
      </c>
      <c r="U38" s="38">
        <v>27.16</v>
      </c>
      <c r="V38" s="38">
        <v>1</v>
      </c>
      <c r="W38" s="38">
        <v>0.34</v>
      </c>
      <c r="X38" s="38">
        <v>0.32</v>
      </c>
      <c r="Y38" s="38">
        <v>3.75</v>
      </c>
      <c r="Z38" s="38">
        <v>0.69</v>
      </c>
      <c r="AA38" s="38">
        <v>0.34</v>
      </c>
      <c r="AB38" s="38">
        <v>1.27</v>
      </c>
      <c r="AC38" s="38">
        <v>4.75</v>
      </c>
      <c r="AD38" s="38">
        <v>0</v>
      </c>
      <c r="AE38" s="38">
        <v>38.159999999999997</v>
      </c>
      <c r="AF38" s="38">
        <v>0</v>
      </c>
      <c r="AG38" s="38">
        <v>0</v>
      </c>
      <c r="AH38" s="38">
        <v>1.79</v>
      </c>
      <c r="AI38" s="42">
        <f t="shared" si="2"/>
        <v>7.3574193548387106</v>
      </c>
    </row>
    <row r="39" spans="1:35" ht="16.5" thickTop="1" thickBot="1" x14ac:dyDescent="0.3">
      <c r="A39" s="30"/>
      <c r="B39" s="39" t="s">
        <v>78</v>
      </c>
      <c r="C39" s="39" t="s">
        <v>79</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v>0</v>
      </c>
      <c r="AE39" s="38"/>
      <c r="AF39" s="38"/>
      <c r="AG39" s="38"/>
      <c r="AH39" s="38"/>
      <c r="AI39" s="42">
        <f t="shared" si="2"/>
        <v>0</v>
      </c>
    </row>
    <row r="40" spans="1:35" ht="16.5" thickTop="1" thickBot="1" x14ac:dyDescent="0.3">
      <c r="A40" s="30"/>
      <c r="B40" s="39">
        <v>4</v>
      </c>
      <c r="C40" s="39" t="s">
        <v>56</v>
      </c>
      <c r="D40" s="38">
        <v>0.3</v>
      </c>
      <c r="E40" s="38">
        <v>0.39</v>
      </c>
      <c r="F40" s="38">
        <v>6.85</v>
      </c>
      <c r="G40" s="38">
        <v>90.86</v>
      </c>
      <c r="H40" s="38">
        <v>0</v>
      </c>
      <c r="I40" s="38">
        <v>0</v>
      </c>
      <c r="J40" s="38">
        <v>0.39</v>
      </c>
      <c r="K40" s="38">
        <v>42.21</v>
      </c>
      <c r="L40" s="38">
        <v>0.47</v>
      </c>
      <c r="M40" s="38">
        <v>0.46</v>
      </c>
      <c r="N40" s="38">
        <v>38.5</v>
      </c>
      <c r="O40" s="38">
        <v>0.37</v>
      </c>
      <c r="P40" s="38">
        <v>0.23</v>
      </c>
      <c r="Q40" s="38">
        <v>0.73</v>
      </c>
      <c r="R40" s="38">
        <v>0.32</v>
      </c>
      <c r="S40" s="38">
        <v>47.6</v>
      </c>
      <c r="T40" s="38">
        <v>0.32</v>
      </c>
      <c r="U40" s="38">
        <v>34.71</v>
      </c>
      <c r="V40" s="38">
        <v>1.58</v>
      </c>
      <c r="W40" s="38">
        <v>0.32</v>
      </c>
      <c r="X40" s="38">
        <v>0.25</v>
      </c>
      <c r="Y40" s="38">
        <v>38.5</v>
      </c>
      <c r="Z40" s="38">
        <v>0.4</v>
      </c>
      <c r="AA40" s="38">
        <v>5.74</v>
      </c>
      <c r="AB40" s="38">
        <v>1</v>
      </c>
      <c r="AC40" s="38">
        <v>56.32</v>
      </c>
      <c r="AD40" s="38">
        <v>0</v>
      </c>
      <c r="AE40" s="38">
        <v>38.200000000000003</v>
      </c>
      <c r="AF40" s="38">
        <v>0</v>
      </c>
      <c r="AG40" s="38">
        <v>0</v>
      </c>
      <c r="AH40" s="38">
        <v>6.65</v>
      </c>
      <c r="AI40" s="42">
        <f t="shared" si="2"/>
        <v>13.344193548387093</v>
      </c>
    </row>
    <row r="41" spans="1:35" ht="16.5" thickTop="1" thickBot="1" x14ac:dyDescent="0.3">
      <c r="A41" s="30"/>
      <c r="B41" s="39">
        <v>5</v>
      </c>
      <c r="C41" s="39" t="s">
        <v>57</v>
      </c>
      <c r="D41" s="38">
        <v>1.58</v>
      </c>
      <c r="E41" s="38">
        <v>0.39</v>
      </c>
      <c r="F41" s="38">
        <v>16.62</v>
      </c>
      <c r="G41" s="38">
        <v>47.56</v>
      </c>
      <c r="H41" s="38">
        <v>0</v>
      </c>
      <c r="I41" s="38">
        <v>0</v>
      </c>
      <c r="J41" s="38">
        <v>0.36</v>
      </c>
      <c r="K41" s="38">
        <v>43.61</v>
      </c>
      <c r="L41" s="38">
        <v>1.73</v>
      </c>
      <c r="M41" s="38">
        <v>0.49</v>
      </c>
      <c r="N41" s="38">
        <v>3.68</v>
      </c>
      <c r="O41" s="38">
        <v>0.4</v>
      </c>
      <c r="P41" s="38">
        <v>0.31</v>
      </c>
      <c r="Q41" s="38">
        <v>0.31</v>
      </c>
      <c r="R41" s="38">
        <v>23.46</v>
      </c>
      <c r="S41" s="38">
        <v>24.71</v>
      </c>
      <c r="T41" s="38">
        <v>0.36</v>
      </c>
      <c r="U41" s="38">
        <v>34.630000000000003</v>
      </c>
      <c r="V41" s="38">
        <v>1.67</v>
      </c>
      <c r="W41" s="38">
        <v>0.35</v>
      </c>
      <c r="X41" s="38">
        <v>0.15</v>
      </c>
      <c r="Y41" s="38">
        <v>57.3</v>
      </c>
      <c r="Z41" s="38">
        <v>0.4</v>
      </c>
      <c r="AA41" s="38">
        <v>5.71</v>
      </c>
      <c r="AB41" s="38">
        <v>0.35</v>
      </c>
      <c r="AC41" s="38">
        <v>1.1299999999999999</v>
      </c>
      <c r="AD41" s="38">
        <v>0</v>
      </c>
      <c r="AE41" s="38">
        <v>56.68</v>
      </c>
      <c r="AF41" s="38">
        <v>4.6100000000000003</v>
      </c>
      <c r="AG41" s="38">
        <v>0</v>
      </c>
      <c r="AH41" s="38">
        <v>0.44</v>
      </c>
      <c r="AI41" s="42">
        <f t="shared" si="2"/>
        <v>10.612580645161291</v>
      </c>
    </row>
    <row r="42" spans="1:35" ht="16.5" thickTop="1" thickBot="1" x14ac:dyDescent="0.3">
      <c r="A42" s="30"/>
      <c r="B42" s="39">
        <v>6</v>
      </c>
      <c r="C42" s="39" t="s">
        <v>58</v>
      </c>
      <c r="D42" s="38">
        <v>22.5</v>
      </c>
      <c r="E42" s="38">
        <v>3.84</v>
      </c>
      <c r="F42" s="38">
        <v>2.91</v>
      </c>
      <c r="G42" s="38">
        <v>36.96</v>
      </c>
      <c r="H42" s="38">
        <v>0</v>
      </c>
      <c r="I42" s="38">
        <v>0</v>
      </c>
      <c r="J42" s="38">
        <v>0.5</v>
      </c>
      <c r="K42" s="38">
        <v>43.62</v>
      </c>
      <c r="L42" s="38">
        <v>0.78</v>
      </c>
      <c r="M42" s="38">
        <v>0.44</v>
      </c>
      <c r="N42" s="38">
        <v>26.52</v>
      </c>
      <c r="O42" s="38">
        <v>0.47</v>
      </c>
      <c r="P42" s="38">
        <v>0.39</v>
      </c>
      <c r="Q42" s="38">
        <v>2.0299999999999998</v>
      </c>
      <c r="R42" s="38">
        <v>2.7</v>
      </c>
      <c r="S42" s="38">
        <v>31.99</v>
      </c>
      <c r="T42" s="38">
        <v>0.77</v>
      </c>
      <c r="U42" s="38">
        <v>24.04</v>
      </c>
      <c r="V42" s="38">
        <v>1.1499999999999999</v>
      </c>
      <c r="W42" s="38">
        <v>1.3</v>
      </c>
      <c r="X42" s="38">
        <v>0.22</v>
      </c>
      <c r="Y42" s="38">
        <v>30.94</v>
      </c>
      <c r="Z42" s="38">
        <v>1.1299999999999999</v>
      </c>
      <c r="AA42" s="38">
        <v>2.91</v>
      </c>
      <c r="AB42" s="38">
        <v>3.01</v>
      </c>
      <c r="AC42" s="38">
        <v>39.74</v>
      </c>
      <c r="AD42" s="38">
        <v>0</v>
      </c>
      <c r="AE42" s="38">
        <v>58</v>
      </c>
      <c r="AF42" s="38">
        <v>5.49</v>
      </c>
      <c r="AG42" s="38">
        <v>5.48</v>
      </c>
      <c r="AH42" s="38">
        <v>0.83</v>
      </c>
      <c r="AI42" s="42">
        <f t="shared" si="2"/>
        <v>11.311612903225807</v>
      </c>
    </row>
    <row r="43" spans="1:35" ht="16.5" thickTop="1" thickBot="1" x14ac:dyDescent="0.3">
      <c r="A43" s="30"/>
      <c r="B43" s="39">
        <v>7</v>
      </c>
      <c r="C43" s="39" t="s">
        <v>59</v>
      </c>
      <c r="D43" s="38">
        <v>58.77</v>
      </c>
      <c r="E43" s="38">
        <v>6.9</v>
      </c>
      <c r="F43" s="38">
        <v>4.2300000000000004</v>
      </c>
      <c r="G43" s="38">
        <v>50.21</v>
      </c>
      <c r="H43" s="38">
        <v>0.48</v>
      </c>
      <c r="I43" s="38">
        <v>0.62</v>
      </c>
      <c r="J43" s="38">
        <v>1.45</v>
      </c>
      <c r="K43" s="38">
        <v>4.72</v>
      </c>
      <c r="L43" s="38">
        <v>2.4300000000000002</v>
      </c>
      <c r="M43" s="38">
        <v>1.69</v>
      </c>
      <c r="N43" s="38">
        <v>5.7</v>
      </c>
      <c r="O43" s="38">
        <v>1.31</v>
      </c>
      <c r="P43" s="38">
        <v>0.95</v>
      </c>
      <c r="Q43" s="38">
        <v>5.61</v>
      </c>
      <c r="R43" s="38">
        <v>3.65</v>
      </c>
      <c r="S43" s="38">
        <v>2.75</v>
      </c>
      <c r="T43" s="38">
        <v>2.5</v>
      </c>
      <c r="U43" s="38">
        <v>3.01</v>
      </c>
      <c r="V43" s="38">
        <v>2.48</v>
      </c>
      <c r="W43" s="38">
        <v>2.14</v>
      </c>
      <c r="X43" s="38">
        <v>1.93</v>
      </c>
      <c r="Y43" s="38">
        <v>3.84</v>
      </c>
      <c r="Z43" s="38">
        <v>3.83</v>
      </c>
      <c r="AA43" s="38">
        <v>3.23</v>
      </c>
      <c r="AB43" s="38">
        <v>7.14</v>
      </c>
      <c r="AC43" s="38">
        <v>4.41</v>
      </c>
      <c r="AD43" s="38">
        <v>63.38</v>
      </c>
      <c r="AE43" s="38">
        <v>5.0199999999999996</v>
      </c>
      <c r="AF43" s="38">
        <v>5.53</v>
      </c>
      <c r="AG43" s="38">
        <v>5.35</v>
      </c>
      <c r="AH43" s="38">
        <v>4.25</v>
      </c>
      <c r="AI43" s="42">
        <f t="shared" si="2"/>
        <v>8.693870967741935</v>
      </c>
    </row>
    <row r="44" spans="1:35" ht="16.5" thickTop="1" thickBot="1" x14ac:dyDescent="0.3">
      <c r="A44" s="30"/>
      <c r="B44" s="39">
        <v>8</v>
      </c>
      <c r="C44" s="39" t="s">
        <v>60</v>
      </c>
      <c r="D44" s="38">
        <v>67.44</v>
      </c>
      <c r="E44" s="38">
        <v>62.74</v>
      </c>
      <c r="F44" s="38">
        <v>82.08</v>
      </c>
      <c r="G44" s="38">
        <v>55.28</v>
      </c>
      <c r="H44" s="38">
        <v>0.52</v>
      </c>
      <c r="I44" s="38">
        <v>2.52</v>
      </c>
      <c r="J44" s="38">
        <v>0.47</v>
      </c>
      <c r="K44" s="38">
        <v>77.3</v>
      </c>
      <c r="L44" s="38">
        <v>1.38</v>
      </c>
      <c r="M44" s="38">
        <v>2.19</v>
      </c>
      <c r="N44" s="38">
        <v>54</v>
      </c>
      <c r="O44" s="38">
        <v>2.19</v>
      </c>
      <c r="P44" s="38">
        <v>1.71</v>
      </c>
      <c r="Q44" s="38">
        <v>63.06</v>
      </c>
      <c r="R44" s="38">
        <v>76.040000000000006</v>
      </c>
      <c r="S44" s="38">
        <v>3.42</v>
      </c>
      <c r="T44" s="38">
        <v>3.39</v>
      </c>
      <c r="U44" s="38">
        <v>0</v>
      </c>
      <c r="V44" s="38">
        <v>2.36</v>
      </c>
      <c r="W44" s="38">
        <v>2.25</v>
      </c>
      <c r="X44" s="38">
        <v>0.54</v>
      </c>
      <c r="Y44" s="38">
        <v>67.650000000000006</v>
      </c>
      <c r="Z44" s="38">
        <v>78.61</v>
      </c>
      <c r="AA44" s="38">
        <v>2.64</v>
      </c>
      <c r="AB44" s="38">
        <v>4.3</v>
      </c>
      <c r="AC44" s="38">
        <v>83.93</v>
      </c>
      <c r="AD44" s="38">
        <v>0.36</v>
      </c>
      <c r="AE44" s="38">
        <v>69.86</v>
      </c>
      <c r="AF44" s="38">
        <v>5.5</v>
      </c>
      <c r="AG44" s="38">
        <v>100.2</v>
      </c>
      <c r="AH44" s="38">
        <v>0.59</v>
      </c>
      <c r="AI44" s="42">
        <f t="shared" si="2"/>
        <v>31.436129032258059</v>
      </c>
    </row>
    <row r="45" spans="1:35" ht="16.5" thickTop="1" thickBot="1" x14ac:dyDescent="0.3">
      <c r="A45" s="30"/>
      <c r="B45" s="39">
        <v>9</v>
      </c>
      <c r="C45" s="39" t="s">
        <v>61</v>
      </c>
      <c r="D45" s="38">
        <v>2.84</v>
      </c>
      <c r="E45" s="38">
        <v>4.07</v>
      </c>
      <c r="F45" s="38">
        <v>125.74</v>
      </c>
      <c r="G45" s="38">
        <v>73.900000000000006</v>
      </c>
      <c r="H45" s="38">
        <v>0.64</v>
      </c>
      <c r="I45" s="38">
        <v>3.14</v>
      </c>
      <c r="J45" s="38">
        <v>3.13</v>
      </c>
      <c r="K45" s="38">
        <v>3.09</v>
      </c>
      <c r="L45" s="38">
        <v>0.64</v>
      </c>
      <c r="M45" s="38">
        <v>3.28</v>
      </c>
      <c r="N45" s="38">
        <v>66.5</v>
      </c>
      <c r="O45" s="38">
        <v>1.65</v>
      </c>
      <c r="P45" s="38">
        <v>1.93</v>
      </c>
      <c r="Q45" s="38">
        <v>5.01</v>
      </c>
      <c r="R45" s="38">
        <v>4.53</v>
      </c>
      <c r="S45" s="38">
        <v>3.58</v>
      </c>
      <c r="T45" s="38">
        <v>69.349999999999994</v>
      </c>
      <c r="U45" s="38">
        <v>0</v>
      </c>
      <c r="V45" s="38">
        <v>0</v>
      </c>
      <c r="W45" s="38">
        <v>33.57</v>
      </c>
      <c r="X45" s="38">
        <v>0.71</v>
      </c>
      <c r="Y45" s="38">
        <v>8.35</v>
      </c>
      <c r="Z45" s="38">
        <v>4.6399999999999997</v>
      </c>
      <c r="AA45" s="38">
        <v>4.95</v>
      </c>
      <c r="AB45" s="38">
        <v>6.85</v>
      </c>
      <c r="AC45" s="38">
        <v>83.93</v>
      </c>
      <c r="AD45" s="38">
        <v>0.36</v>
      </c>
      <c r="AE45" s="38">
        <v>0.59</v>
      </c>
      <c r="AF45" s="38">
        <v>0.55000000000000004</v>
      </c>
      <c r="AG45" s="38">
        <v>6.55</v>
      </c>
      <c r="AH45" s="38">
        <v>0.61</v>
      </c>
      <c r="AI45" s="42">
        <f t="shared" si="2"/>
        <v>16.925161290322574</v>
      </c>
    </row>
    <row r="46" spans="1:35" ht="16.5" thickTop="1" thickBot="1" x14ac:dyDescent="0.3">
      <c r="A46" s="30"/>
      <c r="B46" s="39">
        <v>10</v>
      </c>
      <c r="C46" s="39" t="s">
        <v>62</v>
      </c>
      <c r="D46" s="38">
        <v>0.56000000000000005</v>
      </c>
      <c r="E46" s="38">
        <v>1.73</v>
      </c>
      <c r="F46" s="38">
        <v>54.02</v>
      </c>
      <c r="G46" s="38">
        <v>75.819999999999993</v>
      </c>
      <c r="H46" s="38">
        <v>0.38</v>
      </c>
      <c r="I46" s="38">
        <v>0.5</v>
      </c>
      <c r="J46" s="38">
        <v>1.79</v>
      </c>
      <c r="K46" s="38">
        <v>2.73</v>
      </c>
      <c r="L46" s="38">
        <v>1.62</v>
      </c>
      <c r="M46" s="38">
        <v>1.97</v>
      </c>
      <c r="N46" s="38">
        <v>3.49</v>
      </c>
      <c r="O46" s="38">
        <v>1.93</v>
      </c>
      <c r="P46" s="38">
        <v>0.2</v>
      </c>
      <c r="Q46" s="38">
        <v>1.58</v>
      </c>
      <c r="R46" s="38">
        <v>1.1599999999999999</v>
      </c>
      <c r="S46" s="38">
        <v>1.25</v>
      </c>
      <c r="T46" s="38">
        <v>0.56000000000000005</v>
      </c>
      <c r="U46" s="38">
        <v>35.450000000000003</v>
      </c>
      <c r="V46" s="38">
        <v>0</v>
      </c>
      <c r="W46" s="38">
        <v>0.45</v>
      </c>
      <c r="X46" s="38">
        <v>0.24</v>
      </c>
      <c r="Y46" s="38">
        <v>3.89</v>
      </c>
      <c r="Z46" s="38">
        <v>4.1399999999999997</v>
      </c>
      <c r="AA46" s="38">
        <v>1.84</v>
      </c>
      <c r="AB46" s="38">
        <v>5.52</v>
      </c>
      <c r="AC46" s="38">
        <v>70.38</v>
      </c>
      <c r="AD46" s="38">
        <v>0.54</v>
      </c>
      <c r="AE46" s="38">
        <v>4.6900000000000004</v>
      </c>
      <c r="AF46" s="38">
        <v>3.78</v>
      </c>
      <c r="AG46" s="38">
        <v>3.64</v>
      </c>
      <c r="AH46" s="38">
        <v>0.66</v>
      </c>
      <c r="AI46" s="42">
        <f t="shared" si="2"/>
        <v>9.242258064516129</v>
      </c>
    </row>
    <row r="47" spans="1:35" ht="16.5" thickTop="1" thickBot="1" x14ac:dyDescent="0.3">
      <c r="A47" s="30"/>
      <c r="B47" s="39">
        <v>11</v>
      </c>
      <c r="C47" s="39" t="s">
        <v>63</v>
      </c>
      <c r="D47" s="38">
        <v>0.85</v>
      </c>
      <c r="E47" s="38">
        <v>0.45</v>
      </c>
      <c r="F47" s="38">
        <v>3.97</v>
      </c>
      <c r="G47" s="38">
        <v>5.66</v>
      </c>
      <c r="H47" s="38">
        <v>0</v>
      </c>
      <c r="I47" s="38">
        <v>0</v>
      </c>
      <c r="J47" s="38">
        <v>41.05</v>
      </c>
      <c r="K47" s="38">
        <v>2.72</v>
      </c>
      <c r="L47" s="38">
        <v>1.72</v>
      </c>
      <c r="M47" s="38">
        <v>0.18</v>
      </c>
      <c r="N47" s="38">
        <v>38.659999999999997</v>
      </c>
      <c r="O47" s="38">
        <v>0.41</v>
      </c>
      <c r="P47" s="38">
        <v>0.11</v>
      </c>
      <c r="Q47" s="38">
        <v>2.92</v>
      </c>
      <c r="R47" s="38">
        <v>1.97</v>
      </c>
      <c r="S47" s="38">
        <v>0.12</v>
      </c>
      <c r="T47" s="38">
        <v>0.27</v>
      </c>
      <c r="U47" s="38">
        <v>28.07</v>
      </c>
      <c r="V47" s="38">
        <v>1.68</v>
      </c>
      <c r="W47" s="38">
        <v>0.39</v>
      </c>
      <c r="X47" s="38">
        <v>0.16</v>
      </c>
      <c r="Y47" s="38">
        <v>71.040000000000006</v>
      </c>
      <c r="Z47" s="38">
        <v>0.42</v>
      </c>
      <c r="AA47" s="38">
        <v>0.39</v>
      </c>
      <c r="AB47" s="38">
        <v>2.99</v>
      </c>
      <c r="AC47" s="38">
        <v>51.99</v>
      </c>
      <c r="AD47" s="38">
        <v>0.22</v>
      </c>
      <c r="AE47" s="38">
        <v>3.79</v>
      </c>
      <c r="AF47" s="38">
        <v>0</v>
      </c>
      <c r="AG47" s="38">
        <v>0</v>
      </c>
      <c r="AH47" s="38">
        <v>0</v>
      </c>
      <c r="AI47" s="42">
        <f t="shared" si="2"/>
        <v>8.4580645161290313</v>
      </c>
    </row>
    <row r="48" spans="1:35" ht="16.5" thickTop="1" thickBot="1" x14ac:dyDescent="0.3">
      <c r="A48" s="30"/>
      <c r="B48" s="39">
        <v>12</v>
      </c>
      <c r="C48" s="39" t="s">
        <v>64</v>
      </c>
      <c r="D48" s="38">
        <v>1.77</v>
      </c>
      <c r="E48" s="38">
        <v>0.28000000000000003</v>
      </c>
      <c r="F48" s="38">
        <v>3.93</v>
      </c>
      <c r="G48" s="38">
        <v>103.36</v>
      </c>
      <c r="H48" s="38">
        <v>0</v>
      </c>
      <c r="I48" s="38">
        <v>0</v>
      </c>
      <c r="J48" s="38">
        <v>0</v>
      </c>
      <c r="K48" s="38">
        <v>2.94</v>
      </c>
      <c r="L48" s="38">
        <v>48.04</v>
      </c>
      <c r="M48" s="38">
        <v>0.82</v>
      </c>
      <c r="N48" s="38">
        <v>1.41</v>
      </c>
      <c r="O48" s="38">
        <v>1.55</v>
      </c>
      <c r="P48" s="38">
        <v>0.37</v>
      </c>
      <c r="Q48" s="38">
        <v>2.56</v>
      </c>
      <c r="R48" s="38">
        <v>1.64</v>
      </c>
      <c r="S48" s="38">
        <v>0.09</v>
      </c>
      <c r="T48" s="38">
        <v>0.19</v>
      </c>
      <c r="U48" s="38">
        <v>25.74</v>
      </c>
      <c r="V48" s="38">
        <v>0.48</v>
      </c>
      <c r="W48" s="38">
        <v>0.35</v>
      </c>
      <c r="X48" s="38">
        <v>0.06</v>
      </c>
      <c r="Y48" s="38">
        <v>3.2</v>
      </c>
      <c r="Z48" s="38">
        <v>0.9</v>
      </c>
      <c r="AA48" s="38">
        <v>0.31</v>
      </c>
      <c r="AB48" s="38">
        <v>0</v>
      </c>
      <c r="AC48" s="38">
        <v>1.4</v>
      </c>
      <c r="AD48" s="38">
        <v>0.2</v>
      </c>
      <c r="AE48" s="38">
        <v>6.64</v>
      </c>
      <c r="AF48" s="38">
        <v>0</v>
      </c>
      <c r="AG48" s="38">
        <v>0</v>
      </c>
      <c r="AH48" s="38">
        <v>0</v>
      </c>
      <c r="AI48" s="42">
        <f t="shared" si="2"/>
        <v>6.7170967741935472</v>
      </c>
    </row>
    <row r="49" spans="1:35" ht="16.5" thickTop="1" thickBot="1" x14ac:dyDescent="0.3">
      <c r="A49" s="30"/>
      <c r="B49" s="39">
        <v>13</v>
      </c>
      <c r="C49" s="39" t="s">
        <v>65</v>
      </c>
      <c r="D49" s="38">
        <v>1.43</v>
      </c>
      <c r="E49" s="38">
        <v>0.7</v>
      </c>
      <c r="F49" s="38">
        <v>53.18</v>
      </c>
      <c r="G49" s="38">
        <v>111.74</v>
      </c>
      <c r="H49" s="38">
        <v>0</v>
      </c>
      <c r="I49" s="38">
        <v>0</v>
      </c>
      <c r="J49" s="38">
        <v>0</v>
      </c>
      <c r="K49" s="38">
        <v>0.43</v>
      </c>
      <c r="L49" s="38">
        <v>0.96</v>
      </c>
      <c r="M49" s="38">
        <v>0.74</v>
      </c>
      <c r="N49" s="38">
        <v>0.32</v>
      </c>
      <c r="O49" s="38">
        <v>0.37</v>
      </c>
      <c r="P49" s="38">
        <v>0.12</v>
      </c>
      <c r="Q49" s="38">
        <v>2.25</v>
      </c>
      <c r="R49" s="38">
        <v>0.25</v>
      </c>
      <c r="S49" s="38">
        <v>0.13</v>
      </c>
      <c r="T49" s="38">
        <v>0.14000000000000001</v>
      </c>
      <c r="U49" s="38">
        <v>28.35</v>
      </c>
      <c r="V49" s="38">
        <v>0.26</v>
      </c>
      <c r="W49" s="38">
        <v>0.8</v>
      </c>
      <c r="X49" s="38">
        <v>0.28999999999999998</v>
      </c>
      <c r="Y49" s="38">
        <v>60.58</v>
      </c>
      <c r="Z49" s="38">
        <v>52.78</v>
      </c>
      <c r="AA49" s="38">
        <v>5.6</v>
      </c>
      <c r="AB49" s="38">
        <v>0</v>
      </c>
      <c r="AC49" s="38">
        <v>0.36</v>
      </c>
      <c r="AD49" s="38">
        <v>0.17</v>
      </c>
      <c r="AE49" s="38">
        <v>8.7100000000000009</v>
      </c>
      <c r="AF49" s="38">
        <v>0</v>
      </c>
      <c r="AG49" s="38">
        <v>0</v>
      </c>
      <c r="AH49" s="38">
        <v>0</v>
      </c>
      <c r="AI49" s="42">
        <f t="shared" si="2"/>
        <v>10.666451612903229</v>
      </c>
    </row>
    <row r="50" spans="1:35" ht="16.5" thickTop="1" thickBot="1" x14ac:dyDescent="0.3">
      <c r="A50" s="30"/>
      <c r="B50" s="39">
        <v>14</v>
      </c>
      <c r="C50" s="39" t="s">
        <v>66</v>
      </c>
      <c r="D50" s="38">
        <v>3.51</v>
      </c>
      <c r="E50" s="38">
        <v>3.15</v>
      </c>
      <c r="F50" s="38">
        <v>52.5</v>
      </c>
      <c r="G50" s="38">
        <v>99.44</v>
      </c>
      <c r="H50" s="38">
        <v>0</v>
      </c>
      <c r="I50" s="38">
        <v>0</v>
      </c>
      <c r="J50" s="38">
        <v>0</v>
      </c>
      <c r="K50" s="38">
        <v>1.1399999999999999</v>
      </c>
      <c r="L50" s="38">
        <v>0.4</v>
      </c>
      <c r="M50" s="38">
        <v>24.61</v>
      </c>
      <c r="N50" s="38">
        <v>29.02</v>
      </c>
      <c r="O50" s="38">
        <v>0.28999999999999998</v>
      </c>
      <c r="P50" s="38">
        <v>0.1</v>
      </c>
      <c r="Q50" s="38">
        <v>2.08</v>
      </c>
      <c r="R50" s="38">
        <v>1.08</v>
      </c>
      <c r="S50" s="38">
        <v>14.79</v>
      </c>
      <c r="T50" s="38">
        <v>0.91</v>
      </c>
      <c r="U50" s="38">
        <v>30.45</v>
      </c>
      <c r="V50" s="38">
        <v>0.22</v>
      </c>
      <c r="W50" s="38">
        <v>0.82</v>
      </c>
      <c r="X50" s="38">
        <v>32.299999999999997</v>
      </c>
      <c r="Y50" s="38">
        <v>59.64</v>
      </c>
      <c r="Z50" s="38">
        <v>5.59</v>
      </c>
      <c r="AA50" s="38">
        <v>5.6</v>
      </c>
      <c r="AB50" s="38">
        <v>0</v>
      </c>
      <c r="AC50" s="38">
        <v>83.89</v>
      </c>
      <c r="AD50" s="38">
        <v>0.56000000000000005</v>
      </c>
      <c r="AE50" s="38">
        <v>134.5</v>
      </c>
      <c r="AF50" s="38">
        <v>0</v>
      </c>
      <c r="AG50" s="38">
        <v>0</v>
      </c>
      <c r="AH50" s="38">
        <v>0</v>
      </c>
      <c r="AI50" s="42">
        <f t="shared" si="2"/>
        <v>18.922258064516129</v>
      </c>
    </row>
    <row r="51" spans="1:35" ht="16.5" thickTop="1" thickBot="1" x14ac:dyDescent="0.3">
      <c r="A51" s="30"/>
      <c r="B51" s="39">
        <v>15</v>
      </c>
      <c r="C51" s="39" t="s">
        <v>67</v>
      </c>
      <c r="D51" s="38">
        <v>0.53</v>
      </c>
      <c r="E51" s="38">
        <v>4</v>
      </c>
      <c r="F51" s="38">
        <v>58.8</v>
      </c>
      <c r="G51" s="38">
        <v>112.68</v>
      </c>
      <c r="H51" s="38">
        <v>0</v>
      </c>
      <c r="I51" s="38">
        <v>0</v>
      </c>
      <c r="J51" s="38">
        <v>0</v>
      </c>
      <c r="K51" s="38">
        <v>3.06</v>
      </c>
      <c r="L51" s="38">
        <v>0.42</v>
      </c>
      <c r="M51" s="38">
        <v>16.579999999999998</v>
      </c>
      <c r="N51" s="38">
        <v>36.4</v>
      </c>
      <c r="O51" s="38">
        <v>0.28999999999999998</v>
      </c>
      <c r="P51" s="38">
        <v>0.18</v>
      </c>
      <c r="Q51" s="38">
        <v>69.97</v>
      </c>
      <c r="R51" s="38">
        <v>7.02</v>
      </c>
      <c r="S51" s="38">
        <v>2.12</v>
      </c>
      <c r="T51" s="38">
        <v>25.22</v>
      </c>
      <c r="U51" s="38">
        <v>21.91</v>
      </c>
      <c r="V51" s="38">
        <v>21.52</v>
      </c>
      <c r="W51" s="38">
        <v>0.67</v>
      </c>
      <c r="X51" s="38">
        <v>2.12</v>
      </c>
      <c r="Y51" s="38">
        <v>59.64</v>
      </c>
      <c r="Z51" s="38">
        <v>2.76</v>
      </c>
      <c r="AA51" s="38">
        <v>3.79</v>
      </c>
      <c r="AB51" s="38">
        <v>0.57999999999999996</v>
      </c>
      <c r="AC51" s="38">
        <v>55.64</v>
      </c>
      <c r="AD51" s="38">
        <v>46.46</v>
      </c>
      <c r="AE51" s="38">
        <v>140</v>
      </c>
      <c r="AF51" s="38">
        <v>0</v>
      </c>
      <c r="AG51" s="38">
        <v>0</v>
      </c>
      <c r="AH51" s="38">
        <v>0</v>
      </c>
      <c r="AI51" s="42">
        <f t="shared" si="2"/>
        <v>22.334193548387098</v>
      </c>
    </row>
    <row r="52" spans="1:35" ht="16.5" thickTop="1" thickBot="1" x14ac:dyDescent="0.3">
      <c r="A52" s="30"/>
      <c r="B52" s="39">
        <v>16</v>
      </c>
      <c r="C52" s="39" t="s">
        <v>68</v>
      </c>
      <c r="D52" s="38">
        <v>0.2</v>
      </c>
      <c r="E52" s="38">
        <v>0.34</v>
      </c>
      <c r="F52" s="38">
        <v>62.91</v>
      </c>
      <c r="G52" s="38">
        <v>4.09</v>
      </c>
      <c r="H52" s="38">
        <v>0</v>
      </c>
      <c r="I52" s="38">
        <v>0</v>
      </c>
      <c r="J52" s="38">
        <v>0</v>
      </c>
      <c r="K52" s="38">
        <v>3.28</v>
      </c>
      <c r="L52" s="38">
        <v>0.36</v>
      </c>
      <c r="M52" s="38">
        <v>40.36</v>
      </c>
      <c r="N52" s="38">
        <v>1.38</v>
      </c>
      <c r="O52" s="38">
        <v>0.39</v>
      </c>
      <c r="P52" s="38">
        <v>0.11</v>
      </c>
      <c r="Q52" s="38">
        <v>39.840000000000003</v>
      </c>
      <c r="R52" s="38">
        <v>23.75</v>
      </c>
      <c r="S52" s="38">
        <v>1.38</v>
      </c>
      <c r="T52" s="38">
        <v>0.86</v>
      </c>
      <c r="U52" s="38">
        <v>38.26</v>
      </c>
      <c r="V52" s="38">
        <v>40.6</v>
      </c>
      <c r="W52" s="38">
        <v>0.36</v>
      </c>
      <c r="X52" s="38">
        <v>46.58</v>
      </c>
      <c r="Y52" s="38">
        <v>44.32</v>
      </c>
      <c r="Z52" s="38">
        <v>41.16</v>
      </c>
      <c r="AA52" s="38">
        <v>1.81</v>
      </c>
      <c r="AB52" s="38">
        <v>0.47</v>
      </c>
      <c r="AC52" s="38">
        <v>52.12</v>
      </c>
      <c r="AD52" s="38">
        <v>69.2</v>
      </c>
      <c r="AE52" s="38">
        <v>238.5</v>
      </c>
      <c r="AF52" s="38">
        <v>0</v>
      </c>
      <c r="AG52" s="38">
        <v>0</v>
      </c>
      <c r="AH52" s="38">
        <v>0</v>
      </c>
      <c r="AI52" s="42">
        <f t="shared" si="2"/>
        <v>24.278387096774193</v>
      </c>
    </row>
    <row r="53" spans="1:35" ht="16.5" thickTop="1" thickBot="1" x14ac:dyDescent="0.3">
      <c r="A53" s="30"/>
      <c r="B53" s="39">
        <v>17</v>
      </c>
      <c r="C53" s="39" t="s">
        <v>69</v>
      </c>
      <c r="D53" s="38">
        <v>0.46</v>
      </c>
      <c r="E53" s="38">
        <v>2.65</v>
      </c>
      <c r="F53" s="38">
        <v>61.02</v>
      </c>
      <c r="G53" s="38">
        <v>5.62</v>
      </c>
      <c r="H53" s="38">
        <v>51.1</v>
      </c>
      <c r="I53" s="38">
        <v>1.25</v>
      </c>
      <c r="J53" s="38">
        <v>0</v>
      </c>
      <c r="K53" s="38">
        <v>3.14</v>
      </c>
      <c r="L53" s="38">
        <v>1.81</v>
      </c>
      <c r="M53" s="38">
        <v>45.36</v>
      </c>
      <c r="N53" s="38">
        <v>39.619999999999997</v>
      </c>
      <c r="O53" s="38">
        <v>31.25</v>
      </c>
      <c r="P53" s="38">
        <v>1.21</v>
      </c>
      <c r="Q53" s="38">
        <v>4.1399999999999997</v>
      </c>
      <c r="R53" s="38">
        <v>3.62</v>
      </c>
      <c r="S53" s="38">
        <v>2.42</v>
      </c>
      <c r="T53" s="38">
        <v>54.25</v>
      </c>
      <c r="U53" s="38">
        <v>63.77</v>
      </c>
      <c r="V53" s="38">
        <v>74.209999999999994</v>
      </c>
      <c r="W53" s="38">
        <v>74.69</v>
      </c>
      <c r="X53" s="38">
        <v>80.540000000000006</v>
      </c>
      <c r="Y53" s="38">
        <v>4.92</v>
      </c>
      <c r="Z53" s="38">
        <v>4.1399999999999997</v>
      </c>
      <c r="AA53" s="38">
        <v>4.2</v>
      </c>
      <c r="AB53" s="38">
        <v>0.56000000000000005</v>
      </c>
      <c r="AC53" s="38">
        <v>5</v>
      </c>
      <c r="AD53" s="38">
        <v>175</v>
      </c>
      <c r="AE53" s="38">
        <v>205.47</v>
      </c>
      <c r="AF53" s="38">
        <v>7.42</v>
      </c>
      <c r="AG53" s="38">
        <v>7.65</v>
      </c>
      <c r="AH53" s="38">
        <v>4.74</v>
      </c>
      <c r="AI53" s="42">
        <f t="shared" si="2"/>
        <v>32.942903225806447</v>
      </c>
    </row>
    <row r="54" spans="1:35" ht="16.5" thickTop="1" thickBot="1" x14ac:dyDescent="0.3">
      <c r="A54" s="30"/>
      <c r="B54" s="39">
        <v>18</v>
      </c>
      <c r="C54" s="39" t="s">
        <v>70</v>
      </c>
      <c r="D54" s="38">
        <v>1.33</v>
      </c>
      <c r="E54" s="38">
        <v>7.74</v>
      </c>
      <c r="F54" s="38">
        <v>102.06</v>
      </c>
      <c r="G54" s="38">
        <v>0.67</v>
      </c>
      <c r="H54" s="38">
        <v>0.7</v>
      </c>
      <c r="I54" s="38">
        <v>2.99</v>
      </c>
      <c r="J54" s="38">
        <v>3.19</v>
      </c>
      <c r="K54" s="38">
        <v>2.92</v>
      </c>
      <c r="L54" s="38">
        <v>4.28</v>
      </c>
      <c r="M54" s="38">
        <v>2.78</v>
      </c>
      <c r="N54" s="38">
        <v>3.81</v>
      </c>
      <c r="O54" s="38">
        <v>3.73</v>
      </c>
      <c r="P54" s="38">
        <v>45.19</v>
      </c>
      <c r="Q54" s="38">
        <v>5.98</v>
      </c>
      <c r="R54" s="38">
        <v>4.5599999999999996</v>
      </c>
      <c r="S54" s="38">
        <v>0</v>
      </c>
      <c r="T54" s="38">
        <v>0</v>
      </c>
      <c r="U54" s="38">
        <v>0</v>
      </c>
      <c r="V54" s="38">
        <v>0</v>
      </c>
      <c r="W54" s="38">
        <v>82.18</v>
      </c>
      <c r="X54" s="38">
        <v>4.16</v>
      </c>
      <c r="Y54" s="38">
        <v>16.05</v>
      </c>
      <c r="Z54" s="38">
        <v>96.46</v>
      </c>
      <c r="AA54" s="38">
        <v>8.4</v>
      </c>
      <c r="AB54" s="38">
        <v>102.02</v>
      </c>
      <c r="AC54" s="38">
        <v>7.52</v>
      </c>
      <c r="AD54" s="38">
        <v>315</v>
      </c>
      <c r="AE54" s="38">
        <v>9.98</v>
      </c>
      <c r="AF54" s="38">
        <v>206.54</v>
      </c>
      <c r="AG54" s="38">
        <v>260.42</v>
      </c>
      <c r="AH54" s="38">
        <v>5.87</v>
      </c>
      <c r="AI54" s="42">
        <f t="shared" si="2"/>
        <v>42.146129032258067</v>
      </c>
    </row>
    <row r="55" spans="1:35" ht="16.5" thickTop="1" thickBot="1" x14ac:dyDescent="0.3">
      <c r="A55" s="30"/>
      <c r="B55" s="39">
        <v>19</v>
      </c>
      <c r="C55" s="39" t="s">
        <v>71</v>
      </c>
      <c r="D55" s="38">
        <v>7.02</v>
      </c>
      <c r="E55" s="38">
        <v>118.22</v>
      </c>
      <c r="F55" s="38">
        <v>119.14</v>
      </c>
      <c r="G55" s="38">
        <v>2.2200000000000002</v>
      </c>
      <c r="H55" s="38">
        <v>76.400000000000006</v>
      </c>
      <c r="I55" s="38">
        <v>59.87</v>
      </c>
      <c r="J55" s="38">
        <v>3.85</v>
      </c>
      <c r="K55" s="38">
        <v>75.67</v>
      </c>
      <c r="L55" s="38">
        <v>78.099999999999994</v>
      </c>
      <c r="M55" s="38">
        <v>4.05</v>
      </c>
      <c r="N55" s="38">
        <v>3.67</v>
      </c>
      <c r="O55" s="38">
        <v>4.47</v>
      </c>
      <c r="P55" s="38">
        <v>76.040000000000006</v>
      </c>
      <c r="Q55" s="38">
        <v>171.69</v>
      </c>
      <c r="R55" s="38">
        <v>133.12</v>
      </c>
      <c r="S55" s="38">
        <v>41.5</v>
      </c>
      <c r="T55" s="38">
        <v>3.9</v>
      </c>
      <c r="U55" s="38">
        <v>50</v>
      </c>
      <c r="V55" s="38">
        <v>0</v>
      </c>
      <c r="W55" s="38">
        <v>100.19</v>
      </c>
      <c r="X55" s="38">
        <v>401.59</v>
      </c>
      <c r="Y55" s="38">
        <v>228.8</v>
      </c>
      <c r="Z55" s="38">
        <v>110.08</v>
      </c>
      <c r="AA55" s="38">
        <v>5.25</v>
      </c>
      <c r="AB55" s="38">
        <v>0.95</v>
      </c>
      <c r="AC55" s="38">
        <v>192.5</v>
      </c>
      <c r="AD55" s="38">
        <v>315</v>
      </c>
      <c r="AE55" s="38">
        <v>0.78</v>
      </c>
      <c r="AF55" s="38">
        <v>124.03</v>
      </c>
      <c r="AG55" s="38">
        <v>176.7</v>
      </c>
      <c r="AH55" s="38">
        <v>5.5</v>
      </c>
      <c r="AI55" s="42">
        <f t="shared" si="2"/>
        <v>86.783870967741947</v>
      </c>
    </row>
    <row r="56" spans="1:35" ht="16.5" thickTop="1" thickBot="1" x14ac:dyDescent="0.3">
      <c r="A56" s="30"/>
      <c r="B56" s="39">
        <v>20</v>
      </c>
      <c r="C56" s="39" t="s">
        <v>72</v>
      </c>
      <c r="D56" s="38">
        <v>14.76</v>
      </c>
      <c r="E56" s="38">
        <v>166.05</v>
      </c>
      <c r="F56" s="38">
        <v>156.1</v>
      </c>
      <c r="G56" s="38">
        <v>99.5</v>
      </c>
      <c r="H56" s="38">
        <v>135.58000000000001</v>
      </c>
      <c r="I56" s="38">
        <v>3.33</v>
      </c>
      <c r="J56" s="38">
        <v>0.89</v>
      </c>
      <c r="K56" s="38">
        <v>133.21</v>
      </c>
      <c r="L56" s="38">
        <v>92.2</v>
      </c>
      <c r="M56" s="38">
        <v>1.1200000000000001</v>
      </c>
      <c r="N56" s="38">
        <v>1.21</v>
      </c>
      <c r="O56" s="38">
        <v>1.21</v>
      </c>
      <c r="P56" s="38">
        <v>5.58</v>
      </c>
      <c r="Q56" s="38">
        <v>156.28</v>
      </c>
      <c r="R56" s="38">
        <v>9.8000000000000007</v>
      </c>
      <c r="S56" s="38">
        <v>5</v>
      </c>
      <c r="T56" s="38">
        <v>4.3499999999999996</v>
      </c>
      <c r="U56" s="38">
        <v>4.8499999999999996</v>
      </c>
      <c r="V56" s="38">
        <v>0</v>
      </c>
      <c r="W56" s="38">
        <v>5.38</v>
      </c>
      <c r="X56" s="38">
        <v>196.24</v>
      </c>
      <c r="Y56" s="38">
        <v>132.44</v>
      </c>
      <c r="Z56" s="38">
        <v>103.18</v>
      </c>
      <c r="AA56" s="38">
        <v>1.43</v>
      </c>
      <c r="AB56" s="38">
        <v>0.74</v>
      </c>
      <c r="AC56" s="38">
        <v>5.51</v>
      </c>
      <c r="AD56" s="38">
        <v>315</v>
      </c>
      <c r="AE56" s="38">
        <v>55.1</v>
      </c>
      <c r="AF56" s="38">
        <v>3.54</v>
      </c>
      <c r="AG56" s="38">
        <v>9.5500000000000007</v>
      </c>
      <c r="AH56" s="38">
        <v>5.14</v>
      </c>
      <c r="AI56" s="42">
        <f t="shared" si="2"/>
        <v>58.847419354838721</v>
      </c>
    </row>
    <row r="57" spans="1:35" ht="16.5" thickTop="1" thickBot="1" x14ac:dyDescent="0.3">
      <c r="A57" s="30"/>
      <c r="B57" s="39">
        <v>21</v>
      </c>
      <c r="C57" s="39" t="s">
        <v>73</v>
      </c>
      <c r="D57" s="38">
        <v>6.71</v>
      </c>
      <c r="E57" s="38">
        <v>5.69</v>
      </c>
      <c r="F57" s="38">
        <v>6.08</v>
      </c>
      <c r="G57" s="38">
        <v>2.71</v>
      </c>
      <c r="H57" s="38">
        <v>3.67</v>
      </c>
      <c r="I57" s="38">
        <v>0.71</v>
      </c>
      <c r="J57" s="38">
        <v>0.82</v>
      </c>
      <c r="K57" s="38">
        <v>3.35</v>
      </c>
      <c r="L57" s="38">
        <v>69.33</v>
      </c>
      <c r="M57" s="38">
        <v>0.67</v>
      </c>
      <c r="N57" s="38">
        <v>1.22</v>
      </c>
      <c r="O57" s="38">
        <v>0.81</v>
      </c>
      <c r="P57" s="38">
        <v>3.54</v>
      </c>
      <c r="Q57" s="38">
        <v>5.87</v>
      </c>
      <c r="R57" s="38">
        <v>98.86</v>
      </c>
      <c r="S57" s="38">
        <v>3.2</v>
      </c>
      <c r="T57" s="38">
        <v>2.75</v>
      </c>
      <c r="U57" s="38">
        <v>2.4500000000000002</v>
      </c>
      <c r="V57" s="38">
        <v>0</v>
      </c>
      <c r="W57" s="38">
        <v>2.4300000000000002</v>
      </c>
      <c r="X57" s="38">
        <v>5.0999999999999996</v>
      </c>
      <c r="Y57" s="38">
        <v>4.51</v>
      </c>
      <c r="Z57" s="38">
        <v>4.41</v>
      </c>
      <c r="AA57" s="38">
        <v>1.63</v>
      </c>
      <c r="AB57" s="38">
        <v>4.78</v>
      </c>
      <c r="AC57" s="38">
        <v>3.93</v>
      </c>
      <c r="AD57" s="38">
        <v>301.88</v>
      </c>
      <c r="AE57" s="38">
        <v>3.25</v>
      </c>
      <c r="AF57" s="38">
        <v>6.72</v>
      </c>
      <c r="AG57" s="38">
        <v>134.6</v>
      </c>
      <c r="AH57" s="38">
        <v>4.29</v>
      </c>
      <c r="AI57" s="42">
        <f t="shared" si="2"/>
        <v>22.450645161290325</v>
      </c>
    </row>
    <row r="58" spans="1:35" ht="16.5" thickTop="1" thickBot="1" x14ac:dyDescent="0.3">
      <c r="A58" s="30"/>
      <c r="B58" s="39">
        <v>22</v>
      </c>
      <c r="C58" s="39" t="s">
        <v>74</v>
      </c>
      <c r="D58" s="38">
        <v>0.59</v>
      </c>
      <c r="E58" s="38">
        <v>7.6</v>
      </c>
      <c r="F58" s="38">
        <v>0.79</v>
      </c>
      <c r="G58" s="38">
        <v>0.88</v>
      </c>
      <c r="H58" s="38">
        <v>2.74</v>
      </c>
      <c r="I58" s="38">
        <v>2.79</v>
      </c>
      <c r="J58" s="38">
        <v>0.87</v>
      </c>
      <c r="K58" s="38">
        <v>3.49</v>
      </c>
      <c r="L58" s="38">
        <v>55.4</v>
      </c>
      <c r="M58" s="38">
        <v>1.24</v>
      </c>
      <c r="N58" s="38">
        <v>1.18</v>
      </c>
      <c r="O58" s="38">
        <v>0.9</v>
      </c>
      <c r="P58" s="38">
        <v>7.69</v>
      </c>
      <c r="Q58" s="38">
        <v>4.88</v>
      </c>
      <c r="R58" s="38">
        <v>3.62</v>
      </c>
      <c r="S58" s="38">
        <v>1.2</v>
      </c>
      <c r="T58" s="38">
        <v>1.83</v>
      </c>
      <c r="U58" s="38">
        <v>0.64</v>
      </c>
      <c r="V58" s="38">
        <v>86.92</v>
      </c>
      <c r="W58" s="38">
        <v>2.98</v>
      </c>
      <c r="X58" s="38">
        <v>3.2</v>
      </c>
      <c r="Y58" s="38">
        <v>3.91</v>
      </c>
      <c r="Z58" s="38">
        <v>3.86</v>
      </c>
      <c r="AA58" s="38">
        <v>1.04</v>
      </c>
      <c r="AB58" s="38">
        <v>2.83</v>
      </c>
      <c r="AC58" s="38">
        <v>4.9000000000000004</v>
      </c>
      <c r="AD58" s="38">
        <v>99.82</v>
      </c>
      <c r="AE58" s="38">
        <v>3.56</v>
      </c>
      <c r="AF58" s="38">
        <v>4.72</v>
      </c>
      <c r="AG58" s="38">
        <v>106.08</v>
      </c>
      <c r="AH58" s="38">
        <v>38.229999999999997</v>
      </c>
      <c r="AI58" s="42">
        <f t="shared" si="2"/>
        <v>14.850967741935484</v>
      </c>
    </row>
    <row r="59" spans="1:35" ht="16.5" thickTop="1" thickBot="1" x14ac:dyDescent="0.3">
      <c r="A59" s="30"/>
      <c r="B59" s="39">
        <v>23</v>
      </c>
      <c r="C59" s="39" t="s">
        <v>75</v>
      </c>
      <c r="D59" s="38">
        <v>1.2</v>
      </c>
      <c r="E59" s="38">
        <v>5.01</v>
      </c>
      <c r="F59" s="38">
        <v>4.91</v>
      </c>
      <c r="G59" s="38">
        <v>0.45</v>
      </c>
      <c r="H59" s="38">
        <v>4.75</v>
      </c>
      <c r="I59" s="38">
        <v>1.5</v>
      </c>
      <c r="J59" s="38">
        <v>2.65</v>
      </c>
      <c r="K59" s="38">
        <v>3</v>
      </c>
      <c r="L59" s="38">
        <v>51.94</v>
      </c>
      <c r="M59" s="38">
        <v>2.2799999999999998</v>
      </c>
      <c r="N59" s="38">
        <v>2.0699999999999998</v>
      </c>
      <c r="O59" s="38">
        <v>1.08</v>
      </c>
      <c r="P59" s="38">
        <v>3.36</v>
      </c>
      <c r="Q59" s="38">
        <v>3.65</v>
      </c>
      <c r="R59" s="38">
        <v>4.55</v>
      </c>
      <c r="S59" s="38">
        <v>6.14</v>
      </c>
      <c r="T59" s="38">
        <v>2.87</v>
      </c>
      <c r="U59" s="38">
        <v>0.73</v>
      </c>
      <c r="V59" s="38">
        <v>2.69</v>
      </c>
      <c r="W59" s="38">
        <v>2.33</v>
      </c>
      <c r="X59" s="38">
        <v>3.97</v>
      </c>
      <c r="Y59" s="38">
        <v>4.58</v>
      </c>
      <c r="Z59" s="38">
        <v>3.87</v>
      </c>
      <c r="AA59" s="38">
        <v>1.56</v>
      </c>
      <c r="AB59" s="38">
        <v>1.27</v>
      </c>
      <c r="AC59" s="38">
        <v>2.91</v>
      </c>
      <c r="AD59" s="38">
        <v>79.180000000000007</v>
      </c>
      <c r="AE59" s="38">
        <v>4.34</v>
      </c>
      <c r="AF59" s="38">
        <v>4.1500000000000004</v>
      </c>
      <c r="AG59" s="38">
        <v>4.5199999999999996</v>
      </c>
      <c r="AH59" s="38">
        <v>4.12</v>
      </c>
      <c r="AI59" s="42">
        <f t="shared" si="2"/>
        <v>7.1493548387096784</v>
      </c>
    </row>
    <row r="60" spans="1:35" ht="16.5" thickTop="1" thickBot="1" x14ac:dyDescent="0.3">
      <c r="A60" s="30"/>
      <c r="B60" s="39">
        <v>24</v>
      </c>
      <c r="C60" s="39" t="s">
        <v>76</v>
      </c>
      <c r="D60" s="38">
        <v>1.06</v>
      </c>
      <c r="E60" s="38">
        <v>3.67</v>
      </c>
      <c r="F60" s="38">
        <v>6.19</v>
      </c>
      <c r="G60" s="38">
        <v>0.41</v>
      </c>
      <c r="H60" s="38">
        <v>0.5</v>
      </c>
      <c r="I60" s="38">
        <v>0.55000000000000004</v>
      </c>
      <c r="J60" s="38">
        <v>2.81</v>
      </c>
      <c r="K60" s="38">
        <v>2.94</v>
      </c>
      <c r="L60" s="38">
        <v>2.9</v>
      </c>
      <c r="M60" s="38">
        <v>0.88</v>
      </c>
      <c r="N60" s="38">
        <v>1.1599999999999999</v>
      </c>
      <c r="O60" s="38">
        <v>0.99</v>
      </c>
      <c r="P60" s="38">
        <v>1.93</v>
      </c>
      <c r="Q60" s="38">
        <v>3.58</v>
      </c>
      <c r="R60" s="38">
        <v>3.66</v>
      </c>
      <c r="S60" s="38">
        <v>1.92</v>
      </c>
      <c r="T60" s="38">
        <v>2.25</v>
      </c>
      <c r="U60" s="38">
        <v>2.1800000000000002</v>
      </c>
      <c r="V60" s="38">
        <v>2.27</v>
      </c>
      <c r="W60" s="38">
        <v>3.53</v>
      </c>
      <c r="X60" s="38">
        <v>2.78</v>
      </c>
      <c r="Y60" s="38">
        <v>6.02</v>
      </c>
      <c r="Z60" s="38">
        <v>3.93</v>
      </c>
      <c r="AA60" s="38">
        <v>1.81</v>
      </c>
      <c r="AB60" s="38">
        <v>3.88</v>
      </c>
      <c r="AC60" s="38">
        <v>3.94</v>
      </c>
      <c r="AD60" s="38">
        <v>3.59</v>
      </c>
      <c r="AE60" s="38">
        <v>3.5</v>
      </c>
      <c r="AF60" s="38">
        <v>3.89</v>
      </c>
      <c r="AG60" s="38">
        <v>4.03</v>
      </c>
      <c r="AH60" s="38">
        <v>4.12</v>
      </c>
      <c r="AI60" s="42">
        <f t="shared" si="2"/>
        <v>2.8022580645161295</v>
      </c>
    </row>
    <row r="61" spans="1:35" ht="16.5" thickTop="1" thickBot="1" x14ac:dyDescent="0.3">
      <c r="B61" s="108" t="s">
        <v>52</v>
      </c>
      <c r="C61" s="109"/>
      <c r="D61" s="42">
        <f>AVERAGE(D36:D60)</f>
        <v>8.7670833333333338</v>
      </c>
      <c r="E61" s="42">
        <f t="shared" ref="E61:AH61" si="3">AVERAGE(E36:E60)</f>
        <v>17.290416666666669</v>
      </c>
      <c r="F61" s="42">
        <f t="shared" si="3"/>
        <v>41.512083333333329</v>
      </c>
      <c r="G61" s="42">
        <f t="shared" si="3"/>
        <v>41.252500000000012</v>
      </c>
      <c r="H61" s="42">
        <f t="shared" si="3"/>
        <v>11.613333333333337</v>
      </c>
      <c r="I61" s="42">
        <f t="shared" si="3"/>
        <v>3.32375</v>
      </c>
      <c r="J61" s="42">
        <f t="shared" si="3"/>
        <v>2.7741666666666664</v>
      </c>
      <c r="K61" s="42">
        <f t="shared" si="3"/>
        <v>25.140833333333337</v>
      </c>
      <c r="L61" s="42">
        <f t="shared" si="3"/>
        <v>17.529166666666665</v>
      </c>
      <c r="M61" s="42">
        <f t="shared" si="3"/>
        <v>6.4154166666666663</v>
      </c>
      <c r="N61" s="42">
        <f t="shared" si="3"/>
        <v>20.82416666666667</v>
      </c>
      <c r="O61" s="42">
        <f t="shared" si="3"/>
        <v>2.3945833333333333</v>
      </c>
      <c r="P61" s="42">
        <f t="shared" si="3"/>
        <v>6.357916666666668</v>
      </c>
      <c r="Q61" s="42">
        <f t="shared" si="3"/>
        <v>23.181666666666668</v>
      </c>
      <c r="R61" s="42">
        <f t="shared" si="3"/>
        <v>17.228750000000002</v>
      </c>
      <c r="S61" s="42">
        <f t="shared" si="3"/>
        <v>11.794166666666667</v>
      </c>
      <c r="T61" s="42">
        <f t="shared" si="3"/>
        <v>7.425416666666667</v>
      </c>
      <c r="U61" s="42">
        <f t="shared" si="3"/>
        <v>19.21125</v>
      </c>
      <c r="V61" s="42">
        <f t="shared" si="3"/>
        <v>10.171666666666669</v>
      </c>
      <c r="W61" s="42">
        <f t="shared" si="3"/>
        <v>13.288333333333332</v>
      </c>
      <c r="X61" s="42">
        <f t="shared" si="3"/>
        <v>32.664583333333333</v>
      </c>
      <c r="Y61" s="42">
        <f t="shared" si="3"/>
        <v>40.169999999999995</v>
      </c>
      <c r="Z61" s="42">
        <f t="shared" si="3"/>
        <v>22.098749999999995</v>
      </c>
      <c r="AA61" s="42">
        <f t="shared" si="3"/>
        <v>3.1575000000000006</v>
      </c>
      <c r="AB61" s="42">
        <f t="shared" si="3"/>
        <v>6.5195833333333342</v>
      </c>
      <c r="AC61" s="42">
        <f t="shared" si="3"/>
        <v>36.22625</v>
      </c>
      <c r="AD61" s="42">
        <f t="shared" si="3"/>
        <v>79.554400000000001</v>
      </c>
      <c r="AE61" s="42">
        <f t="shared" si="3"/>
        <v>45.641249999999985</v>
      </c>
      <c r="AF61" s="42">
        <f t="shared" si="3"/>
        <v>22.587500000000002</v>
      </c>
      <c r="AG61" s="42">
        <f t="shared" si="3"/>
        <v>34.365416666666668</v>
      </c>
      <c r="AH61" s="42">
        <f t="shared" si="3"/>
        <v>3.8016666666666672</v>
      </c>
      <c r="AI61" s="42">
        <f>AVERAGE(AI36:AI60)</f>
        <v>19.744980645161291</v>
      </c>
    </row>
    <row r="62" spans="1:35" ht="15.75" thickTop="1" x14ac:dyDescent="0.25"/>
  </sheetData>
  <mergeCells count="43">
    <mergeCell ref="B34:I34"/>
    <mergeCell ref="B32:C32"/>
    <mergeCell ref="B61:C61"/>
    <mergeCell ref="AP20:AW20"/>
    <mergeCell ref="AN21:AO21"/>
    <mergeCell ref="AP21:AW21"/>
    <mergeCell ref="AN22:AO22"/>
    <mergeCell ref="AP22:AW22"/>
    <mergeCell ref="AL17:AM22"/>
    <mergeCell ref="AN20:AO20"/>
    <mergeCell ref="AP17:AW17"/>
    <mergeCell ref="AN18:AO18"/>
    <mergeCell ref="AP18:AW18"/>
    <mergeCell ref="AN19:AO19"/>
    <mergeCell ref="AP19:AW19"/>
    <mergeCell ref="AN17:AO17"/>
    <mergeCell ref="AY13:BB13"/>
    <mergeCell ref="AN14:AO14"/>
    <mergeCell ref="AP14:AW14"/>
    <mergeCell ref="AY14:BB14"/>
    <mergeCell ref="AL15:AM16"/>
    <mergeCell ref="AN15:AO15"/>
    <mergeCell ref="AP15:AW15"/>
    <mergeCell ref="AY15:BB15"/>
    <mergeCell ref="AN16:AO16"/>
    <mergeCell ref="AP16:AW16"/>
    <mergeCell ref="AY16:BB16"/>
    <mergeCell ref="AL13:AM14"/>
    <mergeCell ref="AN13:AO13"/>
    <mergeCell ref="AP13:AW13"/>
    <mergeCell ref="AY10:BB10"/>
    <mergeCell ref="AL11:AM12"/>
    <mergeCell ref="AN11:AO11"/>
    <mergeCell ref="AP11:AW11"/>
    <mergeCell ref="AY11:BB11"/>
    <mergeCell ref="AN12:AO12"/>
    <mergeCell ref="AP12:AW12"/>
    <mergeCell ref="AY12:BB12"/>
    <mergeCell ref="B2:AA3"/>
    <mergeCell ref="B5:I5"/>
    <mergeCell ref="AL10:AM10"/>
    <mergeCell ref="AN10:AO10"/>
    <mergeCell ref="AP10:AW10"/>
  </mergeCells>
  <conditionalFormatting sqref="D7:AH31">
    <cfRule type="cellIs" dxfId="5" priority="2" operator="greaterThan">
      <formula>0</formula>
    </cfRule>
  </conditionalFormatting>
  <conditionalFormatting sqref="D36:AH60">
    <cfRule type="cellIs" dxfId="4" priority="1" operator="greater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EFEF7-B8DF-49E5-8B44-0BE3F192E98A}">
  <dimension ref="A2:BB85"/>
  <sheetViews>
    <sheetView topLeftCell="A52" zoomScale="78" zoomScaleNormal="78" workbookViewId="0">
      <selection sqref="A1:XFD85"/>
    </sheetView>
  </sheetViews>
  <sheetFormatPr defaultRowHeight="15" x14ac:dyDescent="0.25"/>
  <cols>
    <col min="2" max="2" width="6.7109375" customWidth="1"/>
    <col min="3" max="3" width="14.140625" customWidth="1"/>
  </cols>
  <sheetData>
    <row r="2" spans="1:54" x14ac:dyDescent="0.25">
      <c r="B2" s="105" t="s">
        <v>35</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3" spans="1:54" x14ac:dyDescent="0.2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5" spans="1:54" ht="15.75" thickBot="1" x14ac:dyDescent="0.3">
      <c r="A5" s="30"/>
      <c r="B5" s="107" t="s">
        <v>50</v>
      </c>
      <c r="C5" s="107"/>
      <c r="D5" s="107"/>
      <c r="E5" s="107"/>
      <c r="F5" s="107"/>
      <c r="G5" s="107"/>
      <c r="H5" s="107"/>
      <c r="I5" s="107"/>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row>
    <row r="6" spans="1:54" ht="16.5" thickTop="1" thickBot="1" x14ac:dyDescent="0.3">
      <c r="A6" s="30"/>
      <c r="B6" s="39"/>
      <c r="C6" s="39" t="s">
        <v>51</v>
      </c>
      <c r="D6" s="39">
        <v>1</v>
      </c>
      <c r="E6" s="39">
        <v>2</v>
      </c>
      <c r="F6" s="39">
        <v>3</v>
      </c>
      <c r="G6" s="39">
        <v>4</v>
      </c>
      <c r="H6" s="39">
        <v>5</v>
      </c>
      <c r="I6" s="39">
        <v>6</v>
      </c>
      <c r="J6" s="39">
        <v>7</v>
      </c>
      <c r="K6" s="39">
        <v>8</v>
      </c>
      <c r="L6" s="39">
        <v>9</v>
      </c>
      <c r="M6" s="39">
        <v>10</v>
      </c>
      <c r="N6" s="39">
        <v>11</v>
      </c>
      <c r="O6" s="39">
        <v>12</v>
      </c>
      <c r="P6" s="39">
        <v>13</v>
      </c>
      <c r="Q6" s="40">
        <v>14</v>
      </c>
      <c r="R6" s="40">
        <v>15</v>
      </c>
      <c r="S6" s="40">
        <v>16</v>
      </c>
      <c r="T6" s="40">
        <v>17</v>
      </c>
      <c r="U6" s="40">
        <v>18</v>
      </c>
      <c r="V6" s="40">
        <v>19</v>
      </c>
      <c r="W6" s="40">
        <v>20</v>
      </c>
      <c r="X6" s="40">
        <v>21</v>
      </c>
      <c r="Y6" s="40">
        <v>22</v>
      </c>
      <c r="Z6" s="40">
        <v>23</v>
      </c>
      <c r="AA6" s="40">
        <v>24</v>
      </c>
      <c r="AB6" s="40">
        <v>25</v>
      </c>
      <c r="AC6" s="40">
        <v>26</v>
      </c>
      <c r="AD6" s="40">
        <v>27</v>
      </c>
      <c r="AE6" s="40">
        <v>28</v>
      </c>
      <c r="AF6" s="40">
        <v>29</v>
      </c>
      <c r="AG6" s="40">
        <v>30</v>
      </c>
      <c r="AH6" s="40">
        <v>31</v>
      </c>
      <c r="AI6" s="41" t="s">
        <v>52</v>
      </c>
      <c r="AJ6" s="30"/>
    </row>
    <row r="7" spans="1:54" ht="16.5" thickTop="1" thickBot="1" x14ac:dyDescent="0.3">
      <c r="A7" s="30"/>
      <c r="B7" s="39">
        <v>1</v>
      </c>
      <c r="C7" s="39" t="s">
        <v>53</v>
      </c>
      <c r="D7" s="38">
        <v>0</v>
      </c>
      <c r="E7" s="38">
        <v>0</v>
      </c>
      <c r="F7" s="38">
        <v>0</v>
      </c>
      <c r="G7" s="38">
        <v>0</v>
      </c>
      <c r="H7" s="38">
        <v>0</v>
      </c>
      <c r="I7" s="38">
        <v>149.33000000000001</v>
      </c>
      <c r="J7" s="38">
        <v>0</v>
      </c>
      <c r="K7" s="38">
        <v>201.61</v>
      </c>
      <c r="L7" s="38">
        <v>180.52</v>
      </c>
      <c r="M7" s="38">
        <v>0</v>
      </c>
      <c r="N7" s="38">
        <v>0</v>
      </c>
      <c r="O7" s="38">
        <v>0</v>
      </c>
      <c r="P7" s="38">
        <v>0</v>
      </c>
      <c r="Q7" s="38">
        <v>0</v>
      </c>
      <c r="R7" s="38">
        <v>0</v>
      </c>
      <c r="S7" s="38">
        <v>0</v>
      </c>
      <c r="T7" s="38">
        <v>0</v>
      </c>
      <c r="U7" s="38">
        <v>139.61000000000001</v>
      </c>
      <c r="V7" s="38">
        <v>195.65</v>
      </c>
      <c r="W7" s="38">
        <v>9.82</v>
      </c>
      <c r="X7" s="38">
        <v>10.68</v>
      </c>
      <c r="Y7" s="38">
        <v>0</v>
      </c>
      <c r="Z7" s="38">
        <v>0</v>
      </c>
      <c r="AA7" s="38">
        <v>0</v>
      </c>
      <c r="AB7" s="38">
        <v>0</v>
      </c>
      <c r="AC7" s="38">
        <v>183.41</v>
      </c>
      <c r="AD7" s="38">
        <v>17.440000000000001</v>
      </c>
      <c r="AE7" s="38">
        <v>91.22</v>
      </c>
      <c r="AF7" s="38">
        <v>101.74</v>
      </c>
      <c r="AG7" s="38">
        <v>13.51</v>
      </c>
      <c r="AH7" s="38"/>
      <c r="AI7" s="42">
        <f>AVERAGE(D7:AH7)</f>
        <v>43.151333333333341</v>
      </c>
      <c r="AJ7" s="30"/>
    </row>
    <row r="8" spans="1:54" ht="16.5" thickTop="1" thickBot="1" x14ac:dyDescent="0.3">
      <c r="A8" s="30"/>
      <c r="B8" s="39">
        <v>2</v>
      </c>
      <c r="C8" s="39" t="s">
        <v>54</v>
      </c>
      <c r="D8" s="38">
        <v>0</v>
      </c>
      <c r="E8" s="38">
        <v>0</v>
      </c>
      <c r="F8" s="38">
        <v>0</v>
      </c>
      <c r="G8" s="38">
        <v>0</v>
      </c>
      <c r="H8" s="38">
        <v>0</v>
      </c>
      <c r="I8" s="38">
        <v>97.07</v>
      </c>
      <c r="J8" s="38">
        <v>0</v>
      </c>
      <c r="K8" s="38">
        <v>228.57</v>
      </c>
      <c r="L8" s="38">
        <v>10.7</v>
      </c>
      <c r="M8" s="38">
        <v>0</v>
      </c>
      <c r="N8" s="38">
        <v>0</v>
      </c>
      <c r="O8" s="38">
        <v>0</v>
      </c>
      <c r="P8" s="38">
        <v>0</v>
      </c>
      <c r="Q8" s="38">
        <v>0</v>
      </c>
      <c r="R8" s="38">
        <v>0</v>
      </c>
      <c r="S8" s="38">
        <v>0</v>
      </c>
      <c r="T8" s="38">
        <v>0</v>
      </c>
      <c r="U8" s="38">
        <v>22.22</v>
      </c>
      <c r="V8" s="38">
        <v>185.98</v>
      </c>
      <c r="W8" s="38">
        <v>9.77</v>
      </c>
      <c r="X8" s="38">
        <v>8.86</v>
      </c>
      <c r="Y8" s="38">
        <v>0</v>
      </c>
      <c r="Z8" s="38">
        <v>0</v>
      </c>
      <c r="AA8" s="38">
        <v>0</v>
      </c>
      <c r="AB8" s="38">
        <v>0</v>
      </c>
      <c r="AC8" s="38">
        <v>155.24</v>
      </c>
      <c r="AD8" s="38">
        <v>10.51</v>
      </c>
      <c r="AE8" s="38">
        <v>12.36</v>
      </c>
      <c r="AF8" s="38">
        <v>100.04</v>
      </c>
      <c r="AG8" s="38">
        <v>11.38</v>
      </c>
      <c r="AH8" s="38"/>
      <c r="AI8" s="42">
        <f t="shared" ref="AI8:AI30" si="0">AVERAGE(D8:AH8)</f>
        <v>28.423333333333332</v>
      </c>
      <c r="AJ8" s="30"/>
    </row>
    <row r="9" spans="1:54" ht="16.5" thickTop="1" thickBot="1" x14ac:dyDescent="0.3">
      <c r="A9" s="30"/>
      <c r="B9" s="39">
        <v>3</v>
      </c>
      <c r="C9" s="39" t="s">
        <v>55</v>
      </c>
      <c r="D9" s="38">
        <v>0</v>
      </c>
      <c r="E9" s="38">
        <v>0</v>
      </c>
      <c r="F9" s="38">
        <v>0</v>
      </c>
      <c r="G9" s="38">
        <v>0</v>
      </c>
      <c r="H9" s="38">
        <v>0</v>
      </c>
      <c r="I9" s="38">
        <v>201.6</v>
      </c>
      <c r="J9" s="38">
        <v>234.4</v>
      </c>
      <c r="K9" s="38">
        <v>252.02</v>
      </c>
      <c r="L9" s="38">
        <v>62.34</v>
      </c>
      <c r="M9" s="38">
        <v>0</v>
      </c>
      <c r="N9" s="38">
        <v>0</v>
      </c>
      <c r="O9" s="38">
        <v>0</v>
      </c>
      <c r="P9" s="38">
        <v>0</v>
      </c>
      <c r="Q9" s="38">
        <v>0</v>
      </c>
      <c r="R9" s="38">
        <v>0</v>
      </c>
      <c r="S9" s="38">
        <v>0</v>
      </c>
      <c r="T9" s="38">
        <v>0</v>
      </c>
      <c r="U9" s="38">
        <v>8.2899999999999991</v>
      </c>
      <c r="V9" s="38">
        <v>136.72999999999999</v>
      </c>
      <c r="W9" s="38">
        <v>9.77</v>
      </c>
      <c r="X9" s="38">
        <v>8.18</v>
      </c>
      <c r="Y9" s="38">
        <v>0</v>
      </c>
      <c r="Z9" s="38">
        <v>0</v>
      </c>
      <c r="AA9" s="38">
        <v>0</v>
      </c>
      <c r="AB9" s="38">
        <v>0</v>
      </c>
      <c r="AC9" s="38">
        <v>113.14</v>
      </c>
      <c r="AD9" s="38">
        <v>6.06</v>
      </c>
      <c r="AE9" s="38">
        <v>8.44</v>
      </c>
      <c r="AF9" s="38">
        <v>57.13</v>
      </c>
      <c r="AG9" s="38">
        <v>10.74</v>
      </c>
      <c r="AH9" s="38"/>
      <c r="AI9" s="42">
        <f t="shared" si="0"/>
        <v>36.961333333333336</v>
      </c>
      <c r="AJ9" s="30"/>
    </row>
    <row r="10" spans="1:54" ht="16.5" thickTop="1" thickBot="1" x14ac:dyDescent="0.3">
      <c r="A10" s="30"/>
      <c r="B10" s="39">
        <v>4</v>
      </c>
      <c r="C10" s="39" t="s">
        <v>56</v>
      </c>
      <c r="D10" s="38">
        <v>0</v>
      </c>
      <c r="E10" s="38">
        <v>0</v>
      </c>
      <c r="F10" s="38">
        <v>0</v>
      </c>
      <c r="G10" s="38">
        <v>0</v>
      </c>
      <c r="H10" s="38">
        <v>0</v>
      </c>
      <c r="I10" s="38">
        <v>188.53</v>
      </c>
      <c r="J10" s="38">
        <v>252.02</v>
      </c>
      <c r="K10" s="38">
        <v>168.01</v>
      </c>
      <c r="L10" s="38">
        <v>9.26</v>
      </c>
      <c r="M10" s="38">
        <v>0</v>
      </c>
      <c r="N10" s="38">
        <v>0</v>
      </c>
      <c r="O10" s="38">
        <v>0</v>
      </c>
      <c r="P10" s="38">
        <v>0</v>
      </c>
      <c r="Q10" s="38">
        <v>0</v>
      </c>
      <c r="R10" s="38">
        <v>0</v>
      </c>
      <c r="S10" s="38">
        <v>0</v>
      </c>
      <c r="T10" s="38">
        <v>0</v>
      </c>
      <c r="U10" s="38">
        <v>7.96</v>
      </c>
      <c r="V10" s="38">
        <v>6.14</v>
      </c>
      <c r="W10" s="38">
        <v>8.0299999999999994</v>
      </c>
      <c r="X10" s="38">
        <v>141.96</v>
      </c>
      <c r="Y10" s="38">
        <v>0</v>
      </c>
      <c r="Z10" s="38">
        <v>0</v>
      </c>
      <c r="AA10" s="38">
        <v>0</v>
      </c>
      <c r="AB10" s="38">
        <v>0</v>
      </c>
      <c r="AC10" s="38">
        <v>102.8</v>
      </c>
      <c r="AD10" s="38">
        <v>5.71</v>
      </c>
      <c r="AE10" s="38">
        <v>149.36000000000001</v>
      </c>
      <c r="AF10" s="38">
        <v>118.09</v>
      </c>
      <c r="AG10" s="38">
        <v>10.74</v>
      </c>
      <c r="AH10" s="38"/>
      <c r="AI10" s="42">
        <f t="shared" si="0"/>
        <v>38.953666666666663</v>
      </c>
      <c r="AJ10" s="30"/>
      <c r="AL10" s="86" t="s">
        <v>2</v>
      </c>
      <c r="AM10" s="94"/>
      <c r="AN10" s="86" t="s">
        <v>3</v>
      </c>
      <c r="AO10" s="87"/>
      <c r="AP10" s="86" t="s">
        <v>4</v>
      </c>
      <c r="AQ10" s="94"/>
      <c r="AR10" s="94"/>
      <c r="AS10" s="94"/>
      <c r="AT10" s="94"/>
      <c r="AU10" s="94"/>
      <c r="AV10" s="94"/>
      <c r="AW10" s="87"/>
      <c r="AX10" s="19"/>
      <c r="AY10" s="88" t="s">
        <v>5</v>
      </c>
      <c r="AZ10" s="89"/>
      <c r="BA10" s="89"/>
      <c r="BB10" s="90"/>
    </row>
    <row r="11" spans="1:54" ht="16.5" thickTop="1" thickBot="1" x14ac:dyDescent="0.3">
      <c r="A11" s="30"/>
      <c r="B11" s="39">
        <v>5</v>
      </c>
      <c r="C11" s="39" t="s">
        <v>57</v>
      </c>
      <c r="D11" s="38">
        <v>0</v>
      </c>
      <c r="E11" s="38">
        <v>0</v>
      </c>
      <c r="F11" s="38">
        <v>0</v>
      </c>
      <c r="G11" s="38">
        <v>0</v>
      </c>
      <c r="H11" s="38">
        <v>0</v>
      </c>
      <c r="I11" s="38">
        <v>0</v>
      </c>
      <c r="J11" s="38">
        <v>228.16</v>
      </c>
      <c r="K11" s="38">
        <v>252.02</v>
      </c>
      <c r="L11" s="38">
        <v>9.3800000000000008</v>
      </c>
      <c r="M11" s="38">
        <v>0</v>
      </c>
      <c r="N11" s="38">
        <v>0</v>
      </c>
      <c r="O11" s="38">
        <v>0</v>
      </c>
      <c r="P11" s="38">
        <v>0</v>
      </c>
      <c r="Q11" s="38">
        <v>0</v>
      </c>
      <c r="R11" s="38">
        <v>0</v>
      </c>
      <c r="S11" s="38">
        <v>0</v>
      </c>
      <c r="T11" s="38">
        <v>0</v>
      </c>
      <c r="U11" s="38">
        <v>7.9</v>
      </c>
      <c r="V11" s="38">
        <v>6.17</v>
      </c>
      <c r="W11" s="38">
        <v>8.16</v>
      </c>
      <c r="X11" s="38">
        <v>7.55</v>
      </c>
      <c r="Y11" s="38">
        <v>0</v>
      </c>
      <c r="Z11" s="38">
        <v>0</v>
      </c>
      <c r="AA11" s="38">
        <v>0</v>
      </c>
      <c r="AB11" s="38">
        <v>0</v>
      </c>
      <c r="AC11" s="38">
        <v>21.78</v>
      </c>
      <c r="AD11" s="38">
        <v>6.06</v>
      </c>
      <c r="AE11" s="38">
        <v>161.44999999999999</v>
      </c>
      <c r="AF11" s="38">
        <v>7.9</v>
      </c>
      <c r="AG11" s="38">
        <v>10.74</v>
      </c>
      <c r="AH11" s="38"/>
      <c r="AI11" s="42">
        <f t="shared" si="0"/>
        <v>24.242333333333328</v>
      </c>
      <c r="AJ11" s="30"/>
      <c r="AL11" s="52" t="s">
        <v>6</v>
      </c>
      <c r="AM11" s="53"/>
      <c r="AN11" s="56" t="s">
        <v>7</v>
      </c>
      <c r="AO11" s="57"/>
      <c r="AP11" s="61" t="s">
        <v>8</v>
      </c>
      <c r="AQ11" s="62"/>
      <c r="AR11" s="62"/>
      <c r="AS11" s="62"/>
      <c r="AT11" s="62"/>
      <c r="AU11" s="62"/>
      <c r="AV11" s="62"/>
      <c r="AW11" s="63"/>
      <c r="AY11" s="91" t="s">
        <v>9</v>
      </c>
      <c r="AZ11" s="92"/>
      <c r="BA11" s="92"/>
      <c r="BB11" s="93"/>
    </row>
    <row r="12" spans="1:54" ht="16.5" thickTop="1" thickBot="1" x14ac:dyDescent="0.3">
      <c r="A12" s="30"/>
      <c r="B12" s="39">
        <v>6</v>
      </c>
      <c r="C12" s="39" t="s">
        <v>58</v>
      </c>
      <c r="D12" s="38">
        <v>0</v>
      </c>
      <c r="E12" s="38">
        <v>0</v>
      </c>
      <c r="F12" s="38">
        <v>0</v>
      </c>
      <c r="G12" s="38">
        <v>0</v>
      </c>
      <c r="H12" s="38">
        <v>0</v>
      </c>
      <c r="I12" s="38">
        <v>0</v>
      </c>
      <c r="J12" s="38">
        <v>80.62</v>
      </c>
      <c r="K12" s="38">
        <v>183.65</v>
      </c>
      <c r="L12" s="38">
        <v>36.72</v>
      </c>
      <c r="M12" s="38">
        <v>0</v>
      </c>
      <c r="N12" s="38">
        <v>0</v>
      </c>
      <c r="O12" s="38">
        <v>0</v>
      </c>
      <c r="P12" s="38">
        <v>0</v>
      </c>
      <c r="Q12" s="38">
        <v>0</v>
      </c>
      <c r="R12" s="38">
        <v>0</v>
      </c>
      <c r="S12" s="38">
        <v>0</v>
      </c>
      <c r="T12" s="38">
        <v>0</v>
      </c>
      <c r="U12" s="38">
        <v>25.57</v>
      </c>
      <c r="V12" s="38">
        <v>40.28</v>
      </c>
      <c r="W12" s="38">
        <v>12.82</v>
      </c>
      <c r="X12" s="38">
        <v>8.9600000000000009</v>
      </c>
      <c r="Y12" s="38">
        <v>0</v>
      </c>
      <c r="Z12" s="38">
        <v>0</v>
      </c>
      <c r="AA12" s="38">
        <v>0</v>
      </c>
      <c r="AB12" s="38">
        <v>0</v>
      </c>
      <c r="AC12" s="38">
        <v>28.68</v>
      </c>
      <c r="AD12" s="38">
        <v>34.619999999999997</v>
      </c>
      <c r="AE12" s="38">
        <v>10.91</v>
      </c>
      <c r="AF12" s="38">
        <v>21</v>
      </c>
      <c r="AG12" s="38">
        <v>11.24</v>
      </c>
      <c r="AH12" s="38"/>
      <c r="AI12" s="42">
        <f t="shared" si="0"/>
        <v>16.502333333333336</v>
      </c>
      <c r="AJ12" s="30"/>
      <c r="AL12" s="52"/>
      <c r="AM12" s="53"/>
      <c r="AN12" s="56" t="s">
        <v>10</v>
      </c>
      <c r="AO12" s="57"/>
      <c r="AP12" s="61" t="s">
        <v>11</v>
      </c>
      <c r="AQ12" s="62"/>
      <c r="AR12" s="62"/>
      <c r="AS12" s="62"/>
      <c r="AT12" s="62"/>
      <c r="AU12" s="62"/>
      <c r="AV12" s="62"/>
      <c r="AW12" s="63"/>
      <c r="AY12" s="74" t="s">
        <v>12</v>
      </c>
      <c r="AZ12" s="75"/>
      <c r="BA12" s="75"/>
      <c r="BB12" s="76"/>
    </row>
    <row r="13" spans="1:54" ht="16.5" thickTop="1" thickBot="1" x14ac:dyDescent="0.3">
      <c r="A13" s="30"/>
      <c r="B13" s="39">
        <v>7</v>
      </c>
      <c r="C13" s="39" t="s">
        <v>59</v>
      </c>
      <c r="D13" s="38">
        <v>87.67</v>
      </c>
      <c r="E13" s="38">
        <v>222.69</v>
      </c>
      <c r="F13" s="38">
        <v>0</v>
      </c>
      <c r="G13" s="38">
        <v>144.78</v>
      </c>
      <c r="H13" s="38">
        <v>160.01</v>
      </c>
      <c r="I13" s="38">
        <v>239.81</v>
      </c>
      <c r="J13" s="38">
        <v>200.26</v>
      </c>
      <c r="K13" s="38">
        <v>30.49</v>
      </c>
      <c r="L13" s="38">
        <v>215.71</v>
      </c>
      <c r="M13" s="38">
        <v>132.58000000000001</v>
      </c>
      <c r="N13" s="38">
        <v>109.78</v>
      </c>
      <c r="O13" s="38">
        <v>201.66</v>
      </c>
      <c r="P13" s="38">
        <v>160.61000000000001</v>
      </c>
      <c r="Q13" s="38">
        <v>0</v>
      </c>
      <c r="R13" s="38">
        <v>0</v>
      </c>
      <c r="S13" s="38">
        <v>0</v>
      </c>
      <c r="T13" s="38">
        <v>7.66</v>
      </c>
      <c r="U13" s="38">
        <v>200.12</v>
      </c>
      <c r="V13" s="38">
        <v>264.49</v>
      </c>
      <c r="W13" s="38">
        <v>138.88</v>
      </c>
      <c r="X13" s="38">
        <v>11.71</v>
      </c>
      <c r="Y13" s="38">
        <v>163.29</v>
      </c>
      <c r="Z13" s="38">
        <v>67.8</v>
      </c>
      <c r="AA13" s="38">
        <v>17.510000000000002</v>
      </c>
      <c r="AB13" s="38">
        <v>0</v>
      </c>
      <c r="AC13" s="38">
        <v>198.66</v>
      </c>
      <c r="AD13" s="38">
        <v>160.41999999999999</v>
      </c>
      <c r="AE13" s="38">
        <v>11.66</v>
      </c>
      <c r="AF13" s="38">
        <v>9.16</v>
      </c>
      <c r="AG13" s="38">
        <v>12.77</v>
      </c>
      <c r="AH13" s="38"/>
      <c r="AI13" s="42">
        <f t="shared" si="0"/>
        <v>105.67266666666669</v>
      </c>
      <c r="AJ13" s="30"/>
      <c r="AL13" s="67" t="s">
        <v>13</v>
      </c>
      <c r="AM13" s="68"/>
      <c r="AN13" s="69" t="s">
        <v>7</v>
      </c>
      <c r="AO13" s="70"/>
      <c r="AP13" s="80" t="s">
        <v>14</v>
      </c>
      <c r="AQ13" s="81"/>
      <c r="AR13" s="81"/>
      <c r="AS13" s="81"/>
      <c r="AT13" s="81"/>
      <c r="AU13" s="81"/>
      <c r="AV13" s="81"/>
      <c r="AW13" s="82"/>
      <c r="AY13" s="74" t="s">
        <v>15</v>
      </c>
      <c r="AZ13" s="75"/>
      <c r="BA13" s="75"/>
      <c r="BB13" s="76"/>
    </row>
    <row r="14" spans="1:54" ht="16.5" thickTop="1" thickBot="1" x14ac:dyDescent="0.3">
      <c r="A14" s="30"/>
      <c r="B14" s="39">
        <v>8</v>
      </c>
      <c r="C14" s="39" t="s">
        <v>60</v>
      </c>
      <c r="D14" s="38">
        <v>15.78</v>
      </c>
      <c r="E14" s="38">
        <v>208.16</v>
      </c>
      <c r="F14" s="38">
        <v>110.06</v>
      </c>
      <c r="G14" s="38">
        <v>251.79</v>
      </c>
      <c r="H14" s="38">
        <v>131.24</v>
      </c>
      <c r="I14" s="38">
        <v>5.59</v>
      </c>
      <c r="J14" s="38">
        <v>331</v>
      </c>
      <c r="K14" s="38">
        <v>290.37</v>
      </c>
      <c r="L14" s="38">
        <v>14.4</v>
      </c>
      <c r="M14" s="38">
        <v>245.62</v>
      </c>
      <c r="N14" s="38">
        <v>20.2</v>
      </c>
      <c r="O14" s="38">
        <v>289.23</v>
      </c>
      <c r="P14" s="38">
        <v>207.58</v>
      </c>
      <c r="Q14" s="38">
        <v>210.92</v>
      </c>
      <c r="R14" s="38">
        <v>277.06</v>
      </c>
      <c r="S14" s="38">
        <v>118.04</v>
      </c>
      <c r="T14" s="38">
        <v>119.4</v>
      </c>
      <c r="U14" s="38">
        <v>226.06</v>
      </c>
      <c r="V14" s="38">
        <v>216.11</v>
      </c>
      <c r="W14" s="38">
        <v>14.14</v>
      </c>
      <c r="X14" s="38">
        <v>10.75</v>
      </c>
      <c r="Y14" s="38">
        <v>121.06</v>
      </c>
      <c r="Z14" s="38">
        <v>77.180000000000007</v>
      </c>
      <c r="AA14" s="38">
        <v>59.21</v>
      </c>
      <c r="AB14" s="38">
        <v>318.12</v>
      </c>
      <c r="AC14" s="38">
        <v>21.13</v>
      </c>
      <c r="AD14" s="38">
        <v>150.11000000000001</v>
      </c>
      <c r="AE14" s="38">
        <v>134.05000000000001</v>
      </c>
      <c r="AF14" s="38">
        <v>186.77</v>
      </c>
      <c r="AG14" s="38">
        <v>148.26</v>
      </c>
      <c r="AH14" s="38"/>
      <c r="AI14" s="42">
        <f t="shared" si="0"/>
        <v>150.97966666666667</v>
      </c>
      <c r="AJ14" s="30"/>
      <c r="AL14" s="54"/>
      <c r="AM14" s="55"/>
      <c r="AN14" s="47" t="s">
        <v>10</v>
      </c>
      <c r="AO14" s="48"/>
      <c r="AP14" s="83" t="s">
        <v>16</v>
      </c>
      <c r="AQ14" s="84"/>
      <c r="AR14" s="84"/>
      <c r="AS14" s="84"/>
      <c r="AT14" s="84"/>
      <c r="AU14" s="84"/>
      <c r="AV14" s="84"/>
      <c r="AW14" s="85"/>
      <c r="AY14" s="74" t="s">
        <v>17</v>
      </c>
      <c r="AZ14" s="75"/>
      <c r="BA14" s="75"/>
      <c r="BB14" s="76"/>
    </row>
    <row r="15" spans="1:54" ht="16.5" thickTop="1" thickBot="1" x14ac:dyDescent="0.3">
      <c r="A15" s="30"/>
      <c r="B15" s="39">
        <v>9</v>
      </c>
      <c r="C15" s="39" t="s">
        <v>61</v>
      </c>
      <c r="D15" s="38">
        <v>138.63</v>
      </c>
      <c r="E15" s="38">
        <v>234.21</v>
      </c>
      <c r="F15" s="38">
        <v>217.44</v>
      </c>
      <c r="G15" s="38">
        <v>237.81</v>
      </c>
      <c r="H15" s="38">
        <v>49.08</v>
      </c>
      <c r="I15" s="38">
        <v>268.8</v>
      </c>
      <c r="J15" s="38">
        <v>262.29000000000002</v>
      </c>
      <c r="K15" s="38">
        <v>10.52</v>
      </c>
      <c r="L15" s="38">
        <v>254.94</v>
      </c>
      <c r="M15" s="38">
        <v>252.02</v>
      </c>
      <c r="N15" s="38">
        <v>105.31</v>
      </c>
      <c r="O15" s="38">
        <v>214.72</v>
      </c>
      <c r="P15" s="38">
        <v>15.68</v>
      </c>
      <c r="Q15" s="38">
        <v>574.82000000000005</v>
      </c>
      <c r="R15" s="38">
        <v>751.74</v>
      </c>
      <c r="S15" s="38">
        <v>454.35</v>
      </c>
      <c r="T15" s="38">
        <v>158.72</v>
      </c>
      <c r="U15" s="38">
        <v>234.74</v>
      </c>
      <c r="V15" s="38">
        <v>134.57</v>
      </c>
      <c r="W15" s="38">
        <v>13.46</v>
      </c>
      <c r="X15" s="38">
        <v>16.09</v>
      </c>
      <c r="Y15" s="38">
        <v>205.17</v>
      </c>
      <c r="Z15" s="38">
        <v>67.78</v>
      </c>
      <c r="AA15" s="38">
        <v>76.989999999999995</v>
      </c>
      <c r="AB15" s="38">
        <v>219.08</v>
      </c>
      <c r="AC15" s="38">
        <v>17.510000000000002</v>
      </c>
      <c r="AD15" s="38">
        <v>198.73</v>
      </c>
      <c r="AE15" s="38">
        <v>162.01</v>
      </c>
      <c r="AF15" s="38">
        <v>318.79000000000002</v>
      </c>
      <c r="AG15" s="38">
        <v>176.05</v>
      </c>
      <c r="AH15" s="38"/>
      <c r="AI15" s="42">
        <f t="shared" si="0"/>
        <v>201.40166666666664</v>
      </c>
      <c r="AJ15" s="30"/>
      <c r="AL15" s="67" t="s">
        <v>18</v>
      </c>
      <c r="AM15" s="68"/>
      <c r="AN15" s="69" t="s">
        <v>7</v>
      </c>
      <c r="AO15" s="70"/>
      <c r="AP15" s="71" t="s">
        <v>19</v>
      </c>
      <c r="AQ15" s="72"/>
      <c r="AR15" s="72"/>
      <c r="AS15" s="72"/>
      <c r="AT15" s="72"/>
      <c r="AU15" s="72"/>
      <c r="AV15" s="72"/>
      <c r="AW15" s="73"/>
      <c r="AY15" s="74" t="s">
        <v>20</v>
      </c>
      <c r="AZ15" s="75"/>
      <c r="BA15" s="75"/>
      <c r="BB15" s="76"/>
    </row>
    <row r="16" spans="1:54" ht="16.5" thickTop="1" thickBot="1" x14ac:dyDescent="0.3">
      <c r="A16" s="30"/>
      <c r="B16" s="39">
        <v>10</v>
      </c>
      <c r="C16" s="39" t="s">
        <v>62</v>
      </c>
      <c r="D16" s="38">
        <v>23.6</v>
      </c>
      <c r="E16" s="38">
        <v>126.68</v>
      </c>
      <c r="F16" s="38">
        <v>101.76</v>
      </c>
      <c r="G16" s="38">
        <v>207.16</v>
      </c>
      <c r="H16" s="38">
        <v>8.4600000000000009</v>
      </c>
      <c r="I16" s="38">
        <v>252</v>
      </c>
      <c r="J16" s="38">
        <v>247.78</v>
      </c>
      <c r="K16" s="38">
        <v>9.24</v>
      </c>
      <c r="L16" s="38">
        <v>128.11000000000001</v>
      </c>
      <c r="M16" s="38">
        <v>252.02</v>
      </c>
      <c r="N16" s="38">
        <v>91.43</v>
      </c>
      <c r="O16" s="38">
        <v>111.19</v>
      </c>
      <c r="P16" s="38">
        <v>219.84</v>
      </c>
      <c r="Q16" s="38">
        <v>420.43</v>
      </c>
      <c r="R16" s="38">
        <v>349.38</v>
      </c>
      <c r="S16" s="38">
        <v>280.92</v>
      </c>
      <c r="T16" s="38">
        <v>7.96</v>
      </c>
      <c r="U16" s="38">
        <v>97.66</v>
      </c>
      <c r="V16" s="38">
        <v>102.82</v>
      </c>
      <c r="W16" s="38">
        <v>202.08</v>
      </c>
      <c r="X16" s="38">
        <v>273.66000000000003</v>
      </c>
      <c r="Y16" s="38">
        <v>338.98</v>
      </c>
      <c r="Z16" s="38">
        <v>58.67</v>
      </c>
      <c r="AA16" s="38">
        <v>8.14</v>
      </c>
      <c r="AB16" s="38">
        <v>148.26</v>
      </c>
      <c r="AC16" s="38">
        <v>11.75</v>
      </c>
      <c r="AD16" s="38">
        <v>102.23</v>
      </c>
      <c r="AE16" s="38">
        <v>103.82</v>
      </c>
      <c r="AF16" s="38">
        <v>123.79</v>
      </c>
      <c r="AG16" s="38">
        <v>27.85</v>
      </c>
      <c r="AH16" s="38"/>
      <c r="AI16" s="42">
        <f t="shared" si="0"/>
        <v>147.92233333333331</v>
      </c>
      <c r="AJ16" s="30"/>
      <c r="AL16" s="54"/>
      <c r="AM16" s="55"/>
      <c r="AN16" s="47" t="s">
        <v>10</v>
      </c>
      <c r="AO16" s="48"/>
      <c r="AP16" s="71" t="s">
        <v>21</v>
      </c>
      <c r="AQ16" s="72"/>
      <c r="AR16" s="72"/>
      <c r="AS16" s="72"/>
      <c r="AT16" s="72"/>
      <c r="AU16" s="72"/>
      <c r="AV16" s="72"/>
      <c r="AW16" s="73"/>
      <c r="AY16" s="77" t="s">
        <v>22</v>
      </c>
      <c r="AZ16" s="78"/>
      <c r="BA16" s="78"/>
      <c r="BB16" s="79"/>
    </row>
    <row r="17" spans="1:51" ht="16.5" thickTop="1" thickBot="1" x14ac:dyDescent="0.3">
      <c r="A17" s="30"/>
      <c r="B17" s="39">
        <v>11</v>
      </c>
      <c r="C17" s="39" t="s">
        <v>63</v>
      </c>
      <c r="D17" s="38">
        <v>0</v>
      </c>
      <c r="E17" s="38">
        <v>59.52</v>
      </c>
      <c r="F17" s="38">
        <v>0</v>
      </c>
      <c r="G17" s="38">
        <v>11.03</v>
      </c>
      <c r="H17" s="38">
        <v>131.24</v>
      </c>
      <c r="I17" s="38">
        <v>185.23</v>
      </c>
      <c r="J17" s="38">
        <v>252.02</v>
      </c>
      <c r="K17" s="38">
        <v>9.24</v>
      </c>
      <c r="L17" s="38">
        <v>225.44</v>
      </c>
      <c r="M17" s="38">
        <v>0</v>
      </c>
      <c r="N17" s="38">
        <v>183.41</v>
      </c>
      <c r="O17" s="38">
        <v>110.46</v>
      </c>
      <c r="P17" s="38">
        <v>120.96</v>
      </c>
      <c r="Q17" s="38">
        <v>569.12</v>
      </c>
      <c r="R17" s="38">
        <v>98.99</v>
      </c>
      <c r="S17" s="38">
        <v>178.87</v>
      </c>
      <c r="T17" s="38">
        <v>7</v>
      </c>
      <c r="U17" s="38">
        <v>28</v>
      </c>
      <c r="V17" s="38">
        <v>163.66</v>
      </c>
      <c r="W17" s="38">
        <v>104.17</v>
      </c>
      <c r="X17" s="38">
        <v>100.01</v>
      </c>
      <c r="Y17" s="38">
        <v>311.13</v>
      </c>
      <c r="Z17" s="38">
        <v>66.8</v>
      </c>
      <c r="AA17" s="38">
        <v>6.23</v>
      </c>
      <c r="AB17" s="38">
        <v>79.13</v>
      </c>
      <c r="AC17" s="38">
        <v>9.42</v>
      </c>
      <c r="AD17" s="38">
        <v>91.91</v>
      </c>
      <c r="AE17" s="38">
        <v>48.43</v>
      </c>
      <c r="AF17" s="38">
        <v>33.659999999999997</v>
      </c>
      <c r="AG17" s="38">
        <v>326.08</v>
      </c>
      <c r="AH17" s="38"/>
      <c r="AI17" s="42">
        <f t="shared" si="0"/>
        <v>117.03866666666667</v>
      </c>
      <c r="AJ17" s="30"/>
      <c r="AL17" s="52" t="s">
        <v>23</v>
      </c>
      <c r="AM17" s="53"/>
      <c r="AN17" s="56"/>
      <c r="AO17" s="57"/>
      <c r="AP17" s="58" t="s">
        <v>24</v>
      </c>
      <c r="AQ17" s="59"/>
      <c r="AR17" s="59"/>
      <c r="AS17" s="59"/>
      <c r="AT17" s="59"/>
      <c r="AU17" s="59"/>
      <c r="AV17" s="59"/>
      <c r="AW17" s="60"/>
    </row>
    <row r="18" spans="1:51" ht="16.5" thickTop="1" thickBot="1" x14ac:dyDescent="0.3">
      <c r="A18" s="30"/>
      <c r="B18" s="39">
        <v>12</v>
      </c>
      <c r="C18" s="39" t="s">
        <v>64</v>
      </c>
      <c r="D18" s="38">
        <v>0</v>
      </c>
      <c r="E18" s="38">
        <v>220.66</v>
      </c>
      <c r="F18" s="38">
        <v>0</v>
      </c>
      <c r="G18" s="38">
        <v>8.2200000000000006</v>
      </c>
      <c r="H18" s="38">
        <v>131.24</v>
      </c>
      <c r="I18" s="38">
        <v>96.75</v>
      </c>
      <c r="J18" s="38">
        <v>0</v>
      </c>
      <c r="K18" s="38">
        <v>201.61</v>
      </c>
      <c r="L18" s="38">
        <v>181.14</v>
      </c>
      <c r="M18" s="38">
        <v>0</v>
      </c>
      <c r="N18" s="38">
        <v>251.23</v>
      </c>
      <c r="O18" s="38">
        <v>57.97</v>
      </c>
      <c r="P18" s="38">
        <v>128.34</v>
      </c>
      <c r="Q18" s="38">
        <v>787.57</v>
      </c>
      <c r="R18" s="38">
        <v>266.14999999999998</v>
      </c>
      <c r="S18" s="38">
        <v>187.74</v>
      </c>
      <c r="T18" s="38">
        <v>7.45</v>
      </c>
      <c r="U18" s="38">
        <v>97.66</v>
      </c>
      <c r="V18" s="38">
        <v>271.83999999999997</v>
      </c>
      <c r="W18" s="38">
        <v>103.57</v>
      </c>
      <c r="X18" s="38">
        <v>27.58</v>
      </c>
      <c r="Y18" s="38">
        <v>190.48</v>
      </c>
      <c r="Z18" s="38">
        <v>57.24</v>
      </c>
      <c r="AA18" s="38">
        <v>4.12</v>
      </c>
      <c r="AB18" s="38">
        <v>52.56</v>
      </c>
      <c r="AC18" s="38">
        <v>9.34</v>
      </c>
      <c r="AD18" s="38">
        <v>116.04</v>
      </c>
      <c r="AE18" s="38">
        <v>10.74</v>
      </c>
      <c r="AF18" s="38">
        <v>222.22</v>
      </c>
      <c r="AG18" s="38">
        <v>413.34</v>
      </c>
      <c r="AH18" s="38"/>
      <c r="AI18" s="42">
        <f t="shared" si="0"/>
        <v>136.75999999999996</v>
      </c>
      <c r="AJ18" s="30"/>
      <c r="AL18" s="52"/>
      <c r="AM18" s="53"/>
      <c r="AN18" s="56" t="s">
        <v>7</v>
      </c>
      <c r="AO18" s="57"/>
      <c r="AP18" s="61" t="s">
        <v>8</v>
      </c>
      <c r="AQ18" s="62"/>
      <c r="AR18" s="62"/>
      <c r="AS18" s="62"/>
      <c r="AT18" s="62"/>
      <c r="AU18" s="62"/>
      <c r="AV18" s="62"/>
      <c r="AW18" s="63"/>
    </row>
    <row r="19" spans="1:51" ht="16.5" thickTop="1" thickBot="1" x14ac:dyDescent="0.3">
      <c r="A19" s="30"/>
      <c r="B19" s="39">
        <v>13</v>
      </c>
      <c r="C19" s="39" t="s">
        <v>65</v>
      </c>
      <c r="D19" s="38">
        <v>0</v>
      </c>
      <c r="E19" s="38">
        <v>102.42</v>
      </c>
      <c r="F19" s="38">
        <v>0</v>
      </c>
      <c r="G19" s="38">
        <v>131.76</v>
      </c>
      <c r="H19" s="38">
        <v>131.24</v>
      </c>
      <c r="I19" s="38">
        <v>209.3</v>
      </c>
      <c r="J19" s="38">
        <v>0</v>
      </c>
      <c r="K19" s="38">
        <v>143.57</v>
      </c>
      <c r="L19" s="38">
        <v>24.36</v>
      </c>
      <c r="M19" s="38">
        <v>177.8</v>
      </c>
      <c r="N19" s="38">
        <v>257.67</v>
      </c>
      <c r="O19" s="38">
        <v>154.21</v>
      </c>
      <c r="P19" s="38">
        <v>32.08</v>
      </c>
      <c r="Q19" s="38">
        <v>568.91999999999996</v>
      </c>
      <c r="R19" s="38">
        <v>723.93</v>
      </c>
      <c r="S19" s="38">
        <v>231.52</v>
      </c>
      <c r="T19" s="38">
        <v>164.53</v>
      </c>
      <c r="U19" s="38">
        <v>9.1300000000000008</v>
      </c>
      <c r="V19" s="38">
        <v>70.45</v>
      </c>
      <c r="W19" s="38">
        <v>139.82</v>
      </c>
      <c r="X19" s="38">
        <v>10.68</v>
      </c>
      <c r="Y19" s="38">
        <v>9.61</v>
      </c>
      <c r="Z19" s="38">
        <v>64.95</v>
      </c>
      <c r="AA19" s="38">
        <v>49.52</v>
      </c>
      <c r="AB19" s="38">
        <v>131.34</v>
      </c>
      <c r="AC19" s="38">
        <v>25.99</v>
      </c>
      <c r="AD19" s="38">
        <v>175.92</v>
      </c>
      <c r="AE19" s="38">
        <v>161.38</v>
      </c>
      <c r="AF19" s="38">
        <v>33.49</v>
      </c>
      <c r="AG19" s="38">
        <v>426.74</v>
      </c>
      <c r="AH19" s="38"/>
      <c r="AI19" s="42">
        <f t="shared" si="0"/>
        <v>145.411</v>
      </c>
      <c r="AJ19" s="30"/>
      <c r="AL19" s="52"/>
      <c r="AM19" s="53"/>
      <c r="AN19" s="47" t="s">
        <v>10</v>
      </c>
      <c r="AO19" s="48"/>
      <c r="AP19" s="49" t="s">
        <v>25</v>
      </c>
      <c r="AQ19" s="50"/>
      <c r="AR19" s="50"/>
      <c r="AS19" s="50"/>
      <c r="AT19" s="50"/>
      <c r="AU19" s="50"/>
      <c r="AV19" s="50"/>
      <c r="AW19" s="51"/>
      <c r="AY19" s="20" t="s">
        <v>29</v>
      </c>
    </row>
    <row r="20" spans="1:51" ht="16.5" thickTop="1" thickBot="1" x14ac:dyDescent="0.3">
      <c r="A20" s="30"/>
      <c r="B20" s="39">
        <v>14</v>
      </c>
      <c r="C20" s="39" t="s">
        <v>66</v>
      </c>
      <c r="D20" s="38">
        <v>0</v>
      </c>
      <c r="E20" s="38">
        <v>113.06</v>
      </c>
      <c r="F20" s="38">
        <v>0</v>
      </c>
      <c r="G20" s="38">
        <v>137.04</v>
      </c>
      <c r="H20" s="38">
        <v>131.24</v>
      </c>
      <c r="I20" s="38">
        <v>178.96</v>
      </c>
      <c r="J20" s="38">
        <v>201.61</v>
      </c>
      <c r="K20" s="38">
        <v>252.02</v>
      </c>
      <c r="L20" s="38">
        <v>60.38</v>
      </c>
      <c r="M20" s="38">
        <v>147.84</v>
      </c>
      <c r="N20" s="38">
        <v>173.79</v>
      </c>
      <c r="O20" s="38">
        <v>331.38</v>
      </c>
      <c r="P20" s="38">
        <v>614.88</v>
      </c>
      <c r="Q20" s="38">
        <v>569.82000000000005</v>
      </c>
      <c r="R20" s="38">
        <v>387.63</v>
      </c>
      <c r="S20" s="38">
        <v>17.88</v>
      </c>
      <c r="T20" s="38">
        <v>122.28</v>
      </c>
      <c r="U20" s="38">
        <v>8.24</v>
      </c>
      <c r="V20" s="38">
        <v>132.49</v>
      </c>
      <c r="W20" s="38">
        <v>160.96</v>
      </c>
      <c r="X20" s="38">
        <v>10.68</v>
      </c>
      <c r="Y20" s="38">
        <v>10.61</v>
      </c>
      <c r="Z20" s="38">
        <v>64.040000000000006</v>
      </c>
      <c r="AA20" s="38">
        <v>102.27</v>
      </c>
      <c r="AB20" s="38">
        <v>100.07</v>
      </c>
      <c r="AC20" s="38">
        <v>186.24</v>
      </c>
      <c r="AD20" s="38">
        <v>57.41</v>
      </c>
      <c r="AE20" s="38">
        <v>273.39</v>
      </c>
      <c r="AF20" s="38">
        <v>489.64</v>
      </c>
      <c r="AG20" s="38">
        <v>300.3</v>
      </c>
      <c r="AH20" s="38"/>
      <c r="AI20" s="42">
        <f t="shared" si="0"/>
        <v>177.87166666666673</v>
      </c>
      <c r="AJ20" s="30"/>
      <c r="AL20" s="52"/>
      <c r="AM20" s="53"/>
      <c r="AN20" s="56"/>
      <c r="AO20" s="57"/>
      <c r="AP20" s="64" t="s">
        <v>26</v>
      </c>
      <c r="AQ20" s="65"/>
      <c r="AR20" s="65"/>
      <c r="AS20" s="65"/>
      <c r="AT20" s="65"/>
      <c r="AU20" s="65"/>
      <c r="AV20" s="65"/>
      <c r="AW20" s="66"/>
      <c r="AY20" s="20" t="s">
        <v>30</v>
      </c>
    </row>
    <row r="21" spans="1:51" ht="16.5" thickTop="1" thickBot="1" x14ac:dyDescent="0.3">
      <c r="A21" s="30"/>
      <c r="B21" s="39">
        <v>15</v>
      </c>
      <c r="C21" s="39" t="s">
        <v>67</v>
      </c>
      <c r="D21" s="38">
        <v>0</v>
      </c>
      <c r="E21" s="38">
        <v>177.41</v>
      </c>
      <c r="F21" s="38">
        <v>0</v>
      </c>
      <c r="G21" s="38">
        <v>97.21</v>
      </c>
      <c r="H21" s="38">
        <v>131.24</v>
      </c>
      <c r="I21" s="38">
        <v>69.66</v>
      </c>
      <c r="J21" s="38">
        <v>201.61</v>
      </c>
      <c r="K21" s="38">
        <v>63.32</v>
      </c>
      <c r="L21" s="38">
        <v>142.02000000000001</v>
      </c>
      <c r="M21" s="38">
        <v>10.27</v>
      </c>
      <c r="N21" s="38">
        <v>247.44</v>
      </c>
      <c r="O21" s="38">
        <v>384.22</v>
      </c>
      <c r="P21" s="38">
        <v>677.49</v>
      </c>
      <c r="Q21" s="38">
        <v>569.80999999999995</v>
      </c>
      <c r="R21" s="38">
        <v>19.32</v>
      </c>
      <c r="S21" s="38">
        <v>32.619999999999997</v>
      </c>
      <c r="T21" s="38">
        <v>7.5</v>
      </c>
      <c r="U21" s="38">
        <v>12.46</v>
      </c>
      <c r="V21" s="38">
        <v>102.8</v>
      </c>
      <c r="W21" s="38">
        <v>177.28</v>
      </c>
      <c r="X21" s="38">
        <v>11.11</v>
      </c>
      <c r="Y21" s="38">
        <v>11.68</v>
      </c>
      <c r="Z21" s="38">
        <v>84.27</v>
      </c>
      <c r="AA21" s="38">
        <v>111.99</v>
      </c>
      <c r="AB21" s="38">
        <v>174.53</v>
      </c>
      <c r="AC21" s="38">
        <v>195.77</v>
      </c>
      <c r="AD21" s="38">
        <v>166.84</v>
      </c>
      <c r="AE21" s="38">
        <v>269</v>
      </c>
      <c r="AF21" s="38">
        <v>168.11</v>
      </c>
      <c r="AG21" s="38">
        <v>314.77999999999997</v>
      </c>
      <c r="AH21" s="38"/>
      <c r="AI21" s="42">
        <f t="shared" si="0"/>
        <v>154.392</v>
      </c>
      <c r="AJ21" s="30"/>
      <c r="AL21" s="52"/>
      <c r="AM21" s="53"/>
      <c r="AN21" s="56" t="s">
        <v>7</v>
      </c>
      <c r="AO21" s="57"/>
      <c r="AP21" s="61" t="s">
        <v>27</v>
      </c>
      <c r="AQ21" s="62"/>
      <c r="AR21" s="62"/>
      <c r="AS21" s="62"/>
      <c r="AT21" s="62"/>
      <c r="AU21" s="62"/>
      <c r="AV21" s="62"/>
      <c r="AW21" s="63"/>
      <c r="AY21" s="20" t="s">
        <v>31</v>
      </c>
    </row>
    <row r="22" spans="1:51" ht="16.5" thickTop="1" thickBot="1" x14ac:dyDescent="0.3">
      <c r="A22" s="30"/>
      <c r="B22" s="39">
        <v>16</v>
      </c>
      <c r="C22" s="39" t="s">
        <v>68</v>
      </c>
      <c r="D22" s="38">
        <v>0</v>
      </c>
      <c r="E22" s="38">
        <v>187.43</v>
      </c>
      <c r="F22" s="38">
        <v>0</v>
      </c>
      <c r="G22" s="38">
        <v>114.59</v>
      </c>
      <c r="H22" s="38">
        <v>340.2</v>
      </c>
      <c r="I22" s="38">
        <v>111.12</v>
      </c>
      <c r="J22" s="38">
        <v>135.97</v>
      </c>
      <c r="K22" s="38">
        <v>338.18</v>
      </c>
      <c r="L22" s="38">
        <v>97.92</v>
      </c>
      <c r="M22" s="38">
        <v>90.02</v>
      </c>
      <c r="N22" s="38">
        <v>731.43</v>
      </c>
      <c r="O22" s="38">
        <v>364.39</v>
      </c>
      <c r="P22" s="38">
        <v>406.12</v>
      </c>
      <c r="Q22" s="38">
        <v>609.04</v>
      </c>
      <c r="R22" s="38">
        <v>921.81</v>
      </c>
      <c r="S22" s="38">
        <v>168.97</v>
      </c>
      <c r="T22" s="38">
        <v>844.47</v>
      </c>
      <c r="U22" s="38">
        <v>613.14</v>
      </c>
      <c r="V22" s="38">
        <v>76.2</v>
      </c>
      <c r="W22" s="38">
        <v>347.93</v>
      </c>
      <c r="X22" s="38">
        <v>196.34</v>
      </c>
      <c r="Y22" s="38">
        <v>13.37</v>
      </c>
      <c r="Z22" s="38">
        <v>71.94</v>
      </c>
      <c r="AA22" s="38">
        <v>152.22</v>
      </c>
      <c r="AB22" s="38">
        <v>353.04</v>
      </c>
      <c r="AC22" s="38">
        <v>127.18</v>
      </c>
      <c r="AD22" s="38">
        <v>186.3</v>
      </c>
      <c r="AE22" s="38">
        <v>201.6</v>
      </c>
      <c r="AF22" s="38">
        <v>169.37</v>
      </c>
      <c r="AG22" s="38">
        <v>426.54</v>
      </c>
      <c r="AH22" s="38"/>
      <c r="AI22" s="42">
        <f t="shared" si="0"/>
        <v>279.89433333333341</v>
      </c>
      <c r="AJ22" s="30"/>
      <c r="AL22" s="54"/>
      <c r="AM22" s="55"/>
      <c r="AN22" s="47" t="s">
        <v>10</v>
      </c>
      <c r="AO22" s="48"/>
      <c r="AP22" s="49" t="s">
        <v>28</v>
      </c>
      <c r="AQ22" s="50"/>
      <c r="AR22" s="50"/>
      <c r="AS22" s="50"/>
      <c r="AT22" s="50"/>
      <c r="AU22" s="50"/>
      <c r="AV22" s="50"/>
      <c r="AW22" s="51"/>
      <c r="AY22" s="20" t="s">
        <v>32</v>
      </c>
    </row>
    <row r="23" spans="1:51" ht="16.5" thickTop="1" thickBot="1" x14ac:dyDescent="0.3">
      <c r="A23" s="30"/>
      <c r="B23" s="39">
        <v>17</v>
      </c>
      <c r="C23" s="39" t="s">
        <v>69</v>
      </c>
      <c r="D23" s="38">
        <v>101.53</v>
      </c>
      <c r="E23" s="38">
        <v>103.64</v>
      </c>
      <c r="F23" s="38">
        <v>282.06</v>
      </c>
      <c r="G23" s="38">
        <v>251.91</v>
      </c>
      <c r="H23" s="38">
        <v>331.77</v>
      </c>
      <c r="I23" s="38">
        <v>41.93</v>
      </c>
      <c r="J23" s="38">
        <v>271.55</v>
      </c>
      <c r="K23" s="38">
        <v>393.85</v>
      </c>
      <c r="L23" s="38">
        <v>253.01</v>
      </c>
      <c r="M23" s="38">
        <v>158.69999999999999</v>
      </c>
      <c r="N23" s="38">
        <v>659.49</v>
      </c>
      <c r="O23" s="38">
        <v>1632.64</v>
      </c>
      <c r="P23" s="38">
        <v>1263.5999999999999</v>
      </c>
      <c r="Q23" s="38">
        <v>454.24</v>
      </c>
      <c r="R23" s="38">
        <v>1386.45</v>
      </c>
      <c r="S23" s="38">
        <v>182.47</v>
      </c>
      <c r="T23" s="38">
        <v>180.66</v>
      </c>
      <c r="U23" s="38">
        <v>231.64</v>
      </c>
      <c r="V23" s="38">
        <v>658.51</v>
      </c>
      <c r="W23" s="38">
        <v>327.3</v>
      </c>
      <c r="X23" s="38">
        <v>515.39</v>
      </c>
      <c r="Y23" s="38">
        <v>21.9</v>
      </c>
      <c r="Z23" s="38">
        <v>79.510000000000005</v>
      </c>
      <c r="AA23" s="38">
        <v>0</v>
      </c>
      <c r="AB23" s="38">
        <v>419.04</v>
      </c>
      <c r="AC23" s="38">
        <v>197.59</v>
      </c>
      <c r="AD23" s="38">
        <v>243.28</v>
      </c>
      <c r="AE23" s="38">
        <v>46.06</v>
      </c>
      <c r="AF23" s="38">
        <v>199.8</v>
      </c>
      <c r="AG23" s="38">
        <v>420.42</v>
      </c>
      <c r="AH23" s="38"/>
      <c r="AI23" s="42">
        <f t="shared" si="0"/>
        <v>376.99799999999993</v>
      </c>
      <c r="AJ23" s="30"/>
      <c r="AY23" s="20" t="s">
        <v>33</v>
      </c>
    </row>
    <row r="24" spans="1:51" ht="16.5" thickTop="1" thickBot="1" x14ac:dyDescent="0.3">
      <c r="A24" s="30"/>
      <c r="B24" s="39">
        <v>18</v>
      </c>
      <c r="C24" s="39" t="s">
        <v>70</v>
      </c>
      <c r="D24" s="38">
        <v>514.9</v>
      </c>
      <c r="E24" s="38">
        <v>630</v>
      </c>
      <c r="F24" s="38">
        <v>630</v>
      </c>
      <c r="G24" s="38">
        <v>267.27</v>
      </c>
      <c r="H24" s="38">
        <v>163.28</v>
      </c>
      <c r="I24" s="38">
        <v>52.44</v>
      </c>
      <c r="J24" s="38">
        <v>27.62</v>
      </c>
      <c r="K24" s="38">
        <v>603.12</v>
      </c>
      <c r="L24" s="38">
        <v>439.59</v>
      </c>
      <c r="M24" s="38">
        <v>369.69</v>
      </c>
      <c r="N24" s="38">
        <v>887.42</v>
      </c>
      <c r="O24" s="38">
        <v>1049.43</v>
      </c>
      <c r="P24" s="38">
        <v>597.08000000000004</v>
      </c>
      <c r="Q24" s="38">
        <v>499.93</v>
      </c>
      <c r="R24" s="38">
        <v>110.65</v>
      </c>
      <c r="S24" s="38">
        <v>280.89999999999998</v>
      </c>
      <c r="T24" s="38">
        <v>1199.42</v>
      </c>
      <c r="U24" s="38">
        <v>27.05</v>
      </c>
      <c r="V24" s="38">
        <v>1315.05</v>
      </c>
      <c r="W24" s="38">
        <v>20.77</v>
      </c>
      <c r="X24" s="38">
        <v>376.36</v>
      </c>
      <c r="Y24" s="38">
        <v>21.85</v>
      </c>
      <c r="Z24" s="38">
        <v>81.66</v>
      </c>
      <c r="AA24" s="38">
        <v>0</v>
      </c>
      <c r="AB24" s="38">
        <v>840.28</v>
      </c>
      <c r="AC24" s="38">
        <v>508.11</v>
      </c>
      <c r="AD24" s="38">
        <v>96</v>
      </c>
      <c r="AE24" s="38">
        <v>96</v>
      </c>
      <c r="AF24" s="38">
        <v>15.65</v>
      </c>
      <c r="AG24" s="38">
        <v>16.45</v>
      </c>
      <c r="AH24" s="38"/>
      <c r="AI24" s="42">
        <f t="shared" si="0"/>
        <v>391.26566666666673</v>
      </c>
      <c r="AJ24" s="30"/>
      <c r="AY24" s="20" t="s">
        <v>34</v>
      </c>
    </row>
    <row r="25" spans="1:51" ht="16.5" thickTop="1" thickBot="1" x14ac:dyDescent="0.3">
      <c r="A25" s="30"/>
      <c r="B25" s="39">
        <v>19</v>
      </c>
      <c r="C25" s="39" t="s">
        <v>71</v>
      </c>
      <c r="D25" s="38">
        <v>133.44</v>
      </c>
      <c r="E25" s="38">
        <v>43.49</v>
      </c>
      <c r="F25" s="38">
        <v>285.56</v>
      </c>
      <c r="G25" s="38">
        <v>23.39</v>
      </c>
      <c r="H25" s="38">
        <v>20.329999999999998</v>
      </c>
      <c r="I25" s="38">
        <v>41.92</v>
      </c>
      <c r="J25" s="38">
        <v>45.07</v>
      </c>
      <c r="K25" s="38">
        <v>279.89</v>
      </c>
      <c r="L25" s="38">
        <v>453.69</v>
      </c>
      <c r="M25" s="38">
        <v>269.13</v>
      </c>
      <c r="N25" s="38">
        <v>646.29999999999995</v>
      </c>
      <c r="O25" s="38">
        <v>779.32</v>
      </c>
      <c r="P25" s="38">
        <v>82.31</v>
      </c>
      <c r="Q25" s="38">
        <v>278.63</v>
      </c>
      <c r="R25" s="38">
        <v>443.03</v>
      </c>
      <c r="S25" s="38">
        <v>155.41999999999999</v>
      </c>
      <c r="T25" s="38">
        <v>825.4</v>
      </c>
      <c r="U25" s="38">
        <v>14.52</v>
      </c>
      <c r="V25" s="38">
        <v>412.82</v>
      </c>
      <c r="W25" s="38">
        <v>56.15</v>
      </c>
      <c r="X25" s="38">
        <v>358.26</v>
      </c>
      <c r="Y25" s="38">
        <v>19.09</v>
      </c>
      <c r="Z25" s="38">
        <v>83.1</v>
      </c>
      <c r="AA25" s="38">
        <v>0</v>
      </c>
      <c r="AB25" s="38">
        <v>841.78</v>
      </c>
      <c r="AC25" s="38">
        <v>443.12</v>
      </c>
      <c r="AD25" s="38">
        <v>0</v>
      </c>
      <c r="AE25" s="38">
        <v>0</v>
      </c>
      <c r="AF25" s="38">
        <v>11.59</v>
      </c>
      <c r="AG25" s="38">
        <v>18.32</v>
      </c>
      <c r="AH25" s="38"/>
      <c r="AI25" s="42">
        <f t="shared" si="0"/>
        <v>235.50233333333333</v>
      </c>
      <c r="AJ25" s="30"/>
    </row>
    <row r="26" spans="1:51" ht="16.5" thickTop="1" thickBot="1" x14ac:dyDescent="0.3">
      <c r="A26" s="30"/>
      <c r="B26" s="39">
        <v>20</v>
      </c>
      <c r="C26" s="39" t="s">
        <v>72</v>
      </c>
      <c r="D26" s="38">
        <v>297.58</v>
      </c>
      <c r="E26" s="38">
        <v>213.65</v>
      </c>
      <c r="F26" s="38">
        <v>251.79</v>
      </c>
      <c r="G26" s="38">
        <v>116.86</v>
      </c>
      <c r="H26" s="38">
        <v>471.74</v>
      </c>
      <c r="I26" s="38">
        <v>1881.7</v>
      </c>
      <c r="J26" s="38">
        <v>498.22</v>
      </c>
      <c r="K26" s="38">
        <v>281.32</v>
      </c>
      <c r="L26" s="38">
        <v>400.59</v>
      </c>
      <c r="M26" s="38">
        <v>399.42</v>
      </c>
      <c r="N26" s="38">
        <v>630</v>
      </c>
      <c r="O26" s="38">
        <v>492.23</v>
      </c>
      <c r="P26" s="38">
        <v>112.58</v>
      </c>
      <c r="Q26" s="38">
        <v>1117.74</v>
      </c>
      <c r="R26" s="38">
        <v>20.52</v>
      </c>
      <c r="S26" s="38">
        <v>142.18</v>
      </c>
      <c r="T26" s="38">
        <v>837.6</v>
      </c>
      <c r="U26" s="38">
        <v>14.82</v>
      </c>
      <c r="V26" s="38">
        <v>941.61</v>
      </c>
      <c r="W26" s="38">
        <v>12.8</v>
      </c>
      <c r="X26" s="38">
        <v>358.88</v>
      </c>
      <c r="Y26" s="38">
        <v>288.76</v>
      </c>
      <c r="Z26" s="38">
        <v>90.22</v>
      </c>
      <c r="AA26" s="38">
        <v>0</v>
      </c>
      <c r="AB26" s="38">
        <v>841.16</v>
      </c>
      <c r="AC26" s="38">
        <v>350.22</v>
      </c>
      <c r="AD26" s="38">
        <v>0</v>
      </c>
      <c r="AE26" s="38">
        <v>0</v>
      </c>
      <c r="AF26" s="38">
        <v>11.09</v>
      </c>
      <c r="AG26" s="38">
        <v>86.74</v>
      </c>
      <c r="AH26" s="38"/>
      <c r="AI26" s="42">
        <f t="shared" si="0"/>
        <v>372.06733333333329</v>
      </c>
      <c r="AJ26" s="30"/>
    </row>
    <row r="27" spans="1:51" ht="16.5" thickTop="1" thickBot="1" x14ac:dyDescent="0.3">
      <c r="A27" s="30"/>
      <c r="B27" s="39">
        <v>21</v>
      </c>
      <c r="C27" s="39" t="s">
        <v>73</v>
      </c>
      <c r="D27" s="38">
        <v>155.16999999999999</v>
      </c>
      <c r="E27" s="38">
        <v>120.56</v>
      </c>
      <c r="F27" s="38">
        <v>186.3</v>
      </c>
      <c r="G27" s="38">
        <v>202.2</v>
      </c>
      <c r="H27" s="38">
        <v>230.21</v>
      </c>
      <c r="I27" s="38">
        <v>722.74</v>
      </c>
      <c r="J27" s="38">
        <v>297.02</v>
      </c>
      <c r="K27" s="38">
        <v>140.82</v>
      </c>
      <c r="L27" s="38">
        <v>284.22000000000003</v>
      </c>
      <c r="M27" s="38">
        <v>318.95999999999998</v>
      </c>
      <c r="N27" s="38">
        <v>319.12</v>
      </c>
      <c r="O27" s="38">
        <v>356.5</v>
      </c>
      <c r="P27" s="38">
        <v>15.28</v>
      </c>
      <c r="Q27" s="38">
        <v>468.08</v>
      </c>
      <c r="R27" s="38">
        <v>411.69</v>
      </c>
      <c r="S27" s="38">
        <v>433.76</v>
      </c>
      <c r="T27" s="38">
        <v>269.60000000000002</v>
      </c>
      <c r="U27" s="38">
        <v>142.82</v>
      </c>
      <c r="V27" s="38">
        <v>566.19000000000005</v>
      </c>
      <c r="W27" s="38">
        <v>11.24</v>
      </c>
      <c r="X27" s="38">
        <v>413.5</v>
      </c>
      <c r="Y27" s="38">
        <v>183.46</v>
      </c>
      <c r="Z27" s="38">
        <v>67.72</v>
      </c>
      <c r="AA27" s="38">
        <v>0</v>
      </c>
      <c r="AB27" s="38">
        <v>512.17999999999995</v>
      </c>
      <c r="AC27" s="38">
        <v>119.74</v>
      </c>
      <c r="AD27" s="38">
        <v>0</v>
      </c>
      <c r="AE27" s="38">
        <v>0</v>
      </c>
      <c r="AF27" s="38">
        <v>159.16999999999999</v>
      </c>
      <c r="AG27" s="38">
        <v>205.12</v>
      </c>
      <c r="AH27" s="38"/>
      <c r="AI27" s="42">
        <f t="shared" si="0"/>
        <v>243.779</v>
      </c>
      <c r="AJ27" s="30"/>
    </row>
    <row r="28" spans="1:51" ht="16.5" thickTop="1" thickBot="1" x14ac:dyDescent="0.3">
      <c r="A28" s="30"/>
      <c r="B28" s="39">
        <v>22</v>
      </c>
      <c r="C28" s="39" t="s">
        <v>74</v>
      </c>
      <c r="D28" s="38">
        <v>96.9</v>
      </c>
      <c r="E28" s="38">
        <v>116.04</v>
      </c>
      <c r="F28" s="38">
        <v>99</v>
      </c>
      <c r="G28" s="38">
        <v>309.70999999999998</v>
      </c>
      <c r="H28" s="38">
        <v>388.24</v>
      </c>
      <c r="I28" s="38">
        <v>303.29000000000002</v>
      </c>
      <c r="J28" s="38">
        <v>184.28</v>
      </c>
      <c r="K28" s="38">
        <v>108.14</v>
      </c>
      <c r="L28" s="38">
        <v>162.88</v>
      </c>
      <c r="M28" s="38">
        <v>176.89</v>
      </c>
      <c r="N28" s="38">
        <v>89.93</v>
      </c>
      <c r="O28" s="38">
        <v>110.64</v>
      </c>
      <c r="P28" s="38">
        <v>14.39</v>
      </c>
      <c r="Q28" s="38">
        <v>273.33999999999997</v>
      </c>
      <c r="R28" s="38">
        <v>278.5</v>
      </c>
      <c r="S28" s="38">
        <v>172.52</v>
      </c>
      <c r="T28" s="38">
        <v>980.92</v>
      </c>
      <c r="U28" s="38">
        <v>220.5</v>
      </c>
      <c r="V28" s="38">
        <v>187.84</v>
      </c>
      <c r="W28" s="38">
        <v>30.58</v>
      </c>
      <c r="X28" s="38">
        <v>125.63</v>
      </c>
      <c r="Y28" s="38">
        <v>90.86</v>
      </c>
      <c r="Z28" s="38">
        <v>60.54</v>
      </c>
      <c r="AA28" s="38">
        <v>81.489999999999995</v>
      </c>
      <c r="AB28" s="38">
        <v>214.12</v>
      </c>
      <c r="AC28" s="38">
        <v>39.880000000000003</v>
      </c>
      <c r="AD28" s="38">
        <v>154.02000000000001</v>
      </c>
      <c r="AE28" s="38">
        <v>168.88</v>
      </c>
      <c r="AF28" s="38">
        <v>87.72</v>
      </c>
      <c r="AG28" s="38">
        <v>202.57</v>
      </c>
      <c r="AH28" s="38"/>
      <c r="AI28" s="42">
        <f t="shared" si="0"/>
        <v>184.34133333333332</v>
      </c>
      <c r="AJ28" s="30"/>
    </row>
    <row r="29" spans="1:51" ht="16.5" thickTop="1" thickBot="1" x14ac:dyDescent="0.3">
      <c r="A29" s="30"/>
      <c r="B29" s="39">
        <v>23</v>
      </c>
      <c r="C29" s="39" t="s">
        <v>75</v>
      </c>
      <c r="D29" s="38">
        <v>109.76</v>
      </c>
      <c r="E29" s="38">
        <v>98.75</v>
      </c>
      <c r="F29" s="38">
        <v>141.13999999999999</v>
      </c>
      <c r="G29" s="38">
        <v>142.66999999999999</v>
      </c>
      <c r="H29" s="38">
        <v>0</v>
      </c>
      <c r="I29" s="38">
        <v>0</v>
      </c>
      <c r="J29" s="38">
        <v>205.7</v>
      </c>
      <c r="K29" s="38">
        <v>62.59</v>
      </c>
      <c r="L29" s="38">
        <v>146.72</v>
      </c>
      <c r="M29" s="38">
        <v>109.72</v>
      </c>
      <c r="N29" s="38">
        <v>150.52000000000001</v>
      </c>
      <c r="O29" s="38">
        <v>168.01</v>
      </c>
      <c r="P29" s="38">
        <v>115.73</v>
      </c>
      <c r="Q29" s="38">
        <v>559.41</v>
      </c>
      <c r="R29" s="38">
        <v>395.28</v>
      </c>
      <c r="S29" s="38">
        <v>357.44</v>
      </c>
      <c r="T29" s="38">
        <v>12.85</v>
      </c>
      <c r="U29" s="38">
        <v>60.49</v>
      </c>
      <c r="V29" s="38">
        <v>269.08</v>
      </c>
      <c r="W29" s="38">
        <v>10.87</v>
      </c>
      <c r="X29" s="38">
        <v>60.62</v>
      </c>
      <c r="Y29" s="38">
        <v>81.010000000000005</v>
      </c>
      <c r="Z29" s="38">
        <v>54.05</v>
      </c>
      <c r="AA29" s="38">
        <v>64.63</v>
      </c>
      <c r="AB29" s="38">
        <v>37.44</v>
      </c>
      <c r="AC29" s="38">
        <v>152.21</v>
      </c>
      <c r="AD29" s="38">
        <v>184.49</v>
      </c>
      <c r="AE29" s="38">
        <v>53.6</v>
      </c>
      <c r="AF29" s="38">
        <v>43.12</v>
      </c>
      <c r="AG29" s="38">
        <v>259.45</v>
      </c>
      <c r="AH29" s="38"/>
      <c r="AI29" s="42">
        <f t="shared" si="0"/>
        <v>136.91166666666669</v>
      </c>
      <c r="AJ29" s="30"/>
    </row>
    <row r="30" spans="1:51" ht="16.5" thickTop="1" thickBot="1" x14ac:dyDescent="0.3">
      <c r="A30" s="30"/>
      <c r="B30" s="39">
        <v>24</v>
      </c>
      <c r="C30" s="39" t="s">
        <v>76</v>
      </c>
      <c r="D30" s="38">
        <v>160.49</v>
      </c>
      <c r="E30" s="38">
        <v>121.79</v>
      </c>
      <c r="F30" s="38">
        <v>0</v>
      </c>
      <c r="G30" s="38">
        <v>0</v>
      </c>
      <c r="H30" s="38">
        <v>0</v>
      </c>
      <c r="I30" s="38">
        <v>0</v>
      </c>
      <c r="J30" s="38">
        <v>201.61</v>
      </c>
      <c r="K30" s="38">
        <v>108.98</v>
      </c>
      <c r="L30" s="38">
        <v>112.27</v>
      </c>
      <c r="M30" s="38">
        <v>132.58000000000001</v>
      </c>
      <c r="N30" s="38">
        <v>55.61</v>
      </c>
      <c r="O30" s="38">
        <v>234.28</v>
      </c>
      <c r="P30" s="38">
        <v>70.16</v>
      </c>
      <c r="Q30" s="38">
        <v>191.27</v>
      </c>
      <c r="R30" s="38">
        <v>170.9</v>
      </c>
      <c r="S30" s="38">
        <v>877.28</v>
      </c>
      <c r="T30" s="38">
        <v>29.98</v>
      </c>
      <c r="U30" s="38">
        <v>67.430000000000007</v>
      </c>
      <c r="V30" s="38">
        <v>74.209999999999994</v>
      </c>
      <c r="W30" s="38">
        <v>9.77</v>
      </c>
      <c r="X30" s="38">
        <v>252.36</v>
      </c>
      <c r="Y30" s="38">
        <v>0</v>
      </c>
      <c r="Z30" s="38">
        <v>54.54</v>
      </c>
      <c r="AA30" s="38">
        <v>0</v>
      </c>
      <c r="AB30" s="38">
        <v>64.209999999999994</v>
      </c>
      <c r="AC30" s="38">
        <v>142.30000000000001</v>
      </c>
      <c r="AD30" s="38">
        <v>60.74</v>
      </c>
      <c r="AE30" s="38">
        <v>46.07</v>
      </c>
      <c r="AF30" s="38">
        <v>66.08</v>
      </c>
      <c r="AG30" s="38">
        <v>178.01</v>
      </c>
      <c r="AH30" s="38"/>
      <c r="AI30" s="42">
        <f t="shared" si="0"/>
        <v>116.09733333333334</v>
      </c>
      <c r="AJ30" s="30"/>
    </row>
    <row r="31" spans="1:51" ht="16.5" thickTop="1" thickBot="1" x14ac:dyDescent="0.3">
      <c r="A31" s="30"/>
      <c r="B31" s="108" t="s">
        <v>52</v>
      </c>
      <c r="C31" s="109"/>
      <c r="D31" s="42">
        <f t="shared" ref="D31:AI31" si="1">AVERAGE(D7:D30)</f>
        <v>76.47708333333334</v>
      </c>
      <c r="E31" s="42">
        <f t="shared" si="1"/>
        <v>129.17333333333332</v>
      </c>
      <c r="F31" s="42">
        <f t="shared" si="1"/>
        <v>96.046249999999986</v>
      </c>
      <c r="G31" s="42">
        <f t="shared" si="1"/>
        <v>110.64166666666667</v>
      </c>
      <c r="H31" s="42">
        <f t="shared" si="1"/>
        <v>122.94833333333334</v>
      </c>
      <c r="I31" s="42">
        <f t="shared" si="1"/>
        <v>220.74041666666665</v>
      </c>
      <c r="J31" s="42">
        <f t="shared" si="1"/>
        <v>181.61708333333334</v>
      </c>
      <c r="K31" s="42">
        <f t="shared" si="1"/>
        <v>192.21458333333331</v>
      </c>
      <c r="L31" s="42">
        <f t="shared" si="1"/>
        <v>162.76291666666668</v>
      </c>
      <c r="M31" s="42">
        <f t="shared" si="1"/>
        <v>135.13583333333332</v>
      </c>
      <c r="N31" s="42">
        <f t="shared" si="1"/>
        <v>233.75333333333336</v>
      </c>
      <c r="O31" s="42">
        <f t="shared" si="1"/>
        <v>293.43666666666672</v>
      </c>
      <c r="P31" s="42">
        <f t="shared" si="1"/>
        <v>202.27958333333333</v>
      </c>
      <c r="Q31" s="42">
        <f t="shared" si="1"/>
        <v>363.46208333333334</v>
      </c>
      <c r="R31" s="42">
        <f t="shared" si="1"/>
        <v>292.20958333333328</v>
      </c>
      <c r="S31" s="42">
        <f t="shared" si="1"/>
        <v>178.03666666666663</v>
      </c>
      <c r="T31" s="42">
        <f t="shared" si="1"/>
        <v>240.97500000000002</v>
      </c>
      <c r="U31" s="42">
        <f t="shared" si="1"/>
        <v>104.91791666666666</v>
      </c>
      <c r="V31" s="42">
        <f t="shared" si="1"/>
        <v>272.15375</v>
      </c>
      <c r="W31" s="42">
        <f t="shared" si="1"/>
        <v>80.839166666666657</v>
      </c>
      <c r="X31" s="42">
        <f t="shared" si="1"/>
        <v>138.15833333333336</v>
      </c>
      <c r="Y31" s="42">
        <f t="shared" si="1"/>
        <v>86.762916666666669</v>
      </c>
      <c r="Z31" s="42">
        <f t="shared" si="1"/>
        <v>52.167083333333331</v>
      </c>
      <c r="AA31" s="42">
        <f t="shared" si="1"/>
        <v>30.596666666666664</v>
      </c>
      <c r="AB31" s="42">
        <f t="shared" si="1"/>
        <v>222.76416666666663</v>
      </c>
      <c r="AC31" s="42">
        <f t="shared" si="1"/>
        <v>140.05041666666668</v>
      </c>
      <c r="AD31" s="42">
        <f t="shared" si="1"/>
        <v>92.701666666666654</v>
      </c>
      <c r="AE31" s="42">
        <f t="shared" si="1"/>
        <v>92.517916666666665</v>
      </c>
      <c r="AF31" s="42">
        <f t="shared" si="1"/>
        <v>114.79666666666668</v>
      </c>
      <c r="AG31" s="42">
        <f t="shared" si="1"/>
        <v>167.83916666666664</v>
      </c>
      <c r="AH31" s="42" t="e">
        <f t="shared" si="1"/>
        <v>#DIV/0!</v>
      </c>
      <c r="AI31" s="42">
        <f t="shared" si="1"/>
        <v>160.93920833333334</v>
      </c>
      <c r="AJ31" s="30"/>
    </row>
    <row r="32" spans="1:51" ht="15.75" thickTop="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4" spans="1:35" ht="15.75" thickBot="1" x14ac:dyDescent="0.3">
      <c r="A34" s="30"/>
      <c r="B34" s="107" t="s">
        <v>77</v>
      </c>
      <c r="C34" s="107"/>
      <c r="D34" s="107"/>
      <c r="E34" s="107"/>
      <c r="F34" s="107"/>
      <c r="G34" s="107"/>
      <c r="H34" s="107"/>
      <c r="I34" s="107"/>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ht="16.5" thickTop="1" thickBot="1" x14ac:dyDescent="0.3">
      <c r="A35" s="30"/>
      <c r="B35" s="39"/>
      <c r="C35" s="39" t="s">
        <v>51</v>
      </c>
      <c r="D35" s="39">
        <v>1</v>
      </c>
      <c r="E35" s="39">
        <v>2</v>
      </c>
      <c r="F35" s="39">
        <v>3</v>
      </c>
      <c r="G35" s="39">
        <v>4</v>
      </c>
      <c r="H35" s="39">
        <v>5</v>
      </c>
      <c r="I35" s="39">
        <v>6</v>
      </c>
      <c r="J35" s="39">
        <v>7</v>
      </c>
      <c r="K35" s="39">
        <v>8</v>
      </c>
      <c r="L35" s="39">
        <v>9</v>
      </c>
      <c r="M35" s="39">
        <v>10</v>
      </c>
      <c r="N35" s="39">
        <v>11</v>
      </c>
      <c r="O35" s="39">
        <v>12</v>
      </c>
      <c r="P35" s="39">
        <v>13</v>
      </c>
      <c r="Q35" s="40">
        <v>14</v>
      </c>
      <c r="R35" s="40">
        <v>15</v>
      </c>
      <c r="S35" s="40">
        <v>16</v>
      </c>
      <c r="T35" s="40">
        <v>17</v>
      </c>
      <c r="U35" s="40">
        <v>18</v>
      </c>
      <c r="V35" s="40">
        <v>19</v>
      </c>
      <c r="W35" s="40">
        <v>20</v>
      </c>
      <c r="X35" s="40">
        <v>21</v>
      </c>
      <c r="Y35" s="40">
        <v>22</v>
      </c>
      <c r="Z35" s="40">
        <v>23</v>
      </c>
      <c r="AA35" s="40">
        <v>24</v>
      </c>
      <c r="AB35" s="40">
        <v>25</v>
      </c>
      <c r="AC35" s="40">
        <v>26</v>
      </c>
      <c r="AD35" s="40">
        <v>27</v>
      </c>
      <c r="AE35" s="40">
        <v>28</v>
      </c>
      <c r="AF35" s="40">
        <v>29</v>
      </c>
      <c r="AG35" s="40">
        <v>30</v>
      </c>
      <c r="AH35" s="40">
        <v>31</v>
      </c>
      <c r="AI35" s="41" t="s">
        <v>52</v>
      </c>
    </row>
    <row r="36" spans="1:35" ht="16.5" thickTop="1" thickBot="1" x14ac:dyDescent="0.3">
      <c r="A36" s="30"/>
      <c r="B36" s="39">
        <v>1</v>
      </c>
      <c r="C36" s="39" t="s">
        <v>53</v>
      </c>
      <c r="D36" s="38">
        <v>0</v>
      </c>
      <c r="E36" s="38">
        <v>0</v>
      </c>
      <c r="F36" s="38">
        <v>0</v>
      </c>
      <c r="G36" s="38">
        <v>0</v>
      </c>
      <c r="H36" s="38">
        <v>0</v>
      </c>
      <c r="I36" s="38">
        <v>2.91</v>
      </c>
      <c r="J36" s="38">
        <v>0</v>
      </c>
      <c r="K36" s="38">
        <v>8.4</v>
      </c>
      <c r="L36" s="38">
        <v>6.37</v>
      </c>
      <c r="M36" s="38">
        <v>0</v>
      </c>
      <c r="N36" s="38">
        <v>0</v>
      </c>
      <c r="O36" s="38">
        <v>0</v>
      </c>
      <c r="P36" s="38">
        <v>0</v>
      </c>
      <c r="Q36" s="38">
        <v>0</v>
      </c>
      <c r="R36" s="38">
        <v>0</v>
      </c>
      <c r="S36" s="38">
        <v>0</v>
      </c>
      <c r="T36" s="38">
        <v>0</v>
      </c>
      <c r="U36" s="38">
        <v>5</v>
      </c>
      <c r="V36" s="38">
        <v>6.77</v>
      </c>
      <c r="W36" s="38">
        <v>0.41</v>
      </c>
      <c r="X36" s="38">
        <v>0.44</v>
      </c>
      <c r="Y36" s="38">
        <v>0</v>
      </c>
      <c r="Z36" s="38">
        <v>0</v>
      </c>
      <c r="AA36" s="38">
        <v>0</v>
      </c>
      <c r="AB36" s="38">
        <v>0</v>
      </c>
      <c r="AC36" s="38">
        <v>7.56</v>
      </c>
      <c r="AD36" s="38">
        <v>0.73</v>
      </c>
      <c r="AE36" s="38">
        <v>3.8</v>
      </c>
      <c r="AF36" s="38">
        <v>3.95</v>
      </c>
      <c r="AG36" s="38">
        <v>0.56000000000000005</v>
      </c>
      <c r="AH36" s="38"/>
      <c r="AI36" s="42">
        <f>AVERAGE(D36:AH36)</f>
        <v>1.5633333333333332</v>
      </c>
    </row>
    <row r="37" spans="1:35" ht="16.5" thickTop="1" thickBot="1" x14ac:dyDescent="0.3">
      <c r="A37" s="30"/>
      <c r="B37" s="39">
        <v>2</v>
      </c>
      <c r="C37" s="39" t="s">
        <v>54</v>
      </c>
      <c r="D37" s="38">
        <v>0</v>
      </c>
      <c r="E37" s="38">
        <v>0</v>
      </c>
      <c r="F37" s="38">
        <v>0</v>
      </c>
      <c r="G37" s="38">
        <v>0</v>
      </c>
      <c r="H37" s="38">
        <v>0</v>
      </c>
      <c r="I37" s="38">
        <v>4.04</v>
      </c>
      <c r="J37" s="38">
        <v>0</v>
      </c>
      <c r="K37" s="38">
        <v>76.19</v>
      </c>
      <c r="L37" s="38">
        <v>0.45</v>
      </c>
      <c r="M37" s="38">
        <v>0</v>
      </c>
      <c r="N37" s="38">
        <v>0</v>
      </c>
      <c r="O37" s="38">
        <v>0</v>
      </c>
      <c r="P37" s="38">
        <v>0</v>
      </c>
      <c r="Q37" s="38">
        <v>0</v>
      </c>
      <c r="R37" s="38">
        <v>0</v>
      </c>
      <c r="S37" s="38">
        <v>0</v>
      </c>
      <c r="T37" s="38">
        <v>0</v>
      </c>
      <c r="U37" s="38">
        <v>0.93</v>
      </c>
      <c r="V37" s="38">
        <v>7.61</v>
      </c>
      <c r="W37" s="38">
        <v>0.41</v>
      </c>
      <c r="X37" s="38">
        <v>0.37</v>
      </c>
      <c r="Y37" s="38">
        <v>0</v>
      </c>
      <c r="Z37" s="38">
        <v>0</v>
      </c>
      <c r="AA37" s="38">
        <v>0</v>
      </c>
      <c r="AB37" s="38">
        <v>0</v>
      </c>
      <c r="AC37" s="38">
        <v>6.18</v>
      </c>
      <c r="AD37" s="38">
        <v>0.44</v>
      </c>
      <c r="AE37" s="38">
        <v>0.52</v>
      </c>
      <c r="AF37" s="38">
        <v>3.58</v>
      </c>
      <c r="AG37" s="38">
        <v>0.47</v>
      </c>
      <c r="AH37" s="38"/>
      <c r="AI37" s="42">
        <f t="shared" ref="AI37:AI59" si="2">AVERAGE(D37:AH37)</f>
        <v>3.3729999999999998</v>
      </c>
    </row>
    <row r="38" spans="1:35" ht="16.5" thickTop="1" thickBot="1" x14ac:dyDescent="0.3">
      <c r="A38" s="30"/>
      <c r="B38" s="39">
        <v>3</v>
      </c>
      <c r="C38" s="39" t="s">
        <v>55</v>
      </c>
      <c r="D38" s="38">
        <v>0</v>
      </c>
      <c r="E38" s="38">
        <v>0</v>
      </c>
      <c r="F38" s="38">
        <v>0</v>
      </c>
      <c r="G38" s="38">
        <v>0</v>
      </c>
      <c r="H38" s="38">
        <v>0</v>
      </c>
      <c r="I38" s="38">
        <v>8.4</v>
      </c>
      <c r="J38" s="38">
        <v>78.14</v>
      </c>
      <c r="K38" s="38">
        <v>84</v>
      </c>
      <c r="L38" s="38">
        <v>1.41</v>
      </c>
      <c r="M38" s="38">
        <v>0</v>
      </c>
      <c r="N38" s="38">
        <v>0</v>
      </c>
      <c r="O38" s="38">
        <v>0</v>
      </c>
      <c r="P38" s="38">
        <v>0</v>
      </c>
      <c r="Q38" s="38">
        <v>0</v>
      </c>
      <c r="R38" s="38">
        <v>0</v>
      </c>
      <c r="S38" s="38">
        <v>0</v>
      </c>
      <c r="T38" s="38">
        <v>0</v>
      </c>
      <c r="U38" s="38">
        <v>0.35</v>
      </c>
      <c r="V38" s="38">
        <v>4.71</v>
      </c>
      <c r="W38" s="38">
        <v>0.41</v>
      </c>
      <c r="X38" s="38">
        <v>0.34</v>
      </c>
      <c r="Y38" s="38">
        <v>0</v>
      </c>
      <c r="Z38" s="38">
        <v>0</v>
      </c>
      <c r="AA38" s="38">
        <v>0</v>
      </c>
      <c r="AB38" s="38">
        <v>0</v>
      </c>
      <c r="AC38" s="38">
        <v>4.55</v>
      </c>
      <c r="AD38" s="38">
        <v>0.25</v>
      </c>
      <c r="AE38" s="38">
        <v>0.35</v>
      </c>
      <c r="AF38" s="38">
        <v>57.13</v>
      </c>
      <c r="AG38" s="38">
        <v>0.45</v>
      </c>
      <c r="AH38" s="38"/>
      <c r="AI38" s="42">
        <f t="shared" si="2"/>
        <v>8.0163333333333338</v>
      </c>
    </row>
    <row r="39" spans="1:35" ht="16.5" thickTop="1" thickBot="1" x14ac:dyDescent="0.3">
      <c r="A39" s="30"/>
      <c r="B39" s="39">
        <v>4</v>
      </c>
      <c r="C39" s="39" t="s">
        <v>56</v>
      </c>
      <c r="D39" s="38">
        <v>0</v>
      </c>
      <c r="E39" s="38">
        <v>0</v>
      </c>
      <c r="F39" s="38">
        <v>0</v>
      </c>
      <c r="G39" s="38">
        <v>0</v>
      </c>
      <c r="H39" s="38">
        <v>0</v>
      </c>
      <c r="I39" s="38">
        <v>7.86</v>
      </c>
      <c r="J39" s="38">
        <v>84</v>
      </c>
      <c r="K39" s="38">
        <v>168.01</v>
      </c>
      <c r="L39" s="38">
        <v>0.39</v>
      </c>
      <c r="M39" s="38">
        <v>0</v>
      </c>
      <c r="N39" s="38">
        <v>0</v>
      </c>
      <c r="O39" s="38">
        <v>0</v>
      </c>
      <c r="P39" s="38">
        <v>0</v>
      </c>
      <c r="Q39" s="38">
        <v>0</v>
      </c>
      <c r="R39" s="38">
        <v>0</v>
      </c>
      <c r="S39" s="38">
        <v>0</v>
      </c>
      <c r="T39" s="38">
        <v>0</v>
      </c>
      <c r="U39" s="38">
        <v>0.33</v>
      </c>
      <c r="V39" s="38">
        <v>0.26</v>
      </c>
      <c r="W39" s="38">
        <v>0.33</v>
      </c>
      <c r="X39" s="38">
        <v>5.92</v>
      </c>
      <c r="Y39" s="38">
        <v>0</v>
      </c>
      <c r="Z39" s="38">
        <v>0</v>
      </c>
      <c r="AA39" s="38">
        <v>0</v>
      </c>
      <c r="AB39" s="38">
        <v>0</v>
      </c>
      <c r="AC39" s="38">
        <v>0.81</v>
      </c>
      <c r="AD39" s="38">
        <v>0.24</v>
      </c>
      <c r="AE39" s="38">
        <v>6.22</v>
      </c>
      <c r="AF39" s="38">
        <v>3.34</v>
      </c>
      <c r="AG39" s="38">
        <v>0.45</v>
      </c>
      <c r="AH39" s="38"/>
      <c r="AI39" s="42">
        <f t="shared" si="2"/>
        <v>9.2719999999999985</v>
      </c>
    </row>
    <row r="40" spans="1:35" ht="16.5" thickTop="1" thickBot="1" x14ac:dyDescent="0.3">
      <c r="A40" s="30"/>
      <c r="B40" s="39">
        <v>5</v>
      </c>
      <c r="C40" s="39" t="s">
        <v>57</v>
      </c>
      <c r="D40" s="38">
        <v>0</v>
      </c>
      <c r="E40" s="38">
        <v>0</v>
      </c>
      <c r="F40" s="38">
        <v>0</v>
      </c>
      <c r="G40" s="38">
        <v>0</v>
      </c>
      <c r="H40" s="38">
        <v>0</v>
      </c>
      <c r="I40" s="38">
        <v>0</v>
      </c>
      <c r="J40" s="38">
        <v>76.06</v>
      </c>
      <c r="K40" s="38">
        <v>84</v>
      </c>
      <c r="L40" s="38">
        <v>0.39</v>
      </c>
      <c r="M40" s="38">
        <v>0</v>
      </c>
      <c r="N40" s="38">
        <v>0</v>
      </c>
      <c r="O40" s="38">
        <v>0</v>
      </c>
      <c r="P40" s="38">
        <v>0</v>
      </c>
      <c r="Q40" s="38">
        <v>0</v>
      </c>
      <c r="R40" s="38">
        <v>0</v>
      </c>
      <c r="S40" s="38">
        <v>0</v>
      </c>
      <c r="T40" s="38">
        <v>0</v>
      </c>
      <c r="U40" s="38">
        <v>0.33</v>
      </c>
      <c r="V40" s="38">
        <v>0.26</v>
      </c>
      <c r="W40" s="38">
        <v>0.34</v>
      </c>
      <c r="X40" s="38">
        <v>0.31</v>
      </c>
      <c r="Y40" s="38">
        <v>0</v>
      </c>
      <c r="Z40" s="38">
        <v>0</v>
      </c>
      <c r="AA40" s="38">
        <v>0</v>
      </c>
      <c r="AB40" s="38">
        <v>0</v>
      </c>
      <c r="AC40" s="38">
        <v>0.91</v>
      </c>
      <c r="AD40" s="38">
        <v>0.25</v>
      </c>
      <c r="AE40" s="38">
        <v>6.73</v>
      </c>
      <c r="AF40" s="38">
        <v>0.33</v>
      </c>
      <c r="AG40" s="38">
        <v>0.45</v>
      </c>
      <c r="AH40" s="38"/>
      <c r="AI40" s="42">
        <f t="shared" si="2"/>
        <v>5.6786666666666665</v>
      </c>
    </row>
    <row r="41" spans="1:35" ht="16.5" thickTop="1" thickBot="1" x14ac:dyDescent="0.3">
      <c r="A41" s="30"/>
      <c r="B41" s="39">
        <v>6</v>
      </c>
      <c r="C41" s="39" t="s">
        <v>58</v>
      </c>
      <c r="D41" s="38">
        <v>0</v>
      </c>
      <c r="E41" s="38">
        <v>0</v>
      </c>
      <c r="F41" s="38">
        <v>0</v>
      </c>
      <c r="G41" s="38">
        <v>0</v>
      </c>
      <c r="H41" s="38">
        <v>0</v>
      </c>
      <c r="I41" s="38">
        <v>0</v>
      </c>
      <c r="J41" s="38">
        <v>3.06</v>
      </c>
      <c r="K41" s="38">
        <v>6.53</v>
      </c>
      <c r="L41" s="38">
        <v>1.53</v>
      </c>
      <c r="M41" s="38">
        <v>0</v>
      </c>
      <c r="N41" s="38">
        <v>0</v>
      </c>
      <c r="O41" s="38">
        <v>0</v>
      </c>
      <c r="P41" s="38">
        <v>0</v>
      </c>
      <c r="Q41" s="38">
        <v>0</v>
      </c>
      <c r="R41" s="38">
        <v>0</v>
      </c>
      <c r="S41" s="38">
        <v>0</v>
      </c>
      <c r="T41" s="38">
        <v>0</v>
      </c>
      <c r="U41" s="38">
        <v>1.07</v>
      </c>
      <c r="V41" s="38">
        <v>1.68</v>
      </c>
      <c r="W41" s="38">
        <v>0.53</v>
      </c>
      <c r="X41" s="38">
        <v>0.37</v>
      </c>
      <c r="Y41" s="38">
        <v>0</v>
      </c>
      <c r="Z41" s="38">
        <v>0</v>
      </c>
      <c r="AA41" s="38">
        <v>0</v>
      </c>
      <c r="AB41" s="38">
        <v>0</v>
      </c>
      <c r="AC41" s="38">
        <v>1.2</v>
      </c>
      <c r="AD41" s="38">
        <v>1.44</v>
      </c>
      <c r="AE41" s="38">
        <v>0.45</v>
      </c>
      <c r="AF41" s="38">
        <v>0.88</v>
      </c>
      <c r="AG41" s="38">
        <v>0.47</v>
      </c>
      <c r="AH41" s="38"/>
      <c r="AI41" s="42">
        <f t="shared" si="2"/>
        <v>0.64033333333333309</v>
      </c>
    </row>
    <row r="42" spans="1:35" ht="16.5" thickTop="1" thickBot="1" x14ac:dyDescent="0.3">
      <c r="A42" s="30"/>
      <c r="B42" s="39">
        <v>7</v>
      </c>
      <c r="C42" s="39" t="s">
        <v>59</v>
      </c>
      <c r="D42" s="38">
        <v>3.65</v>
      </c>
      <c r="E42" s="38">
        <v>74.23</v>
      </c>
      <c r="F42" s="38">
        <v>0</v>
      </c>
      <c r="G42" s="38">
        <v>4.2300000000000004</v>
      </c>
      <c r="H42" s="38">
        <v>0.41</v>
      </c>
      <c r="I42" s="38">
        <v>9.99</v>
      </c>
      <c r="J42" s="38">
        <v>7.11</v>
      </c>
      <c r="K42" s="38">
        <v>1.19</v>
      </c>
      <c r="L42" s="38">
        <v>8.99</v>
      </c>
      <c r="M42" s="38">
        <v>5.0599999999999996</v>
      </c>
      <c r="N42" s="38">
        <v>4.1900000000000004</v>
      </c>
      <c r="O42" s="38">
        <v>7.59</v>
      </c>
      <c r="P42" s="38">
        <v>6.56</v>
      </c>
      <c r="Q42" s="38">
        <v>0</v>
      </c>
      <c r="R42" s="38">
        <v>0</v>
      </c>
      <c r="S42" s="38">
        <v>0</v>
      </c>
      <c r="T42" s="38">
        <v>0.32</v>
      </c>
      <c r="U42" s="38">
        <v>8.34</v>
      </c>
      <c r="V42" s="38">
        <v>10.55</v>
      </c>
      <c r="W42" s="38">
        <v>2.4900000000000002</v>
      </c>
      <c r="X42" s="38">
        <v>0.49</v>
      </c>
      <c r="Y42" s="38">
        <v>54.43</v>
      </c>
      <c r="Z42" s="38">
        <v>2.82</v>
      </c>
      <c r="AA42" s="38">
        <v>0.73</v>
      </c>
      <c r="AB42" s="38">
        <v>0</v>
      </c>
      <c r="AC42" s="38">
        <v>6.59</v>
      </c>
      <c r="AD42" s="38">
        <v>6.19</v>
      </c>
      <c r="AE42" s="38">
        <v>0.49</v>
      </c>
      <c r="AF42" s="38">
        <v>0.38</v>
      </c>
      <c r="AG42" s="38">
        <v>0.53</v>
      </c>
      <c r="AH42" s="38"/>
      <c r="AI42" s="42">
        <f t="shared" si="2"/>
        <v>7.585</v>
      </c>
    </row>
    <row r="43" spans="1:35" ht="16.5" thickTop="1" thickBot="1" x14ac:dyDescent="0.3">
      <c r="A43" s="30"/>
      <c r="B43" s="39">
        <v>8</v>
      </c>
      <c r="C43" s="39" t="s">
        <v>60</v>
      </c>
      <c r="D43" s="38">
        <v>5.26</v>
      </c>
      <c r="E43" s="38">
        <v>69.38</v>
      </c>
      <c r="F43" s="38">
        <v>4.21</v>
      </c>
      <c r="G43" s="38">
        <v>83.93</v>
      </c>
      <c r="H43" s="38">
        <v>0.34</v>
      </c>
      <c r="I43" s="38">
        <v>0.23</v>
      </c>
      <c r="J43" s="38">
        <v>110.34</v>
      </c>
      <c r="K43" s="38">
        <v>96.79</v>
      </c>
      <c r="L43" s="38">
        <v>4.8</v>
      </c>
      <c r="M43" s="38">
        <v>81.88</v>
      </c>
      <c r="N43" s="38">
        <v>0.84</v>
      </c>
      <c r="O43" s="38">
        <v>96.41</v>
      </c>
      <c r="P43" s="38">
        <v>6.45</v>
      </c>
      <c r="Q43" s="38">
        <v>8.4</v>
      </c>
      <c r="R43" s="38">
        <v>8.57</v>
      </c>
      <c r="S43" s="38">
        <v>4.07</v>
      </c>
      <c r="T43" s="38">
        <v>4.05</v>
      </c>
      <c r="U43" s="38">
        <v>75.36</v>
      </c>
      <c r="V43" s="38">
        <v>5.62</v>
      </c>
      <c r="W43" s="38">
        <v>0.59</v>
      </c>
      <c r="X43" s="38">
        <v>0.45</v>
      </c>
      <c r="Y43" s="38">
        <v>4.13</v>
      </c>
      <c r="Z43" s="38">
        <v>3.22</v>
      </c>
      <c r="AA43" s="38">
        <v>2.29</v>
      </c>
      <c r="AB43" s="38">
        <v>106.04</v>
      </c>
      <c r="AC43" s="38">
        <v>0.88</v>
      </c>
      <c r="AD43" s="38">
        <v>4.62</v>
      </c>
      <c r="AE43" s="38">
        <v>4.72</v>
      </c>
      <c r="AF43" s="38">
        <v>4.75</v>
      </c>
      <c r="AG43" s="38">
        <v>5.42</v>
      </c>
      <c r="AH43" s="38"/>
      <c r="AI43" s="42">
        <f t="shared" si="2"/>
        <v>26.801333333333336</v>
      </c>
    </row>
    <row r="44" spans="1:35" ht="16.5" thickTop="1" thickBot="1" x14ac:dyDescent="0.3">
      <c r="A44" s="30"/>
      <c r="B44" s="39">
        <v>9</v>
      </c>
      <c r="C44" s="39" t="s">
        <v>61</v>
      </c>
      <c r="D44" s="38">
        <v>46.21</v>
      </c>
      <c r="E44" s="38">
        <v>78.069999999999993</v>
      </c>
      <c r="F44" s="38">
        <v>72.48</v>
      </c>
      <c r="G44" s="38">
        <v>79.27</v>
      </c>
      <c r="H44" s="38">
        <v>2.04</v>
      </c>
      <c r="I44" s="38">
        <v>11.2</v>
      </c>
      <c r="J44" s="38">
        <v>87.43</v>
      </c>
      <c r="K44" s="38">
        <v>0.44</v>
      </c>
      <c r="L44" s="38">
        <v>84.98</v>
      </c>
      <c r="M44" s="38">
        <v>84</v>
      </c>
      <c r="N44" s="38">
        <v>2.92</v>
      </c>
      <c r="O44" s="38">
        <v>5.0999999999999996</v>
      </c>
      <c r="P44" s="38">
        <v>0.65</v>
      </c>
      <c r="Q44" s="38">
        <v>23.73</v>
      </c>
      <c r="R44" s="38">
        <v>16.32</v>
      </c>
      <c r="S44" s="38">
        <v>151.44999999999999</v>
      </c>
      <c r="T44" s="38">
        <v>158.72</v>
      </c>
      <c r="U44" s="38">
        <v>78.239999999999995</v>
      </c>
      <c r="V44" s="38">
        <v>1.53</v>
      </c>
      <c r="W44" s="38">
        <v>0.56000000000000005</v>
      </c>
      <c r="X44" s="38">
        <v>0.67</v>
      </c>
      <c r="Y44" s="38">
        <v>68.39</v>
      </c>
      <c r="Z44" s="38">
        <v>2.82</v>
      </c>
      <c r="AA44" s="38">
        <v>2.4500000000000002</v>
      </c>
      <c r="AB44" s="38">
        <v>73.02</v>
      </c>
      <c r="AC44" s="38">
        <v>0.73</v>
      </c>
      <c r="AD44" s="38">
        <v>3.57</v>
      </c>
      <c r="AE44" s="38">
        <v>5.0999999999999996</v>
      </c>
      <c r="AF44" s="38">
        <v>8.15</v>
      </c>
      <c r="AG44" s="38">
        <v>6.35</v>
      </c>
      <c r="AH44" s="38"/>
      <c r="AI44" s="42">
        <f t="shared" si="2"/>
        <v>38.55299999999999</v>
      </c>
    </row>
    <row r="45" spans="1:35" ht="16.5" thickTop="1" thickBot="1" x14ac:dyDescent="0.3">
      <c r="A45" s="30"/>
      <c r="B45" s="39">
        <v>10</v>
      </c>
      <c r="C45" s="39" t="s">
        <v>62</v>
      </c>
      <c r="D45" s="38">
        <v>0.98</v>
      </c>
      <c r="E45" s="38">
        <v>3.26</v>
      </c>
      <c r="F45" s="38">
        <v>3.05</v>
      </c>
      <c r="G45" s="38">
        <v>69.06</v>
      </c>
      <c r="H45" s="38">
        <v>0.35</v>
      </c>
      <c r="I45" s="38">
        <v>84</v>
      </c>
      <c r="J45" s="38">
        <v>82.6</v>
      </c>
      <c r="K45" s="38">
        <v>0.38</v>
      </c>
      <c r="L45" s="38">
        <v>3.12</v>
      </c>
      <c r="M45" s="38">
        <v>84</v>
      </c>
      <c r="N45" s="38">
        <v>3.81</v>
      </c>
      <c r="O45" s="38">
        <v>3.43</v>
      </c>
      <c r="P45" s="38">
        <v>5.97</v>
      </c>
      <c r="Q45" s="38">
        <v>17.52</v>
      </c>
      <c r="R45" s="38">
        <v>14.56</v>
      </c>
      <c r="S45" s="38">
        <v>93.64</v>
      </c>
      <c r="T45" s="38">
        <v>0.33</v>
      </c>
      <c r="U45" s="38">
        <v>0.89</v>
      </c>
      <c r="V45" s="38">
        <v>3.84</v>
      </c>
      <c r="W45" s="38">
        <v>6.3</v>
      </c>
      <c r="X45" s="38">
        <v>91.22</v>
      </c>
      <c r="Y45" s="38">
        <v>113</v>
      </c>
      <c r="Z45" s="38">
        <v>2.44</v>
      </c>
      <c r="AA45" s="38">
        <v>0.34</v>
      </c>
      <c r="AB45" s="38">
        <v>4.97</v>
      </c>
      <c r="AC45" s="38">
        <v>0.49</v>
      </c>
      <c r="AD45" s="38">
        <v>3.92</v>
      </c>
      <c r="AE45" s="38">
        <v>4.33</v>
      </c>
      <c r="AF45" s="38">
        <v>5.16</v>
      </c>
      <c r="AG45" s="38">
        <v>1.1599999999999999</v>
      </c>
      <c r="AH45" s="38"/>
      <c r="AI45" s="42">
        <f t="shared" si="2"/>
        <v>23.603999999999999</v>
      </c>
    </row>
    <row r="46" spans="1:35" ht="16.5" thickTop="1" thickBot="1" x14ac:dyDescent="0.3">
      <c r="A46" s="30"/>
      <c r="B46" s="39">
        <v>11</v>
      </c>
      <c r="C46" s="39" t="s">
        <v>63</v>
      </c>
      <c r="D46" s="38">
        <v>0</v>
      </c>
      <c r="E46" s="38">
        <v>19.84</v>
      </c>
      <c r="F46" s="38">
        <v>0</v>
      </c>
      <c r="G46" s="38">
        <v>0.46</v>
      </c>
      <c r="H46" s="38">
        <v>5.47</v>
      </c>
      <c r="I46" s="38">
        <v>7.72</v>
      </c>
      <c r="J46" s="38">
        <v>84</v>
      </c>
      <c r="K46" s="38">
        <v>0.38</v>
      </c>
      <c r="L46" s="38">
        <v>75.14</v>
      </c>
      <c r="M46" s="38">
        <v>0</v>
      </c>
      <c r="N46" s="38">
        <v>5.35</v>
      </c>
      <c r="O46" s="38">
        <v>1.33</v>
      </c>
      <c r="P46" s="38">
        <v>0.92</v>
      </c>
      <c r="Q46" s="38">
        <v>23.71</v>
      </c>
      <c r="R46" s="38">
        <v>4.12</v>
      </c>
      <c r="S46" s="38">
        <v>4.22</v>
      </c>
      <c r="T46" s="38">
        <v>0.28999999999999998</v>
      </c>
      <c r="U46" s="38">
        <v>1.17</v>
      </c>
      <c r="V46" s="38">
        <v>4.3</v>
      </c>
      <c r="W46" s="38">
        <v>3.82</v>
      </c>
      <c r="X46" s="38">
        <v>2.97</v>
      </c>
      <c r="Y46" s="38">
        <v>103.71</v>
      </c>
      <c r="Z46" s="38">
        <v>2.78</v>
      </c>
      <c r="AA46" s="38">
        <v>0.26</v>
      </c>
      <c r="AB46" s="38">
        <v>3.24</v>
      </c>
      <c r="AC46" s="38">
        <v>0.39</v>
      </c>
      <c r="AD46" s="38">
        <v>3.61</v>
      </c>
      <c r="AE46" s="38">
        <v>2.02</v>
      </c>
      <c r="AF46" s="38">
        <v>1.4</v>
      </c>
      <c r="AG46" s="38">
        <v>108.7</v>
      </c>
      <c r="AH46" s="38"/>
      <c r="AI46" s="42">
        <f t="shared" si="2"/>
        <v>15.710666666666663</v>
      </c>
    </row>
    <row r="47" spans="1:35" ht="16.5" thickTop="1" thickBot="1" x14ac:dyDescent="0.3">
      <c r="A47" s="30"/>
      <c r="B47" s="39">
        <v>12</v>
      </c>
      <c r="C47" s="39" t="s">
        <v>64</v>
      </c>
      <c r="D47" s="38">
        <v>0</v>
      </c>
      <c r="E47" s="38">
        <v>73.56</v>
      </c>
      <c r="F47" s="38">
        <v>0</v>
      </c>
      <c r="G47" s="38">
        <v>0.34</v>
      </c>
      <c r="H47" s="38">
        <v>5.47</v>
      </c>
      <c r="I47" s="38">
        <v>32.25</v>
      </c>
      <c r="J47" s="38">
        <v>0</v>
      </c>
      <c r="K47" s="38">
        <v>7.87</v>
      </c>
      <c r="L47" s="38">
        <v>2.86</v>
      </c>
      <c r="M47" s="38">
        <v>0</v>
      </c>
      <c r="N47" s="38">
        <v>6.8</v>
      </c>
      <c r="O47" s="38">
        <v>2.42</v>
      </c>
      <c r="P47" s="38">
        <v>5.05</v>
      </c>
      <c r="Q47" s="38">
        <v>32.82</v>
      </c>
      <c r="R47" s="38">
        <v>0.61</v>
      </c>
      <c r="S47" s="38">
        <v>7.82</v>
      </c>
      <c r="T47" s="38">
        <v>0.31</v>
      </c>
      <c r="U47" s="38">
        <v>3.38</v>
      </c>
      <c r="V47" s="38">
        <v>90.62</v>
      </c>
      <c r="W47" s="38">
        <v>4.0199999999999996</v>
      </c>
      <c r="X47" s="38">
        <v>1.1499999999999999</v>
      </c>
      <c r="Y47" s="38">
        <v>63.5</v>
      </c>
      <c r="Z47" s="38">
        <v>2.38</v>
      </c>
      <c r="AA47" s="38">
        <v>4.12</v>
      </c>
      <c r="AB47" s="38">
        <v>2.19</v>
      </c>
      <c r="AC47" s="38">
        <v>0.39</v>
      </c>
      <c r="AD47" s="38">
        <v>2.78</v>
      </c>
      <c r="AE47" s="38">
        <v>0.45</v>
      </c>
      <c r="AF47" s="38">
        <v>9.26</v>
      </c>
      <c r="AG47" s="38">
        <v>137.78</v>
      </c>
      <c r="AH47" s="38"/>
      <c r="AI47" s="42">
        <f t="shared" si="2"/>
        <v>16.673333333333332</v>
      </c>
    </row>
    <row r="48" spans="1:35" ht="16.5" thickTop="1" thickBot="1" x14ac:dyDescent="0.3">
      <c r="A48" s="30"/>
      <c r="B48" s="39">
        <v>13</v>
      </c>
      <c r="C48" s="39" t="s">
        <v>65</v>
      </c>
      <c r="D48" s="38">
        <v>0</v>
      </c>
      <c r="E48" s="38">
        <v>3.48</v>
      </c>
      <c r="F48" s="38">
        <v>0</v>
      </c>
      <c r="G48" s="38">
        <v>3.21</v>
      </c>
      <c r="H48" s="38">
        <v>5.47</v>
      </c>
      <c r="I48" s="38">
        <v>69.760000000000005</v>
      </c>
      <c r="J48" s="38">
        <v>0</v>
      </c>
      <c r="K48" s="38">
        <v>4.13</v>
      </c>
      <c r="L48" s="38">
        <v>1.02</v>
      </c>
      <c r="M48" s="38">
        <v>59.26</v>
      </c>
      <c r="N48" s="38">
        <v>85.89</v>
      </c>
      <c r="O48" s="38">
        <v>0.92</v>
      </c>
      <c r="P48" s="38">
        <v>1.34</v>
      </c>
      <c r="Q48" s="38">
        <v>23.7</v>
      </c>
      <c r="R48" s="38">
        <v>241.31</v>
      </c>
      <c r="S48" s="38">
        <v>77.180000000000007</v>
      </c>
      <c r="T48" s="38">
        <v>6.86</v>
      </c>
      <c r="U48" s="38">
        <v>0.38</v>
      </c>
      <c r="V48" s="38">
        <v>2.94</v>
      </c>
      <c r="W48" s="38">
        <v>4.24</v>
      </c>
      <c r="X48" s="38">
        <v>0.44</v>
      </c>
      <c r="Y48" s="38">
        <v>0.4</v>
      </c>
      <c r="Z48" s="38">
        <v>21.65</v>
      </c>
      <c r="AA48" s="38">
        <v>16.5</v>
      </c>
      <c r="AB48" s="38">
        <v>4.1399999999999997</v>
      </c>
      <c r="AC48" s="38">
        <v>1.08</v>
      </c>
      <c r="AD48" s="38">
        <v>1.64</v>
      </c>
      <c r="AE48" s="38">
        <v>5.62</v>
      </c>
      <c r="AF48" s="38">
        <v>1.4</v>
      </c>
      <c r="AG48" s="38">
        <v>142.24</v>
      </c>
      <c r="AH48" s="38"/>
      <c r="AI48" s="42">
        <f t="shared" si="2"/>
        <v>26.206666666666667</v>
      </c>
    </row>
    <row r="49" spans="1:35" ht="16.5" thickTop="1" thickBot="1" x14ac:dyDescent="0.3">
      <c r="A49" s="30"/>
      <c r="B49" s="39">
        <v>14</v>
      </c>
      <c r="C49" s="39" t="s">
        <v>66</v>
      </c>
      <c r="D49" s="38">
        <v>0</v>
      </c>
      <c r="E49" s="38">
        <v>4.71</v>
      </c>
      <c r="F49" s="38">
        <v>0</v>
      </c>
      <c r="G49" s="38">
        <v>45.68</v>
      </c>
      <c r="H49" s="38">
        <v>5.47</v>
      </c>
      <c r="I49" s="38">
        <v>7.02</v>
      </c>
      <c r="J49" s="38">
        <v>8.4</v>
      </c>
      <c r="K49" s="38">
        <v>84</v>
      </c>
      <c r="L49" s="38">
        <v>1.29</v>
      </c>
      <c r="M49" s="38">
        <v>4.05</v>
      </c>
      <c r="N49" s="38">
        <v>57.93</v>
      </c>
      <c r="O49" s="38">
        <v>110.46</v>
      </c>
      <c r="P49" s="38">
        <v>204.96</v>
      </c>
      <c r="Q49" s="38">
        <v>23.74</v>
      </c>
      <c r="R49" s="38">
        <v>129.21</v>
      </c>
      <c r="S49" s="38">
        <v>0.74</v>
      </c>
      <c r="T49" s="38">
        <v>5.0999999999999996</v>
      </c>
      <c r="U49" s="38">
        <v>0.34</v>
      </c>
      <c r="V49" s="38">
        <v>4.4400000000000004</v>
      </c>
      <c r="W49" s="38">
        <v>6.37</v>
      </c>
      <c r="X49" s="38">
        <v>0.44</v>
      </c>
      <c r="Y49" s="38">
        <v>0.44</v>
      </c>
      <c r="Z49" s="38">
        <v>21.34</v>
      </c>
      <c r="AA49" s="38">
        <v>34.090000000000003</v>
      </c>
      <c r="AB49" s="38">
        <v>3.22</v>
      </c>
      <c r="AC49" s="38">
        <v>62.08</v>
      </c>
      <c r="AD49" s="38">
        <v>2.39</v>
      </c>
      <c r="AE49" s="38">
        <v>91.13</v>
      </c>
      <c r="AF49" s="38">
        <v>163.22</v>
      </c>
      <c r="AG49" s="38">
        <v>6.76</v>
      </c>
      <c r="AH49" s="38"/>
      <c r="AI49" s="42">
        <f t="shared" si="2"/>
        <v>36.300666666666679</v>
      </c>
    </row>
    <row r="50" spans="1:35" ht="16.5" thickTop="1" thickBot="1" x14ac:dyDescent="0.3">
      <c r="A50" s="30"/>
      <c r="B50" s="39">
        <v>15</v>
      </c>
      <c r="C50" s="39" t="s">
        <v>67</v>
      </c>
      <c r="D50" s="38">
        <v>0</v>
      </c>
      <c r="E50" s="38">
        <v>7.39</v>
      </c>
      <c r="F50" s="38">
        <v>0</v>
      </c>
      <c r="G50" s="38">
        <v>1.49</v>
      </c>
      <c r="H50" s="38">
        <v>5.47</v>
      </c>
      <c r="I50" s="38">
        <v>1.83</v>
      </c>
      <c r="J50" s="38">
        <v>8.4</v>
      </c>
      <c r="K50" s="38">
        <v>21.1</v>
      </c>
      <c r="L50" s="38">
        <v>3.87</v>
      </c>
      <c r="M50" s="38">
        <v>0.43</v>
      </c>
      <c r="N50" s="38">
        <v>82.48</v>
      </c>
      <c r="O50" s="38">
        <v>128.08000000000001</v>
      </c>
      <c r="P50" s="38">
        <v>225.83</v>
      </c>
      <c r="Q50" s="38">
        <v>23.74</v>
      </c>
      <c r="R50" s="38">
        <v>0.8</v>
      </c>
      <c r="S50" s="38">
        <v>1.36</v>
      </c>
      <c r="T50" s="38">
        <v>0.31</v>
      </c>
      <c r="U50" s="38">
        <v>0.52</v>
      </c>
      <c r="V50" s="38">
        <v>3.7</v>
      </c>
      <c r="W50" s="38">
        <v>6.17</v>
      </c>
      <c r="X50" s="38">
        <v>0.46</v>
      </c>
      <c r="Y50" s="38">
        <v>0.49</v>
      </c>
      <c r="Z50" s="38">
        <v>28.09</v>
      </c>
      <c r="AA50" s="38">
        <v>37.33</v>
      </c>
      <c r="AB50" s="38">
        <v>5.89</v>
      </c>
      <c r="AC50" s="38">
        <v>4.93</v>
      </c>
      <c r="AD50" s="38">
        <v>3.84</v>
      </c>
      <c r="AE50" s="38">
        <v>89.66</v>
      </c>
      <c r="AF50" s="38">
        <v>6.3</v>
      </c>
      <c r="AG50" s="38">
        <v>104.92</v>
      </c>
      <c r="AH50" s="38"/>
      <c r="AI50" s="42">
        <f t="shared" si="2"/>
        <v>26.829333333333331</v>
      </c>
    </row>
    <row r="51" spans="1:35" ht="16.5" thickTop="1" thickBot="1" x14ac:dyDescent="0.3">
      <c r="A51" s="30"/>
      <c r="B51" s="39">
        <v>16</v>
      </c>
      <c r="C51" s="39" t="s">
        <v>68</v>
      </c>
      <c r="D51" s="38">
        <v>0</v>
      </c>
      <c r="E51" s="38">
        <v>7.28</v>
      </c>
      <c r="F51" s="38">
        <v>0</v>
      </c>
      <c r="G51" s="38">
        <v>4.68</v>
      </c>
      <c r="H51" s="38">
        <v>113.4</v>
      </c>
      <c r="I51" s="38">
        <v>4.13</v>
      </c>
      <c r="J51" s="38">
        <v>2.2999999999999998</v>
      </c>
      <c r="K51" s="38">
        <v>13.1</v>
      </c>
      <c r="L51" s="38">
        <v>3.96</v>
      </c>
      <c r="M51" s="38">
        <v>3.13</v>
      </c>
      <c r="N51" s="38">
        <v>243.81</v>
      </c>
      <c r="O51" s="38">
        <v>14.41</v>
      </c>
      <c r="P51" s="38">
        <v>7.91</v>
      </c>
      <c r="Q51" s="38">
        <v>11.8</v>
      </c>
      <c r="R51" s="38">
        <v>307.27</v>
      </c>
      <c r="S51" s="38">
        <v>5.0999999999999996</v>
      </c>
      <c r="T51" s="38">
        <v>281.49</v>
      </c>
      <c r="U51" s="38">
        <v>204.38</v>
      </c>
      <c r="V51" s="38">
        <v>3.18</v>
      </c>
      <c r="W51" s="38">
        <v>12.29</v>
      </c>
      <c r="X51" s="38">
        <v>5.76</v>
      </c>
      <c r="Y51" s="38">
        <v>0.56000000000000005</v>
      </c>
      <c r="Z51" s="38">
        <v>3</v>
      </c>
      <c r="AA51" s="38">
        <v>50.74</v>
      </c>
      <c r="AB51" s="38">
        <v>11.52</v>
      </c>
      <c r="AC51" s="38">
        <v>4.83</v>
      </c>
      <c r="AD51" s="38">
        <v>7.62</v>
      </c>
      <c r="AE51" s="38">
        <v>67.2</v>
      </c>
      <c r="AF51" s="38">
        <v>2.06</v>
      </c>
      <c r="AG51" s="38">
        <v>142.18</v>
      </c>
      <c r="AH51" s="38"/>
      <c r="AI51" s="42">
        <f t="shared" si="2"/>
        <v>51.302999999999997</v>
      </c>
    </row>
    <row r="52" spans="1:35" ht="16.5" thickTop="1" thickBot="1" x14ac:dyDescent="0.3">
      <c r="A52" s="30"/>
      <c r="B52" s="39">
        <v>17</v>
      </c>
      <c r="C52" s="39" t="s">
        <v>69</v>
      </c>
      <c r="D52" s="38">
        <v>3.8</v>
      </c>
      <c r="E52" s="38">
        <v>3.47</v>
      </c>
      <c r="F52" s="38">
        <v>94.02</v>
      </c>
      <c r="G52" s="38">
        <v>83.97</v>
      </c>
      <c r="H52" s="38">
        <v>110.59</v>
      </c>
      <c r="I52" s="38">
        <v>1.75</v>
      </c>
      <c r="J52" s="38">
        <v>9.75</v>
      </c>
      <c r="K52" s="38">
        <v>12.85</v>
      </c>
      <c r="L52" s="38">
        <v>6.66</v>
      </c>
      <c r="M52" s="38">
        <v>5.0999999999999996</v>
      </c>
      <c r="N52" s="38">
        <v>219.83</v>
      </c>
      <c r="O52" s="38">
        <v>544.22</v>
      </c>
      <c r="P52" s="38">
        <v>421.2</v>
      </c>
      <c r="Q52" s="38">
        <v>151.41999999999999</v>
      </c>
      <c r="R52" s="38">
        <v>462.15</v>
      </c>
      <c r="S52" s="38">
        <v>6.54</v>
      </c>
      <c r="T52" s="38">
        <v>60.22</v>
      </c>
      <c r="U52" s="38">
        <v>7.2</v>
      </c>
      <c r="V52" s="38">
        <v>24.14</v>
      </c>
      <c r="W52" s="38">
        <v>12.69</v>
      </c>
      <c r="X52" s="38">
        <v>13.9</v>
      </c>
      <c r="Y52" s="38">
        <v>0.91</v>
      </c>
      <c r="Z52" s="38">
        <v>3.31</v>
      </c>
      <c r="AA52" s="38">
        <v>0</v>
      </c>
      <c r="AB52" s="38">
        <v>139.68</v>
      </c>
      <c r="AC52" s="38">
        <v>6.5</v>
      </c>
      <c r="AD52" s="38">
        <v>9.69</v>
      </c>
      <c r="AE52" s="38">
        <v>1.92</v>
      </c>
      <c r="AF52" s="38">
        <v>5.89</v>
      </c>
      <c r="AG52" s="38">
        <v>140.13999999999999</v>
      </c>
      <c r="AH52" s="38"/>
      <c r="AI52" s="42">
        <f t="shared" si="2"/>
        <v>85.450333333333305</v>
      </c>
    </row>
    <row r="53" spans="1:35" ht="16.5" thickTop="1" thickBot="1" x14ac:dyDescent="0.3">
      <c r="A53" s="30"/>
      <c r="B53" s="39">
        <v>18</v>
      </c>
      <c r="C53" s="39" t="s">
        <v>70</v>
      </c>
      <c r="D53" s="38">
        <v>171.64</v>
      </c>
      <c r="E53" s="38">
        <v>210</v>
      </c>
      <c r="F53" s="38">
        <v>210</v>
      </c>
      <c r="G53" s="38">
        <v>89.09</v>
      </c>
      <c r="H53" s="38">
        <v>4.66</v>
      </c>
      <c r="I53" s="38">
        <v>17.48</v>
      </c>
      <c r="J53" s="38">
        <v>9.1999999999999993</v>
      </c>
      <c r="K53" s="38">
        <v>201.04</v>
      </c>
      <c r="L53" s="38">
        <v>146.53</v>
      </c>
      <c r="M53" s="38">
        <v>123.23</v>
      </c>
      <c r="N53" s="38">
        <v>295.8</v>
      </c>
      <c r="O53" s="38">
        <v>349.81</v>
      </c>
      <c r="P53" s="38">
        <v>1.5</v>
      </c>
      <c r="Q53" s="38">
        <v>499.93</v>
      </c>
      <c r="R53" s="38">
        <v>4.6100000000000003</v>
      </c>
      <c r="S53" s="38">
        <v>93.64</v>
      </c>
      <c r="T53" s="38">
        <v>399.8</v>
      </c>
      <c r="U53" s="38">
        <v>0.48</v>
      </c>
      <c r="V53" s="38">
        <v>438.35</v>
      </c>
      <c r="W53" s="38">
        <v>0.87</v>
      </c>
      <c r="X53" s="38">
        <v>125.46</v>
      </c>
      <c r="Y53" s="38">
        <v>0.91</v>
      </c>
      <c r="Z53" s="38">
        <v>3.4</v>
      </c>
      <c r="AA53" s="38">
        <v>0</v>
      </c>
      <c r="AB53" s="38">
        <v>280.10000000000002</v>
      </c>
      <c r="AC53" s="38">
        <v>169.37</v>
      </c>
      <c r="AD53" s="38">
        <v>4</v>
      </c>
      <c r="AE53" s="38">
        <v>4</v>
      </c>
      <c r="AF53" s="38">
        <v>0.65</v>
      </c>
      <c r="AG53" s="38">
        <v>0.69</v>
      </c>
      <c r="AH53" s="38"/>
      <c r="AI53" s="42">
        <f t="shared" si="2"/>
        <v>128.54133333333331</v>
      </c>
    </row>
    <row r="54" spans="1:35" ht="16.5" thickTop="1" thickBot="1" x14ac:dyDescent="0.3">
      <c r="A54" s="30"/>
      <c r="B54" s="39">
        <v>19</v>
      </c>
      <c r="C54" s="39" t="s">
        <v>71</v>
      </c>
      <c r="D54" s="38">
        <v>5.09</v>
      </c>
      <c r="E54" s="38">
        <v>1.81</v>
      </c>
      <c r="F54" s="38">
        <v>95.18</v>
      </c>
      <c r="G54" s="38">
        <v>23.39</v>
      </c>
      <c r="H54" s="38">
        <v>0.85</v>
      </c>
      <c r="I54" s="38">
        <v>1.75</v>
      </c>
      <c r="J54" s="38">
        <v>1.25</v>
      </c>
      <c r="K54" s="38">
        <v>11.66</v>
      </c>
      <c r="L54" s="38">
        <v>151.22999999999999</v>
      </c>
      <c r="M54" s="38">
        <v>269.13</v>
      </c>
      <c r="N54" s="38">
        <v>12.61</v>
      </c>
      <c r="O54" s="38">
        <v>259.77999999999997</v>
      </c>
      <c r="P54" s="38">
        <v>3.43</v>
      </c>
      <c r="Q54" s="38">
        <v>7.86</v>
      </c>
      <c r="R54" s="38">
        <v>4.78</v>
      </c>
      <c r="S54" s="38">
        <v>3.97</v>
      </c>
      <c r="T54" s="38">
        <v>825.4</v>
      </c>
      <c r="U54" s="38">
        <v>4.84</v>
      </c>
      <c r="V54" s="38">
        <v>12.12</v>
      </c>
      <c r="W54" s="38">
        <v>2.34</v>
      </c>
      <c r="X54" s="38">
        <v>119.42</v>
      </c>
      <c r="Y54" s="38">
        <v>0.8</v>
      </c>
      <c r="Z54" s="38">
        <v>3.46</v>
      </c>
      <c r="AA54" s="38">
        <v>0</v>
      </c>
      <c r="AB54" s="38">
        <v>280.60000000000002</v>
      </c>
      <c r="AC54" s="38">
        <v>147.69999999999999</v>
      </c>
      <c r="AD54" s="38">
        <v>0</v>
      </c>
      <c r="AE54" s="38">
        <v>0</v>
      </c>
      <c r="AF54" s="38">
        <v>0.48</v>
      </c>
      <c r="AG54" s="38">
        <v>0.76</v>
      </c>
      <c r="AH54" s="38"/>
      <c r="AI54" s="42">
        <f t="shared" si="2"/>
        <v>75.056333333333313</v>
      </c>
    </row>
    <row r="55" spans="1:35" ht="16.5" thickTop="1" thickBot="1" x14ac:dyDescent="0.3">
      <c r="A55" s="30"/>
      <c r="B55" s="39">
        <v>20</v>
      </c>
      <c r="C55" s="39" t="s">
        <v>72</v>
      </c>
      <c r="D55" s="38">
        <v>99.2</v>
      </c>
      <c r="E55" s="38">
        <v>5.07</v>
      </c>
      <c r="F55" s="38">
        <v>83.93</v>
      </c>
      <c r="G55" s="38">
        <v>2.54</v>
      </c>
      <c r="H55" s="38">
        <v>157.24</v>
      </c>
      <c r="I55" s="38">
        <v>627.24</v>
      </c>
      <c r="J55" s="38">
        <v>166.08</v>
      </c>
      <c r="K55" s="38">
        <v>7.69</v>
      </c>
      <c r="L55" s="38">
        <v>133.53</v>
      </c>
      <c r="M55" s="38">
        <v>133.13999999999999</v>
      </c>
      <c r="N55" s="38">
        <v>210</v>
      </c>
      <c r="O55" s="38">
        <v>13.28</v>
      </c>
      <c r="P55" s="38">
        <v>4.6900000000000004</v>
      </c>
      <c r="Q55" s="38">
        <v>372.58</v>
      </c>
      <c r="R55" s="38">
        <v>6.84</v>
      </c>
      <c r="S55" s="38">
        <v>47.4</v>
      </c>
      <c r="T55" s="38">
        <v>18.260000000000002</v>
      </c>
      <c r="U55" s="38">
        <v>4.9400000000000004</v>
      </c>
      <c r="V55" s="38">
        <v>313.87</v>
      </c>
      <c r="W55" s="38">
        <v>0.53</v>
      </c>
      <c r="X55" s="38">
        <v>119.62</v>
      </c>
      <c r="Y55" s="38">
        <v>96.26</v>
      </c>
      <c r="Z55" s="38">
        <v>3.76</v>
      </c>
      <c r="AA55" s="38">
        <v>0</v>
      </c>
      <c r="AB55" s="38">
        <v>280.38</v>
      </c>
      <c r="AC55" s="38">
        <v>116.74</v>
      </c>
      <c r="AD55" s="38">
        <v>0</v>
      </c>
      <c r="AE55" s="38">
        <v>0</v>
      </c>
      <c r="AF55" s="38">
        <v>0.46</v>
      </c>
      <c r="AG55" s="38">
        <v>86.74</v>
      </c>
      <c r="AH55" s="38"/>
      <c r="AI55" s="42">
        <f t="shared" si="2"/>
        <v>103.73366666666668</v>
      </c>
    </row>
    <row r="56" spans="1:35" ht="16.5" thickTop="1" thickBot="1" x14ac:dyDescent="0.3">
      <c r="A56" s="30"/>
      <c r="B56" s="39">
        <v>21</v>
      </c>
      <c r="C56" s="39" t="s">
        <v>73</v>
      </c>
      <c r="D56" s="38">
        <v>3.8</v>
      </c>
      <c r="E56" s="38">
        <v>4.1900000000000004</v>
      </c>
      <c r="F56" s="38">
        <v>62.1</v>
      </c>
      <c r="G56" s="38">
        <v>4.49</v>
      </c>
      <c r="H56" s="38">
        <v>9.2799999999999994</v>
      </c>
      <c r="I56" s="38">
        <v>240.92</v>
      </c>
      <c r="J56" s="38">
        <v>99</v>
      </c>
      <c r="K56" s="38">
        <v>4.7</v>
      </c>
      <c r="L56" s="38">
        <v>94.74</v>
      </c>
      <c r="M56" s="38">
        <v>106.32</v>
      </c>
      <c r="N56" s="38">
        <v>10.83</v>
      </c>
      <c r="O56" s="38">
        <v>10.23</v>
      </c>
      <c r="P56" s="38">
        <v>0.64</v>
      </c>
      <c r="Q56" s="38">
        <v>156.02000000000001</v>
      </c>
      <c r="R56" s="38">
        <v>137.22999999999999</v>
      </c>
      <c r="S56" s="38">
        <v>144.58000000000001</v>
      </c>
      <c r="T56" s="38">
        <v>89.86</v>
      </c>
      <c r="U56" s="38">
        <v>3.36</v>
      </c>
      <c r="V56" s="38">
        <v>188.73</v>
      </c>
      <c r="W56" s="38">
        <v>0.47</v>
      </c>
      <c r="X56" s="38">
        <v>137.84</v>
      </c>
      <c r="Y56" s="38">
        <v>5.45</v>
      </c>
      <c r="Z56" s="38">
        <v>2.82</v>
      </c>
      <c r="AA56" s="38">
        <v>0</v>
      </c>
      <c r="AB56" s="38">
        <v>170.72</v>
      </c>
      <c r="AC56" s="38">
        <v>3.49</v>
      </c>
      <c r="AD56" s="38">
        <v>0</v>
      </c>
      <c r="AE56" s="38">
        <v>0</v>
      </c>
      <c r="AF56" s="38">
        <v>6.15</v>
      </c>
      <c r="AG56" s="38">
        <v>6.76</v>
      </c>
      <c r="AH56" s="38"/>
      <c r="AI56" s="42">
        <f t="shared" si="2"/>
        <v>56.823999999999991</v>
      </c>
    </row>
    <row r="57" spans="1:35" ht="16.5" thickTop="1" thickBot="1" x14ac:dyDescent="0.3">
      <c r="A57" s="30"/>
      <c r="B57" s="39">
        <v>22</v>
      </c>
      <c r="C57" s="39" t="s">
        <v>74</v>
      </c>
      <c r="D57" s="38">
        <v>3.66</v>
      </c>
      <c r="E57" s="38">
        <v>4.1100000000000003</v>
      </c>
      <c r="F57" s="38">
        <v>3.46</v>
      </c>
      <c r="G57" s="38">
        <v>9.9499999999999993</v>
      </c>
      <c r="H57" s="38">
        <v>12.18</v>
      </c>
      <c r="I57" s="38">
        <v>8.5500000000000007</v>
      </c>
      <c r="J57" s="38">
        <v>6.14</v>
      </c>
      <c r="K57" s="38">
        <v>3.49</v>
      </c>
      <c r="L57" s="38">
        <v>6.61</v>
      </c>
      <c r="M57" s="38">
        <v>5.17</v>
      </c>
      <c r="N57" s="38">
        <v>3.75</v>
      </c>
      <c r="O57" s="38">
        <v>4.6100000000000003</v>
      </c>
      <c r="P57" s="38">
        <v>0.6</v>
      </c>
      <c r="Q57" s="38">
        <v>9.65</v>
      </c>
      <c r="R57" s="38">
        <v>7.52</v>
      </c>
      <c r="S57" s="38">
        <v>6.78</v>
      </c>
      <c r="T57" s="38">
        <v>326.98</v>
      </c>
      <c r="U57" s="38">
        <v>9.19</v>
      </c>
      <c r="V57" s="38">
        <v>7.01</v>
      </c>
      <c r="W57" s="38">
        <v>1.27</v>
      </c>
      <c r="X57" s="38">
        <v>4.71</v>
      </c>
      <c r="Y57" s="38">
        <v>3.79</v>
      </c>
      <c r="Z57" s="38">
        <v>2.52</v>
      </c>
      <c r="AA57" s="38">
        <v>2.89</v>
      </c>
      <c r="AB57" s="38">
        <v>7.51</v>
      </c>
      <c r="AC57" s="38">
        <v>1.66</v>
      </c>
      <c r="AD57" s="38">
        <v>5.59</v>
      </c>
      <c r="AE57" s="38">
        <v>6.2</v>
      </c>
      <c r="AF57" s="38">
        <v>2.6</v>
      </c>
      <c r="AG57" s="38">
        <v>6.76</v>
      </c>
      <c r="AH57" s="38"/>
      <c r="AI57" s="42">
        <f t="shared" si="2"/>
        <v>16.163666666666664</v>
      </c>
    </row>
    <row r="58" spans="1:35" ht="16.5" thickTop="1" thickBot="1" x14ac:dyDescent="0.3">
      <c r="A58" s="30"/>
      <c r="B58" s="39">
        <v>23</v>
      </c>
      <c r="C58" s="39" t="s">
        <v>75</v>
      </c>
      <c r="D58" s="38">
        <v>4.1500000000000004</v>
      </c>
      <c r="E58" s="38">
        <v>3.97</v>
      </c>
      <c r="F58" s="38">
        <v>4.12</v>
      </c>
      <c r="G58" s="38">
        <v>5.94</v>
      </c>
      <c r="H58" s="38">
        <v>0</v>
      </c>
      <c r="I58" s="38">
        <v>0</v>
      </c>
      <c r="J58" s="38">
        <v>8.57</v>
      </c>
      <c r="K58" s="38">
        <v>2.61</v>
      </c>
      <c r="L58" s="38">
        <v>6.08</v>
      </c>
      <c r="M58" s="38">
        <v>4.13</v>
      </c>
      <c r="N58" s="38">
        <v>6.27</v>
      </c>
      <c r="O58" s="38">
        <v>4.3600000000000003</v>
      </c>
      <c r="P58" s="38">
        <v>4.5999999999999996</v>
      </c>
      <c r="Q58" s="38">
        <v>186.47</v>
      </c>
      <c r="R58" s="38">
        <v>131.76</v>
      </c>
      <c r="S58" s="38">
        <v>119.14</v>
      </c>
      <c r="T58" s="38">
        <v>0.54</v>
      </c>
      <c r="U58" s="38">
        <v>2.52</v>
      </c>
      <c r="V58" s="38">
        <v>6.85</v>
      </c>
      <c r="W58" s="38">
        <v>0.45</v>
      </c>
      <c r="X58" s="38">
        <v>2.5299999999999998</v>
      </c>
      <c r="Y58" s="38">
        <v>3.38</v>
      </c>
      <c r="Z58" s="38">
        <v>2.25</v>
      </c>
      <c r="AA58" s="38">
        <v>2.4500000000000002</v>
      </c>
      <c r="AB58" s="38">
        <v>1.56</v>
      </c>
      <c r="AC58" s="38">
        <v>4.03</v>
      </c>
      <c r="AD58" s="38">
        <v>6.28</v>
      </c>
      <c r="AE58" s="38">
        <v>2.23</v>
      </c>
      <c r="AF58" s="38">
        <v>1.8</v>
      </c>
      <c r="AG58" s="38">
        <v>6.76</v>
      </c>
      <c r="AH58" s="38"/>
      <c r="AI58" s="42">
        <f t="shared" si="2"/>
        <v>17.859999999999996</v>
      </c>
    </row>
    <row r="59" spans="1:35" ht="16.5" thickTop="1" thickBot="1" x14ac:dyDescent="0.3">
      <c r="A59" s="30"/>
      <c r="B59" s="39">
        <v>24</v>
      </c>
      <c r="C59" s="39" t="s">
        <v>76</v>
      </c>
      <c r="D59" s="38">
        <v>5.56</v>
      </c>
      <c r="E59" s="38">
        <v>4.1100000000000003</v>
      </c>
      <c r="F59" s="38">
        <v>0</v>
      </c>
      <c r="G59" s="38">
        <v>0</v>
      </c>
      <c r="H59" s="38">
        <v>0</v>
      </c>
      <c r="I59" s="38">
        <v>0</v>
      </c>
      <c r="J59" s="38">
        <v>8.4</v>
      </c>
      <c r="K59" s="38">
        <v>4.03</v>
      </c>
      <c r="L59" s="38">
        <v>4.09</v>
      </c>
      <c r="M59" s="38">
        <v>4.6399999999999997</v>
      </c>
      <c r="N59" s="38">
        <v>2.3199999999999998</v>
      </c>
      <c r="O59" s="38">
        <v>9.07</v>
      </c>
      <c r="P59" s="38">
        <v>2.92</v>
      </c>
      <c r="Q59" s="38">
        <v>7.45</v>
      </c>
      <c r="R59" s="38">
        <v>6.3</v>
      </c>
      <c r="S59" s="38">
        <v>19.670000000000002</v>
      </c>
      <c r="T59" s="38">
        <v>1.25</v>
      </c>
      <c r="U59" s="38">
        <v>2.81</v>
      </c>
      <c r="V59" s="38">
        <v>3.09</v>
      </c>
      <c r="W59" s="38">
        <v>0.41</v>
      </c>
      <c r="X59" s="38">
        <v>84.12</v>
      </c>
      <c r="Y59" s="38">
        <v>0</v>
      </c>
      <c r="Z59" s="38">
        <v>2.27</v>
      </c>
      <c r="AA59" s="38">
        <v>0</v>
      </c>
      <c r="AB59" s="38">
        <v>2.68</v>
      </c>
      <c r="AC59" s="38">
        <v>5.57</v>
      </c>
      <c r="AD59" s="38">
        <v>2.5299999999999998</v>
      </c>
      <c r="AE59" s="38">
        <v>1.92</v>
      </c>
      <c r="AF59" s="38">
        <v>2.75</v>
      </c>
      <c r="AG59" s="38">
        <v>7.26</v>
      </c>
      <c r="AH59" s="38"/>
      <c r="AI59" s="42">
        <f t="shared" si="2"/>
        <v>6.5073333333333334</v>
      </c>
    </row>
    <row r="60" spans="1:35" ht="16.5" thickTop="1" thickBot="1" x14ac:dyDescent="0.3">
      <c r="A60" s="30"/>
      <c r="B60" s="108" t="s">
        <v>52</v>
      </c>
      <c r="C60" s="109"/>
      <c r="D60" s="42">
        <f t="shared" ref="D60:AI60" si="3">AVERAGE(D36:D59)</f>
        <v>14.708333333333334</v>
      </c>
      <c r="E60" s="42">
        <f t="shared" si="3"/>
        <v>24.080416666666675</v>
      </c>
      <c r="F60" s="42">
        <f t="shared" si="3"/>
        <v>26.356250000000003</v>
      </c>
      <c r="G60" s="42">
        <f t="shared" si="3"/>
        <v>21.321666666666669</v>
      </c>
      <c r="H60" s="42">
        <f t="shared" si="3"/>
        <v>18.278749999999999</v>
      </c>
      <c r="I60" s="42">
        <f t="shared" si="3"/>
        <v>47.876249999999999</v>
      </c>
      <c r="J60" s="42">
        <f t="shared" si="3"/>
        <v>39.176250000000003</v>
      </c>
      <c r="K60" s="42">
        <f t="shared" si="3"/>
        <v>37.690833333333337</v>
      </c>
      <c r="L60" s="42">
        <f t="shared" si="3"/>
        <v>31.251666666666669</v>
      </c>
      <c r="M60" s="42">
        <f t="shared" si="3"/>
        <v>40.527916666666663</v>
      </c>
      <c r="N60" s="42">
        <f t="shared" si="3"/>
        <v>52.309583333333336</v>
      </c>
      <c r="O60" s="42">
        <f t="shared" si="3"/>
        <v>65.229583333333323</v>
      </c>
      <c r="P60" s="42">
        <f t="shared" si="3"/>
        <v>37.717500000000001</v>
      </c>
      <c r="Q60" s="42">
        <f t="shared" si="3"/>
        <v>65.855833333333337</v>
      </c>
      <c r="R60" s="42">
        <f t="shared" si="3"/>
        <v>61.831666666666656</v>
      </c>
      <c r="S60" s="42">
        <f t="shared" si="3"/>
        <v>32.804166666666667</v>
      </c>
      <c r="T60" s="42">
        <f t="shared" si="3"/>
        <v>90.837083333333325</v>
      </c>
      <c r="U60" s="42">
        <f t="shared" si="3"/>
        <v>17.347916666666666</v>
      </c>
      <c r="V60" s="42">
        <f t="shared" si="3"/>
        <v>47.757083333333327</v>
      </c>
      <c r="W60" s="42">
        <f t="shared" si="3"/>
        <v>2.8462499999999995</v>
      </c>
      <c r="X60" s="42">
        <f t="shared" si="3"/>
        <v>29.974999999999998</v>
      </c>
      <c r="Y60" s="42">
        <f t="shared" si="3"/>
        <v>21.689583333333331</v>
      </c>
      <c r="Z60" s="42">
        <f t="shared" si="3"/>
        <v>4.7637499999999999</v>
      </c>
      <c r="AA60" s="42">
        <f t="shared" si="3"/>
        <v>6.4245833333333318</v>
      </c>
      <c r="AB60" s="42">
        <f t="shared" si="3"/>
        <v>57.394166666666671</v>
      </c>
      <c r="AC60" s="42">
        <f t="shared" si="3"/>
        <v>23.2775</v>
      </c>
      <c r="AD60" s="42">
        <f t="shared" si="3"/>
        <v>2.9841666666666664</v>
      </c>
      <c r="AE60" s="42">
        <f t="shared" si="3"/>
        <v>12.710833333333335</v>
      </c>
      <c r="AF60" s="42">
        <f t="shared" si="3"/>
        <v>12.169583333333334</v>
      </c>
      <c r="AG60" s="42">
        <f t="shared" si="3"/>
        <v>38.115000000000002</v>
      </c>
      <c r="AH60" s="42" t="e">
        <f t="shared" si="3"/>
        <v>#DIV/0!</v>
      </c>
      <c r="AI60" s="42">
        <f t="shared" si="3"/>
        <v>32.843638888888883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9" t="s">
        <v>35</v>
      </c>
      <c r="C2" s="99"/>
      <c r="D2" s="99"/>
      <c r="E2" s="99"/>
      <c r="F2" s="99"/>
      <c r="G2" s="99"/>
      <c r="H2" s="99"/>
      <c r="I2" s="99"/>
      <c r="J2" s="99"/>
      <c r="K2" s="99"/>
      <c r="L2" s="99"/>
      <c r="M2" s="99"/>
      <c r="N2" s="99"/>
      <c r="O2" s="99"/>
      <c r="P2" s="99"/>
      <c r="Q2" s="99"/>
      <c r="R2" s="99"/>
      <c r="S2" s="99"/>
      <c r="T2" s="99"/>
      <c r="U2" s="99"/>
      <c r="V2" s="99"/>
      <c r="W2" s="99"/>
      <c r="X2" s="99"/>
      <c r="Y2" s="99"/>
      <c r="Z2" s="99"/>
      <c r="AA2" s="99"/>
    </row>
    <row r="3" spans="2:45" x14ac:dyDescent="0.25">
      <c r="B3" s="99"/>
      <c r="C3" s="99"/>
      <c r="D3" s="99"/>
      <c r="E3" s="99"/>
      <c r="F3" s="99"/>
      <c r="G3" s="99"/>
      <c r="H3" s="99"/>
      <c r="I3" s="99"/>
      <c r="J3" s="99"/>
      <c r="K3" s="99"/>
      <c r="L3" s="99"/>
      <c r="M3" s="99"/>
      <c r="N3" s="99"/>
      <c r="O3" s="99"/>
      <c r="P3" s="99"/>
      <c r="Q3" s="99"/>
      <c r="R3" s="99"/>
      <c r="S3" s="99"/>
      <c r="T3" s="99"/>
      <c r="U3" s="99"/>
      <c r="V3" s="99"/>
      <c r="W3" s="99"/>
      <c r="X3" s="99"/>
      <c r="Y3" s="99"/>
      <c r="Z3" s="99"/>
      <c r="AA3" s="9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95">
        <v>1</v>
      </c>
      <c r="D7" s="95">
        <v>2</v>
      </c>
      <c r="E7" s="95">
        <v>3</v>
      </c>
      <c r="F7" s="95">
        <v>4</v>
      </c>
      <c r="G7" s="95">
        <v>5</v>
      </c>
      <c r="H7" s="95">
        <v>6</v>
      </c>
      <c r="I7" s="95">
        <v>7</v>
      </c>
      <c r="J7" s="95">
        <v>8</v>
      </c>
      <c r="K7" s="95">
        <v>9</v>
      </c>
      <c r="L7" s="95">
        <v>10</v>
      </c>
      <c r="M7" s="95">
        <v>11</v>
      </c>
      <c r="N7" s="95">
        <v>12</v>
      </c>
      <c r="O7" s="95">
        <v>13</v>
      </c>
      <c r="P7" s="95">
        <v>14</v>
      </c>
      <c r="Q7" s="95">
        <v>15</v>
      </c>
      <c r="R7" s="95">
        <v>16</v>
      </c>
      <c r="S7" s="95">
        <v>17</v>
      </c>
      <c r="T7" s="95">
        <v>18</v>
      </c>
      <c r="U7" s="95">
        <v>19</v>
      </c>
      <c r="V7" s="95">
        <v>20</v>
      </c>
      <c r="W7" s="95">
        <v>21</v>
      </c>
      <c r="X7" s="95">
        <v>22</v>
      </c>
      <c r="Y7" s="95">
        <v>23</v>
      </c>
      <c r="Z7" s="97">
        <v>24</v>
      </c>
      <c r="AC7" s="86" t="s">
        <v>2</v>
      </c>
      <c r="AD7" s="94"/>
      <c r="AE7" s="86" t="s">
        <v>3</v>
      </c>
      <c r="AF7" s="87"/>
      <c r="AG7" s="86" t="s">
        <v>4</v>
      </c>
      <c r="AH7" s="94"/>
      <c r="AI7" s="94"/>
      <c r="AJ7" s="94"/>
      <c r="AK7" s="94"/>
      <c r="AL7" s="94"/>
      <c r="AM7" s="94"/>
      <c r="AN7" s="87"/>
      <c r="AO7" s="19"/>
      <c r="AP7" s="88" t="s">
        <v>5</v>
      </c>
      <c r="AQ7" s="89"/>
      <c r="AR7" s="89"/>
      <c r="AS7" s="90"/>
    </row>
    <row r="8" spans="2:45" ht="15.75" customHeight="1" thickBot="1" x14ac:dyDescent="0.3">
      <c r="B8" s="3" t="s">
        <v>1</v>
      </c>
      <c r="C8" s="96"/>
      <c r="D8" s="96"/>
      <c r="E8" s="96"/>
      <c r="F8" s="96"/>
      <c r="G8" s="96"/>
      <c r="H8" s="96"/>
      <c r="I8" s="96"/>
      <c r="J8" s="96"/>
      <c r="K8" s="96"/>
      <c r="L8" s="96"/>
      <c r="M8" s="96"/>
      <c r="N8" s="96"/>
      <c r="O8" s="96"/>
      <c r="P8" s="96"/>
      <c r="Q8" s="96"/>
      <c r="R8" s="96"/>
      <c r="S8" s="96"/>
      <c r="T8" s="96"/>
      <c r="U8" s="96"/>
      <c r="V8" s="96"/>
      <c r="W8" s="96"/>
      <c r="X8" s="96"/>
      <c r="Y8" s="96"/>
      <c r="Z8" s="98"/>
      <c r="AC8" s="52" t="s">
        <v>6</v>
      </c>
      <c r="AD8" s="53"/>
      <c r="AE8" s="56" t="s">
        <v>7</v>
      </c>
      <c r="AF8" s="57"/>
      <c r="AG8" s="61" t="s">
        <v>8</v>
      </c>
      <c r="AH8" s="62"/>
      <c r="AI8" s="62"/>
      <c r="AJ8" s="62"/>
      <c r="AK8" s="62"/>
      <c r="AL8" s="62"/>
      <c r="AM8" s="62"/>
      <c r="AN8" s="63"/>
      <c r="AP8" s="91" t="s">
        <v>9</v>
      </c>
      <c r="AQ8" s="92"/>
      <c r="AR8" s="92"/>
      <c r="AS8" s="9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2"/>
      <c r="AD9" s="53"/>
      <c r="AE9" s="56" t="s">
        <v>10</v>
      </c>
      <c r="AF9" s="57"/>
      <c r="AG9" s="61" t="s">
        <v>11</v>
      </c>
      <c r="AH9" s="62"/>
      <c r="AI9" s="62"/>
      <c r="AJ9" s="62"/>
      <c r="AK9" s="62"/>
      <c r="AL9" s="62"/>
      <c r="AM9" s="62"/>
      <c r="AN9" s="63"/>
      <c r="AP9" s="74" t="s">
        <v>12</v>
      </c>
      <c r="AQ9" s="75"/>
      <c r="AR9" s="75"/>
      <c r="AS9" s="7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69" t="s">
        <v>7</v>
      </c>
      <c r="AF10" s="70"/>
      <c r="AG10" s="80" t="s">
        <v>14</v>
      </c>
      <c r="AH10" s="81"/>
      <c r="AI10" s="81"/>
      <c r="AJ10" s="81"/>
      <c r="AK10" s="81"/>
      <c r="AL10" s="81"/>
      <c r="AM10" s="81"/>
      <c r="AN10" s="82"/>
      <c r="AP10" s="74" t="s">
        <v>15</v>
      </c>
      <c r="AQ10" s="75"/>
      <c r="AR10" s="75"/>
      <c r="AS10" s="7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4"/>
      <c r="AD11" s="55"/>
      <c r="AE11" s="47" t="s">
        <v>10</v>
      </c>
      <c r="AF11" s="48"/>
      <c r="AG11" s="83" t="s">
        <v>16</v>
      </c>
      <c r="AH11" s="84"/>
      <c r="AI11" s="84"/>
      <c r="AJ11" s="84"/>
      <c r="AK11" s="84"/>
      <c r="AL11" s="84"/>
      <c r="AM11" s="84"/>
      <c r="AN11" s="85"/>
      <c r="AP11" s="74" t="s">
        <v>17</v>
      </c>
      <c r="AQ11" s="75"/>
      <c r="AR11" s="75"/>
      <c r="AS11" s="7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69" t="s">
        <v>7</v>
      </c>
      <c r="AF12" s="70"/>
      <c r="AG12" s="71" t="s">
        <v>19</v>
      </c>
      <c r="AH12" s="72"/>
      <c r="AI12" s="72"/>
      <c r="AJ12" s="72"/>
      <c r="AK12" s="72"/>
      <c r="AL12" s="72"/>
      <c r="AM12" s="72"/>
      <c r="AN12" s="73"/>
      <c r="AP12" s="74" t="s">
        <v>20</v>
      </c>
      <c r="AQ12" s="75"/>
      <c r="AR12" s="75"/>
      <c r="AS12" s="7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4"/>
      <c r="AD13" s="55"/>
      <c r="AE13" s="47" t="s">
        <v>10</v>
      </c>
      <c r="AF13" s="48"/>
      <c r="AG13" s="71" t="s">
        <v>21</v>
      </c>
      <c r="AH13" s="72"/>
      <c r="AI13" s="72"/>
      <c r="AJ13" s="72"/>
      <c r="AK13" s="72"/>
      <c r="AL13" s="72"/>
      <c r="AM13" s="72"/>
      <c r="AN13" s="73"/>
      <c r="AP13" s="77" t="s">
        <v>22</v>
      </c>
      <c r="AQ13" s="78"/>
      <c r="AR13" s="78"/>
      <c r="AS13" s="7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2" t="s">
        <v>23</v>
      </c>
      <c r="AD14" s="53"/>
      <c r="AE14" s="56"/>
      <c r="AF14" s="57"/>
      <c r="AG14" s="58" t="s">
        <v>24</v>
      </c>
      <c r="AH14" s="59"/>
      <c r="AI14" s="59"/>
      <c r="AJ14" s="59"/>
      <c r="AK14" s="59"/>
      <c r="AL14" s="59"/>
      <c r="AM14" s="59"/>
      <c r="AN14" s="6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2"/>
      <c r="AD15" s="53"/>
      <c r="AE15" s="56" t="s">
        <v>7</v>
      </c>
      <c r="AF15" s="57"/>
      <c r="AG15" s="61" t="s">
        <v>8</v>
      </c>
      <c r="AH15" s="62"/>
      <c r="AI15" s="62"/>
      <c r="AJ15" s="62"/>
      <c r="AK15" s="62"/>
      <c r="AL15" s="62"/>
      <c r="AM15" s="62"/>
      <c r="AN15" s="6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2"/>
      <c r="AD16" s="53"/>
      <c r="AE16" s="47" t="s">
        <v>10</v>
      </c>
      <c r="AF16" s="48"/>
      <c r="AG16" s="49" t="s">
        <v>25</v>
      </c>
      <c r="AH16" s="50"/>
      <c r="AI16" s="50"/>
      <c r="AJ16" s="50"/>
      <c r="AK16" s="50"/>
      <c r="AL16" s="50"/>
      <c r="AM16" s="50"/>
      <c r="AN16" s="5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2"/>
      <c r="AD17" s="53"/>
      <c r="AE17" s="56"/>
      <c r="AF17" s="57"/>
      <c r="AG17" s="64" t="s">
        <v>26</v>
      </c>
      <c r="AH17" s="65"/>
      <c r="AI17" s="65"/>
      <c r="AJ17" s="65"/>
      <c r="AK17" s="65"/>
      <c r="AL17" s="65"/>
      <c r="AM17" s="65"/>
      <c r="AN17" s="6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2"/>
      <c r="AD18" s="53"/>
      <c r="AE18" s="56" t="s">
        <v>7</v>
      </c>
      <c r="AF18" s="57"/>
      <c r="AG18" s="61" t="s">
        <v>27</v>
      </c>
      <c r="AH18" s="62"/>
      <c r="AI18" s="62"/>
      <c r="AJ18" s="62"/>
      <c r="AK18" s="62"/>
      <c r="AL18" s="62"/>
      <c r="AM18" s="62"/>
      <c r="AN18" s="6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4"/>
      <c r="AD19" s="55"/>
      <c r="AE19" s="47" t="s">
        <v>10</v>
      </c>
      <c r="AF19" s="48"/>
      <c r="AG19" s="49" t="s">
        <v>28</v>
      </c>
      <c r="AH19" s="50"/>
      <c r="AI19" s="50"/>
      <c r="AJ19" s="50"/>
      <c r="AK19" s="50"/>
      <c r="AL19" s="50"/>
      <c r="AM19" s="50"/>
      <c r="AN19" s="5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45">
        <v>1</v>
      </c>
      <c r="D44" s="45">
        <v>2</v>
      </c>
      <c r="E44" s="45">
        <v>3</v>
      </c>
      <c r="F44" s="45">
        <v>4</v>
      </c>
      <c r="G44" s="45">
        <v>5</v>
      </c>
      <c r="H44" s="45">
        <v>6</v>
      </c>
      <c r="I44" s="45">
        <v>7</v>
      </c>
      <c r="J44" s="45">
        <v>8</v>
      </c>
      <c r="K44" s="45">
        <v>9</v>
      </c>
      <c r="L44" s="45">
        <v>10</v>
      </c>
      <c r="M44" s="45">
        <v>11</v>
      </c>
      <c r="N44" s="45">
        <v>12</v>
      </c>
      <c r="O44" s="45">
        <v>13</v>
      </c>
      <c r="P44" s="45">
        <v>14</v>
      </c>
      <c r="Q44" s="45">
        <v>15</v>
      </c>
      <c r="R44" s="45">
        <v>16</v>
      </c>
      <c r="S44" s="45">
        <v>17</v>
      </c>
      <c r="T44" s="45">
        <v>18</v>
      </c>
      <c r="U44" s="45">
        <v>19</v>
      </c>
      <c r="V44" s="45">
        <v>20</v>
      </c>
      <c r="W44" s="45">
        <v>21</v>
      </c>
      <c r="X44" s="45">
        <v>22</v>
      </c>
      <c r="Y44" s="45">
        <v>23</v>
      </c>
      <c r="Z44" s="43">
        <v>24</v>
      </c>
    </row>
    <row r="45" spans="2:27" ht="15.75" thickBot="1" x14ac:dyDescent="0.3">
      <c r="B45" s="3" t="s">
        <v>1</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zoomScale="70" zoomScaleNormal="70" workbookViewId="0">
      <selection activeCell="X72" sqref="X72"/>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105" t="s">
        <v>35</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3" spans="1:54" x14ac:dyDescent="0.2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5" spans="1:54" ht="15.75" thickBot="1" x14ac:dyDescent="0.3">
      <c r="A5" s="30"/>
      <c r="B5" s="107" t="s">
        <v>50</v>
      </c>
      <c r="C5" s="107"/>
      <c r="D5" s="107"/>
      <c r="E5" s="107"/>
      <c r="F5" s="107"/>
      <c r="G5" s="107"/>
      <c r="H5" s="107"/>
      <c r="I5" s="107"/>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row>
    <row r="6" spans="1:54" ht="16.5" thickTop="1" thickBot="1" x14ac:dyDescent="0.3">
      <c r="A6" s="30"/>
      <c r="B6" s="39"/>
      <c r="C6" s="39" t="s">
        <v>51</v>
      </c>
      <c r="D6" s="39">
        <v>1</v>
      </c>
      <c r="E6" s="39">
        <v>2</v>
      </c>
      <c r="F6" s="39">
        <v>3</v>
      </c>
      <c r="G6" s="39">
        <v>4</v>
      </c>
      <c r="H6" s="39">
        <v>5</v>
      </c>
      <c r="I6" s="39">
        <v>6</v>
      </c>
      <c r="J6" s="39">
        <v>7</v>
      </c>
      <c r="K6" s="39">
        <v>8</v>
      </c>
      <c r="L6" s="39">
        <v>9</v>
      </c>
      <c r="M6" s="39">
        <v>10</v>
      </c>
      <c r="N6" s="39">
        <v>11</v>
      </c>
      <c r="O6" s="39">
        <v>12</v>
      </c>
      <c r="P6" s="39">
        <v>13</v>
      </c>
      <c r="Q6" s="40">
        <v>14</v>
      </c>
      <c r="R6" s="40">
        <v>15</v>
      </c>
      <c r="S6" s="40">
        <v>16</v>
      </c>
      <c r="T6" s="40">
        <v>17</v>
      </c>
      <c r="U6" s="40">
        <v>18</v>
      </c>
      <c r="V6" s="40">
        <v>19</v>
      </c>
      <c r="W6" s="40">
        <v>20</v>
      </c>
      <c r="X6" s="40">
        <v>21</v>
      </c>
      <c r="Y6" s="40">
        <v>22</v>
      </c>
      <c r="Z6" s="40">
        <v>23</v>
      </c>
      <c r="AA6" s="40">
        <v>24</v>
      </c>
      <c r="AB6" s="40">
        <v>25</v>
      </c>
      <c r="AC6" s="40">
        <v>26</v>
      </c>
      <c r="AD6" s="40">
        <v>27</v>
      </c>
      <c r="AE6" s="40">
        <v>28</v>
      </c>
      <c r="AF6" s="40">
        <v>29</v>
      </c>
      <c r="AG6" s="40">
        <v>30</v>
      </c>
      <c r="AH6" s="40">
        <v>31</v>
      </c>
      <c r="AI6" s="41" t="s">
        <v>52</v>
      </c>
      <c r="AJ6" s="30"/>
    </row>
    <row r="7" spans="1:54" ht="16.5" thickTop="1" thickBot="1" x14ac:dyDescent="0.3">
      <c r="A7" s="30"/>
      <c r="B7" s="39">
        <v>1</v>
      </c>
      <c r="C7" s="39" t="s">
        <v>53</v>
      </c>
      <c r="D7" s="38">
        <v>193.15</v>
      </c>
      <c r="E7" s="38">
        <v>61.58</v>
      </c>
      <c r="F7" s="38">
        <v>102.25</v>
      </c>
      <c r="G7" s="38">
        <v>117.92</v>
      </c>
      <c r="H7" s="38">
        <v>303.06</v>
      </c>
      <c r="I7" s="38">
        <v>77.52</v>
      </c>
      <c r="J7" s="38">
        <v>134.93</v>
      </c>
      <c r="K7" s="38">
        <v>0</v>
      </c>
      <c r="L7" s="38">
        <v>0</v>
      </c>
      <c r="M7" s="38">
        <v>0</v>
      </c>
      <c r="N7" s="38">
        <v>0</v>
      </c>
      <c r="O7" s="38">
        <v>0</v>
      </c>
      <c r="P7" s="38">
        <v>0</v>
      </c>
      <c r="Q7" s="38">
        <v>0</v>
      </c>
      <c r="R7" s="38">
        <v>0</v>
      </c>
      <c r="S7" s="38">
        <v>16.329999999999998</v>
      </c>
      <c r="T7" s="38">
        <v>0</v>
      </c>
      <c r="U7" s="38">
        <v>144.77000000000001</v>
      </c>
      <c r="V7" s="38">
        <v>111.7</v>
      </c>
      <c r="W7" s="38">
        <v>0</v>
      </c>
      <c r="X7" s="38">
        <v>0</v>
      </c>
      <c r="Y7" s="38">
        <v>0</v>
      </c>
      <c r="Z7" s="38">
        <v>0</v>
      </c>
      <c r="AA7" s="38">
        <v>0</v>
      </c>
      <c r="AB7" s="38">
        <v>0</v>
      </c>
      <c r="AC7" s="38">
        <v>0</v>
      </c>
      <c r="AD7" s="38">
        <v>0</v>
      </c>
      <c r="AE7" s="38">
        <v>0</v>
      </c>
      <c r="AF7" s="38">
        <v>0</v>
      </c>
      <c r="AG7" s="38">
        <v>0</v>
      </c>
      <c r="AH7" s="38">
        <v>178.52</v>
      </c>
      <c r="AI7" s="42">
        <f>AVERAGE(D7:AH7)</f>
        <v>46.507419354838717</v>
      </c>
      <c r="AJ7" s="30"/>
    </row>
    <row r="8" spans="1:54" ht="16.5" thickTop="1" thickBot="1" x14ac:dyDescent="0.3">
      <c r="A8" s="30"/>
      <c r="B8" s="39">
        <v>2</v>
      </c>
      <c r="C8" s="39" t="s">
        <v>54</v>
      </c>
      <c r="D8" s="38">
        <v>288.89999999999998</v>
      </c>
      <c r="E8" s="38">
        <v>98.38</v>
      </c>
      <c r="F8" s="38">
        <v>115.94</v>
      </c>
      <c r="G8" s="38">
        <v>60.2</v>
      </c>
      <c r="H8" s="38">
        <v>256.2</v>
      </c>
      <c r="I8" s="38">
        <v>9.59</v>
      </c>
      <c r="J8" s="38">
        <v>12.28</v>
      </c>
      <c r="K8" s="38">
        <v>0</v>
      </c>
      <c r="L8" s="38">
        <v>0</v>
      </c>
      <c r="M8" s="38">
        <v>0</v>
      </c>
      <c r="N8" s="38">
        <v>0</v>
      </c>
      <c r="O8" s="38">
        <v>0</v>
      </c>
      <c r="P8" s="38">
        <v>0</v>
      </c>
      <c r="Q8" s="38">
        <v>0</v>
      </c>
      <c r="R8" s="38">
        <v>0</v>
      </c>
      <c r="S8" s="38">
        <v>7.78</v>
      </c>
      <c r="T8" s="38">
        <v>0</v>
      </c>
      <c r="U8" s="38">
        <v>105</v>
      </c>
      <c r="V8" s="38">
        <v>9.91</v>
      </c>
      <c r="W8" s="38">
        <v>0</v>
      </c>
      <c r="X8" s="38">
        <v>0</v>
      </c>
      <c r="Y8" s="38">
        <v>0</v>
      </c>
      <c r="Z8" s="38">
        <v>0</v>
      </c>
      <c r="AA8" s="38">
        <v>0</v>
      </c>
      <c r="AB8" s="38">
        <v>0</v>
      </c>
      <c r="AC8" s="38">
        <v>0</v>
      </c>
      <c r="AD8" s="38">
        <v>0</v>
      </c>
      <c r="AE8" s="38">
        <v>0</v>
      </c>
      <c r="AF8" s="38">
        <v>0</v>
      </c>
      <c r="AG8" s="38">
        <v>0</v>
      </c>
      <c r="AH8" s="38">
        <v>0</v>
      </c>
      <c r="AI8" s="42">
        <f t="shared" ref="AI8:AI30" si="0">AVERAGE(D8:AH8)</f>
        <v>31.102580645161286</v>
      </c>
      <c r="AJ8" s="30"/>
    </row>
    <row r="9" spans="1:54" ht="16.5" thickTop="1" thickBot="1" x14ac:dyDescent="0.3">
      <c r="A9" s="30"/>
      <c r="B9" s="39">
        <v>3</v>
      </c>
      <c r="C9" s="39" t="s">
        <v>55</v>
      </c>
      <c r="D9" s="38">
        <v>250.3</v>
      </c>
      <c r="E9" s="38">
        <v>66.02</v>
      </c>
      <c r="F9" s="38">
        <v>195.69</v>
      </c>
      <c r="G9" s="38">
        <v>16.75</v>
      </c>
      <c r="H9" s="38">
        <v>256.2</v>
      </c>
      <c r="I9" s="38">
        <v>9.59</v>
      </c>
      <c r="J9" s="38">
        <v>11.4</v>
      </c>
      <c r="K9" s="38">
        <v>0</v>
      </c>
      <c r="L9" s="38">
        <v>0</v>
      </c>
      <c r="M9" s="38">
        <v>0</v>
      </c>
      <c r="N9" s="38">
        <v>0</v>
      </c>
      <c r="O9" s="38">
        <v>0</v>
      </c>
      <c r="P9" s="38">
        <v>0</v>
      </c>
      <c r="Q9" s="38">
        <v>0</v>
      </c>
      <c r="R9" s="38">
        <v>0</v>
      </c>
      <c r="S9" s="38">
        <v>7.5</v>
      </c>
      <c r="T9" s="38">
        <v>0</v>
      </c>
      <c r="U9" s="38">
        <v>8.4</v>
      </c>
      <c r="V9" s="38">
        <v>6.54</v>
      </c>
      <c r="W9" s="38">
        <v>0</v>
      </c>
      <c r="X9" s="38">
        <v>0</v>
      </c>
      <c r="Y9" s="38">
        <v>0</v>
      </c>
      <c r="Z9" s="38">
        <v>0</v>
      </c>
      <c r="AA9" s="38">
        <v>0</v>
      </c>
      <c r="AB9" s="38">
        <v>0</v>
      </c>
      <c r="AC9" s="38">
        <v>0</v>
      </c>
      <c r="AD9" s="38">
        <v>0</v>
      </c>
      <c r="AE9" s="38">
        <v>0</v>
      </c>
      <c r="AF9" s="38">
        <v>0</v>
      </c>
      <c r="AG9" s="38">
        <v>0</v>
      </c>
      <c r="AH9" s="38">
        <v>0</v>
      </c>
      <c r="AI9" s="42">
        <f t="shared" si="0"/>
        <v>26.722258064516129</v>
      </c>
      <c r="AJ9" s="30"/>
    </row>
    <row r="10" spans="1:54" ht="16.5" thickTop="1" thickBot="1" x14ac:dyDescent="0.3">
      <c r="A10" s="30"/>
      <c r="B10" s="39">
        <v>4</v>
      </c>
      <c r="C10" s="39" t="s">
        <v>56</v>
      </c>
      <c r="D10" s="38">
        <v>109.7</v>
      </c>
      <c r="E10" s="38">
        <v>97.81</v>
      </c>
      <c r="F10" s="38">
        <v>96.37</v>
      </c>
      <c r="G10" s="38">
        <v>9.34</v>
      </c>
      <c r="H10" s="38">
        <v>213.15</v>
      </c>
      <c r="I10" s="38">
        <v>9.59</v>
      </c>
      <c r="J10" s="38">
        <v>94.01</v>
      </c>
      <c r="K10" s="38">
        <v>0</v>
      </c>
      <c r="L10" s="38">
        <v>0</v>
      </c>
      <c r="M10" s="38">
        <v>0</v>
      </c>
      <c r="N10" s="38">
        <v>0</v>
      </c>
      <c r="O10" s="38">
        <v>0</v>
      </c>
      <c r="P10" s="38">
        <v>0</v>
      </c>
      <c r="Q10" s="38">
        <v>0</v>
      </c>
      <c r="R10" s="38">
        <v>0</v>
      </c>
      <c r="S10" s="38">
        <v>6.84</v>
      </c>
      <c r="T10" s="38">
        <v>0</v>
      </c>
      <c r="U10" s="38">
        <v>109.1</v>
      </c>
      <c r="V10" s="38">
        <v>9.31</v>
      </c>
      <c r="W10" s="38">
        <v>0</v>
      </c>
      <c r="X10" s="38">
        <v>0</v>
      </c>
      <c r="Y10" s="38">
        <v>0</v>
      </c>
      <c r="Z10" s="38">
        <v>0</v>
      </c>
      <c r="AA10" s="38">
        <v>0</v>
      </c>
      <c r="AB10" s="38">
        <v>0</v>
      </c>
      <c r="AC10" s="38">
        <v>0</v>
      </c>
      <c r="AD10" s="38">
        <v>0</v>
      </c>
      <c r="AE10" s="38">
        <v>0</v>
      </c>
      <c r="AF10" s="38">
        <v>0</v>
      </c>
      <c r="AG10" s="38">
        <v>0</v>
      </c>
      <c r="AH10" s="38">
        <v>0</v>
      </c>
      <c r="AI10" s="42">
        <f t="shared" si="0"/>
        <v>24.361935483870969</v>
      </c>
      <c r="AJ10" s="30"/>
      <c r="AL10" s="86" t="s">
        <v>2</v>
      </c>
      <c r="AM10" s="94"/>
      <c r="AN10" s="86" t="s">
        <v>3</v>
      </c>
      <c r="AO10" s="87"/>
      <c r="AP10" s="86" t="s">
        <v>4</v>
      </c>
      <c r="AQ10" s="94"/>
      <c r="AR10" s="94"/>
      <c r="AS10" s="94"/>
      <c r="AT10" s="94"/>
      <c r="AU10" s="94"/>
      <c r="AV10" s="94"/>
      <c r="AW10" s="87"/>
      <c r="AX10" s="19"/>
      <c r="AY10" s="88" t="s">
        <v>5</v>
      </c>
      <c r="AZ10" s="89"/>
      <c r="BA10" s="89"/>
      <c r="BB10" s="90"/>
    </row>
    <row r="11" spans="1:54" ht="16.5" thickTop="1" thickBot="1" x14ac:dyDescent="0.3">
      <c r="A11" s="30"/>
      <c r="B11" s="39">
        <v>5</v>
      </c>
      <c r="C11" s="39" t="s">
        <v>57</v>
      </c>
      <c r="D11" s="38">
        <v>93.88</v>
      </c>
      <c r="E11" s="38">
        <v>10.34</v>
      </c>
      <c r="F11" s="38">
        <v>103.55</v>
      </c>
      <c r="G11" s="38">
        <v>8.27</v>
      </c>
      <c r="H11" s="38">
        <v>218.82</v>
      </c>
      <c r="I11" s="38">
        <v>9.59</v>
      </c>
      <c r="J11" s="38">
        <v>94.01</v>
      </c>
      <c r="K11" s="38">
        <v>0</v>
      </c>
      <c r="L11" s="38">
        <v>0</v>
      </c>
      <c r="M11" s="38">
        <v>0</v>
      </c>
      <c r="N11" s="38">
        <v>0</v>
      </c>
      <c r="O11" s="38">
        <v>0</v>
      </c>
      <c r="P11" s="38">
        <v>0</v>
      </c>
      <c r="Q11" s="38">
        <v>0</v>
      </c>
      <c r="R11" s="38">
        <v>0</v>
      </c>
      <c r="S11" s="38">
        <v>6.74</v>
      </c>
      <c r="T11" s="38">
        <v>0</v>
      </c>
      <c r="U11" s="38">
        <v>185.78</v>
      </c>
      <c r="V11" s="38">
        <v>9.41</v>
      </c>
      <c r="W11" s="38">
        <v>0</v>
      </c>
      <c r="X11" s="38">
        <v>0</v>
      </c>
      <c r="Y11" s="38">
        <v>0</v>
      </c>
      <c r="Z11" s="38">
        <v>0</v>
      </c>
      <c r="AA11" s="38">
        <v>0</v>
      </c>
      <c r="AB11" s="38">
        <v>0</v>
      </c>
      <c r="AC11" s="38">
        <v>0</v>
      </c>
      <c r="AD11" s="38">
        <v>0</v>
      </c>
      <c r="AE11" s="38">
        <v>0</v>
      </c>
      <c r="AF11" s="38">
        <v>0</v>
      </c>
      <c r="AG11" s="38">
        <v>0</v>
      </c>
      <c r="AH11" s="38">
        <v>0</v>
      </c>
      <c r="AI11" s="42">
        <f t="shared" si="0"/>
        <v>23.883548387096774</v>
      </c>
      <c r="AJ11" s="30"/>
      <c r="AL11" s="52" t="s">
        <v>6</v>
      </c>
      <c r="AM11" s="53"/>
      <c r="AN11" s="56" t="s">
        <v>7</v>
      </c>
      <c r="AO11" s="57"/>
      <c r="AP11" s="61" t="s">
        <v>8</v>
      </c>
      <c r="AQ11" s="62"/>
      <c r="AR11" s="62"/>
      <c r="AS11" s="62"/>
      <c r="AT11" s="62"/>
      <c r="AU11" s="62"/>
      <c r="AV11" s="62"/>
      <c r="AW11" s="63"/>
      <c r="AY11" s="91" t="s">
        <v>9</v>
      </c>
      <c r="AZ11" s="92"/>
      <c r="BA11" s="92"/>
      <c r="BB11" s="93"/>
    </row>
    <row r="12" spans="1:54" ht="16.5" thickTop="1" thickBot="1" x14ac:dyDescent="0.3">
      <c r="A12" s="30"/>
      <c r="B12" s="39">
        <v>6</v>
      </c>
      <c r="C12" s="39" t="s">
        <v>58</v>
      </c>
      <c r="D12" s="38">
        <v>46.36</v>
      </c>
      <c r="E12" s="38">
        <v>119.83</v>
      </c>
      <c r="F12" s="38">
        <v>119</v>
      </c>
      <c r="G12" s="38">
        <v>133.44</v>
      </c>
      <c r="H12" s="38">
        <v>238.18</v>
      </c>
      <c r="I12" s="38">
        <v>10.81</v>
      </c>
      <c r="J12" s="38">
        <v>105.1</v>
      </c>
      <c r="K12" s="38">
        <v>0</v>
      </c>
      <c r="L12" s="38">
        <v>0</v>
      </c>
      <c r="M12" s="38">
        <v>0</v>
      </c>
      <c r="N12" s="38">
        <v>0</v>
      </c>
      <c r="O12" s="38">
        <v>0</v>
      </c>
      <c r="P12" s="38">
        <v>0</v>
      </c>
      <c r="Q12" s="38">
        <v>0</v>
      </c>
      <c r="R12" s="38">
        <v>0</v>
      </c>
      <c r="S12" s="38">
        <v>66.8</v>
      </c>
      <c r="T12" s="38">
        <v>0</v>
      </c>
      <c r="U12" s="38">
        <v>265.26</v>
      </c>
      <c r="V12" s="38">
        <v>17.14</v>
      </c>
      <c r="W12" s="38">
        <v>43.4</v>
      </c>
      <c r="X12" s="38">
        <v>0</v>
      </c>
      <c r="Y12" s="38">
        <v>0</v>
      </c>
      <c r="Z12" s="38">
        <v>0</v>
      </c>
      <c r="AA12" s="38">
        <v>0</v>
      </c>
      <c r="AB12" s="38">
        <v>0</v>
      </c>
      <c r="AC12" s="38">
        <v>0</v>
      </c>
      <c r="AD12" s="38">
        <v>0</v>
      </c>
      <c r="AE12" s="38">
        <v>0</v>
      </c>
      <c r="AF12" s="38">
        <v>0</v>
      </c>
      <c r="AG12" s="38">
        <v>0</v>
      </c>
      <c r="AH12" s="38">
        <v>0</v>
      </c>
      <c r="AI12" s="42">
        <f t="shared" si="0"/>
        <v>37.590967741935479</v>
      </c>
      <c r="AJ12" s="30"/>
      <c r="AL12" s="52"/>
      <c r="AM12" s="53"/>
      <c r="AN12" s="56" t="s">
        <v>10</v>
      </c>
      <c r="AO12" s="57"/>
      <c r="AP12" s="61" t="s">
        <v>11</v>
      </c>
      <c r="AQ12" s="62"/>
      <c r="AR12" s="62"/>
      <c r="AS12" s="62"/>
      <c r="AT12" s="62"/>
      <c r="AU12" s="62"/>
      <c r="AV12" s="62"/>
      <c r="AW12" s="63"/>
      <c r="AY12" s="74" t="s">
        <v>12</v>
      </c>
      <c r="AZ12" s="75"/>
      <c r="BA12" s="75"/>
      <c r="BB12" s="76"/>
    </row>
    <row r="13" spans="1:54" ht="16.5" thickTop="1" thickBot="1" x14ac:dyDescent="0.3">
      <c r="A13" s="30"/>
      <c r="B13" s="39">
        <v>7</v>
      </c>
      <c r="C13" s="39" t="s">
        <v>59</v>
      </c>
      <c r="D13" s="38">
        <v>9.85</v>
      </c>
      <c r="E13" s="38">
        <v>138.46</v>
      </c>
      <c r="F13" s="38">
        <v>133.58000000000001</v>
      </c>
      <c r="G13" s="38">
        <v>143.6</v>
      </c>
      <c r="H13" s="38">
        <v>258.99</v>
      </c>
      <c r="I13" s="38">
        <v>186.14</v>
      </c>
      <c r="J13" s="38">
        <v>13.99</v>
      </c>
      <c r="K13" s="38">
        <v>252.48</v>
      </c>
      <c r="L13" s="38">
        <v>100.09</v>
      </c>
      <c r="M13" s="38">
        <v>134.24</v>
      </c>
      <c r="N13" s="38">
        <v>0</v>
      </c>
      <c r="O13" s="38">
        <v>194.4</v>
      </c>
      <c r="P13" s="38">
        <v>0</v>
      </c>
      <c r="Q13" s="38">
        <v>0</v>
      </c>
      <c r="R13" s="38">
        <v>11.78</v>
      </c>
      <c r="S13" s="38">
        <v>99.4</v>
      </c>
      <c r="T13" s="38">
        <v>125.94</v>
      </c>
      <c r="U13" s="38">
        <v>181.8</v>
      </c>
      <c r="V13" s="38">
        <v>298.24</v>
      </c>
      <c r="W13" s="38">
        <v>102.23</v>
      </c>
      <c r="X13" s="38">
        <v>0</v>
      </c>
      <c r="Y13" s="38">
        <v>0</v>
      </c>
      <c r="Z13" s="38">
        <v>0</v>
      </c>
      <c r="AA13" s="38">
        <v>0</v>
      </c>
      <c r="AB13" s="38">
        <v>0</v>
      </c>
      <c r="AC13" s="38">
        <v>0</v>
      </c>
      <c r="AD13" s="38">
        <v>0</v>
      </c>
      <c r="AE13" s="38">
        <v>130.21</v>
      </c>
      <c r="AF13" s="38">
        <v>167.35</v>
      </c>
      <c r="AG13" s="38">
        <v>201.12</v>
      </c>
      <c r="AH13" s="38">
        <v>116.82</v>
      </c>
      <c r="AI13" s="42">
        <f t="shared" si="0"/>
        <v>96.797096774193548</v>
      </c>
      <c r="AJ13" s="30"/>
      <c r="AL13" s="67" t="s">
        <v>13</v>
      </c>
      <c r="AM13" s="68"/>
      <c r="AN13" s="69" t="s">
        <v>7</v>
      </c>
      <c r="AO13" s="70"/>
      <c r="AP13" s="80" t="s">
        <v>14</v>
      </c>
      <c r="AQ13" s="81"/>
      <c r="AR13" s="81"/>
      <c r="AS13" s="81"/>
      <c r="AT13" s="81"/>
      <c r="AU13" s="81"/>
      <c r="AV13" s="81"/>
      <c r="AW13" s="82"/>
      <c r="AY13" s="74" t="s">
        <v>15</v>
      </c>
      <c r="AZ13" s="75"/>
      <c r="BA13" s="75"/>
      <c r="BB13" s="76"/>
    </row>
    <row r="14" spans="1:54" ht="16.5" thickTop="1" thickBot="1" x14ac:dyDescent="0.3">
      <c r="A14" s="30"/>
      <c r="B14" s="39">
        <v>8</v>
      </c>
      <c r="C14" s="39" t="s">
        <v>60</v>
      </c>
      <c r="D14" s="38">
        <v>115.4</v>
      </c>
      <c r="E14" s="38">
        <v>110.98</v>
      </c>
      <c r="F14" s="38">
        <v>230.64</v>
      </c>
      <c r="G14" s="38">
        <v>120.94</v>
      </c>
      <c r="H14" s="38">
        <v>307.02</v>
      </c>
      <c r="I14" s="38">
        <v>209.2</v>
      </c>
      <c r="J14" s="38">
        <v>99.91</v>
      </c>
      <c r="K14" s="38">
        <v>98.12</v>
      </c>
      <c r="L14" s="38">
        <v>239.34</v>
      </c>
      <c r="M14" s="38">
        <v>266.12</v>
      </c>
      <c r="N14" s="38">
        <v>153.79</v>
      </c>
      <c r="O14" s="38">
        <v>241.74</v>
      </c>
      <c r="P14" s="38">
        <v>461.2</v>
      </c>
      <c r="Q14" s="38">
        <v>172.62</v>
      </c>
      <c r="R14" s="38">
        <v>99.34</v>
      </c>
      <c r="S14" s="38">
        <v>17.82</v>
      </c>
      <c r="T14" s="38">
        <v>193.45</v>
      </c>
      <c r="U14" s="38">
        <v>870.58</v>
      </c>
      <c r="V14" s="38">
        <v>191.66</v>
      </c>
      <c r="W14" s="38">
        <v>125.27</v>
      </c>
      <c r="X14" s="38">
        <v>101.77</v>
      </c>
      <c r="Y14" s="38">
        <v>64.45</v>
      </c>
      <c r="Z14" s="38">
        <v>168.2</v>
      </c>
      <c r="AA14" s="38">
        <v>0</v>
      </c>
      <c r="AB14" s="38">
        <v>119.96</v>
      </c>
      <c r="AC14" s="38">
        <v>99.43</v>
      </c>
      <c r="AD14" s="38">
        <v>134.26</v>
      </c>
      <c r="AE14" s="38">
        <v>131.88</v>
      </c>
      <c r="AF14" s="38">
        <v>137.93</v>
      </c>
      <c r="AG14" s="38">
        <v>136.28</v>
      </c>
      <c r="AH14" s="38">
        <v>99.22</v>
      </c>
      <c r="AI14" s="42">
        <f t="shared" si="0"/>
        <v>178.01677419354843</v>
      </c>
      <c r="AJ14" s="30"/>
      <c r="AL14" s="54"/>
      <c r="AM14" s="55"/>
      <c r="AN14" s="47" t="s">
        <v>10</v>
      </c>
      <c r="AO14" s="48"/>
      <c r="AP14" s="83" t="s">
        <v>16</v>
      </c>
      <c r="AQ14" s="84"/>
      <c r="AR14" s="84"/>
      <c r="AS14" s="84"/>
      <c r="AT14" s="84"/>
      <c r="AU14" s="84"/>
      <c r="AV14" s="84"/>
      <c r="AW14" s="85"/>
      <c r="AY14" s="74" t="s">
        <v>17</v>
      </c>
      <c r="AZ14" s="75"/>
      <c r="BA14" s="75"/>
      <c r="BB14" s="76"/>
    </row>
    <row r="15" spans="1:54" ht="16.5" thickTop="1" thickBot="1" x14ac:dyDescent="0.3">
      <c r="A15" s="30"/>
      <c r="B15" s="39">
        <v>9</v>
      </c>
      <c r="C15" s="39" t="s">
        <v>61</v>
      </c>
      <c r="D15" s="38">
        <v>234.22</v>
      </c>
      <c r="E15" s="38">
        <v>160.32</v>
      </c>
      <c r="F15" s="38">
        <v>142.51</v>
      </c>
      <c r="G15" s="38">
        <v>17.54</v>
      </c>
      <c r="H15" s="38">
        <v>19.66</v>
      </c>
      <c r="I15" s="38">
        <v>137.41999999999999</v>
      </c>
      <c r="J15" s="38">
        <v>233.25</v>
      </c>
      <c r="K15" s="38">
        <v>85.52</v>
      </c>
      <c r="L15" s="38">
        <v>237.25</v>
      </c>
      <c r="M15" s="38">
        <v>424.2</v>
      </c>
      <c r="N15" s="38">
        <v>15.29</v>
      </c>
      <c r="O15" s="38">
        <v>263.92</v>
      </c>
      <c r="P15" s="38">
        <v>312.77</v>
      </c>
      <c r="Q15" s="38">
        <v>219.42</v>
      </c>
      <c r="R15" s="38">
        <v>26.29</v>
      </c>
      <c r="S15" s="38">
        <v>146.65</v>
      </c>
      <c r="T15" s="38">
        <v>254.38</v>
      </c>
      <c r="U15" s="38">
        <v>396.5</v>
      </c>
      <c r="V15" s="38">
        <v>13.01</v>
      </c>
      <c r="W15" s="38">
        <v>142.4</v>
      </c>
      <c r="X15" s="38">
        <v>99.43</v>
      </c>
      <c r="Y15" s="38">
        <v>134.69999999999999</v>
      </c>
      <c r="Z15" s="38">
        <v>345.09</v>
      </c>
      <c r="AA15" s="38">
        <v>123.1</v>
      </c>
      <c r="AB15" s="38">
        <v>308.3</v>
      </c>
      <c r="AC15" s="38">
        <v>106.82</v>
      </c>
      <c r="AD15" s="38">
        <v>136.72</v>
      </c>
      <c r="AE15" s="38">
        <v>125.86</v>
      </c>
      <c r="AF15" s="38">
        <v>261.27</v>
      </c>
      <c r="AG15" s="38">
        <v>301.05</v>
      </c>
      <c r="AH15" s="38">
        <v>16.13</v>
      </c>
      <c r="AI15" s="42">
        <f t="shared" si="0"/>
        <v>175.51580645161289</v>
      </c>
      <c r="AJ15" s="30"/>
      <c r="AL15" s="67" t="s">
        <v>18</v>
      </c>
      <c r="AM15" s="68"/>
      <c r="AN15" s="69" t="s">
        <v>7</v>
      </c>
      <c r="AO15" s="70"/>
      <c r="AP15" s="71" t="s">
        <v>19</v>
      </c>
      <c r="AQ15" s="72"/>
      <c r="AR15" s="72"/>
      <c r="AS15" s="72"/>
      <c r="AT15" s="72"/>
      <c r="AU15" s="72"/>
      <c r="AV15" s="72"/>
      <c r="AW15" s="73"/>
      <c r="AY15" s="74" t="s">
        <v>20</v>
      </c>
      <c r="AZ15" s="75"/>
      <c r="BA15" s="75"/>
      <c r="BB15" s="76"/>
    </row>
    <row r="16" spans="1:54" ht="16.5" thickTop="1" thickBot="1" x14ac:dyDescent="0.3">
      <c r="A16" s="30"/>
      <c r="B16" s="39">
        <v>10</v>
      </c>
      <c r="C16" s="39" t="s">
        <v>62</v>
      </c>
      <c r="D16" s="38">
        <v>377.56</v>
      </c>
      <c r="E16" s="38">
        <v>11.1</v>
      </c>
      <c r="F16" s="38">
        <v>131.93</v>
      </c>
      <c r="G16" s="38">
        <v>15.08</v>
      </c>
      <c r="H16" s="38">
        <v>16.940000000000001</v>
      </c>
      <c r="I16" s="38">
        <v>12</v>
      </c>
      <c r="J16" s="38">
        <v>18.32</v>
      </c>
      <c r="K16" s="38">
        <v>138.82</v>
      </c>
      <c r="L16" s="38">
        <v>180.55</v>
      </c>
      <c r="M16" s="38">
        <v>272.41000000000003</v>
      </c>
      <c r="N16" s="38">
        <v>14.63</v>
      </c>
      <c r="O16" s="38">
        <v>59.33</v>
      </c>
      <c r="P16" s="38">
        <v>191.72</v>
      </c>
      <c r="Q16" s="38">
        <v>255.57</v>
      </c>
      <c r="R16" s="38">
        <v>13.85</v>
      </c>
      <c r="S16" s="38">
        <v>99.4</v>
      </c>
      <c r="T16" s="38">
        <v>170.02</v>
      </c>
      <c r="U16" s="38">
        <v>157.97</v>
      </c>
      <c r="V16" s="38">
        <v>76.72</v>
      </c>
      <c r="W16" s="38">
        <v>197.71</v>
      </c>
      <c r="X16" s="38">
        <v>15.16</v>
      </c>
      <c r="Y16" s="38">
        <v>147.63</v>
      </c>
      <c r="Z16" s="38">
        <v>319.10000000000002</v>
      </c>
      <c r="AA16" s="38">
        <v>13.78</v>
      </c>
      <c r="AB16" s="38">
        <v>40.96</v>
      </c>
      <c r="AC16" s="38">
        <v>11.99</v>
      </c>
      <c r="AD16" s="38">
        <v>18.8</v>
      </c>
      <c r="AE16" s="38">
        <v>29.34</v>
      </c>
      <c r="AF16" s="38">
        <v>36.380000000000003</v>
      </c>
      <c r="AG16" s="38">
        <v>163.19999999999999</v>
      </c>
      <c r="AH16" s="38">
        <v>99.22</v>
      </c>
      <c r="AI16" s="42">
        <f t="shared" si="0"/>
        <v>106.68354838709678</v>
      </c>
      <c r="AJ16" s="30"/>
      <c r="AL16" s="54"/>
      <c r="AM16" s="55"/>
      <c r="AN16" s="47" t="s">
        <v>10</v>
      </c>
      <c r="AO16" s="48"/>
      <c r="AP16" s="71" t="s">
        <v>21</v>
      </c>
      <c r="AQ16" s="72"/>
      <c r="AR16" s="72"/>
      <c r="AS16" s="72"/>
      <c r="AT16" s="72"/>
      <c r="AU16" s="72"/>
      <c r="AV16" s="72"/>
      <c r="AW16" s="73"/>
      <c r="AY16" s="77" t="s">
        <v>22</v>
      </c>
      <c r="AZ16" s="78"/>
      <c r="BA16" s="78"/>
      <c r="BB16" s="79"/>
    </row>
    <row r="17" spans="1:51" ht="16.5" thickTop="1" thickBot="1" x14ac:dyDescent="0.3">
      <c r="A17" s="30"/>
      <c r="B17" s="39">
        <v>11</v>
      </c>
      <c r="C17" s="39" t="s">
        <v>63</v>
      </c>
      <c r="D17" s="38">
        <v>140.94999999999999</v>
      </c>
      <c r="E17" s="38">
        <v>11.34</v>
      </c>
      <c r="F17" s="38">
        <v>128.82</v>
      </c>
      <c r="G17" s="38">
        <v>170.4</v>
      </c>
      <c r="H17" s="38">
        <v>16.11</v>
      </c>
      <c r="I17" s="38">
        <v>10.94</v>
      </c>
      <c r="J17" s="38">
        <v>14.87</v>
      </c>
      <c r="K17" s="38">
        <v>239.8</v>
      </c>
      <c r="L17" s="38">
        <v>140.78</v>
      </c>
      <c r="M17" s="38">
        <v>43.07</v>
      </c>
      <c r="N17" s="38">
        <v>15.73</v>
      </c>
      <c r="O17" s="38">
        <v>11.32</v>
      </c>
      <c r="P17" s="38">
        <v>256.2</v>
      </c>
      <c r="Q17" s="38">
        <v>256.2</v>
      </c>
      <c r="R17" s="38">
        <v>12.96</v>
      </c>
      <c r="S17" s="38">
        <v>99.4</v>
      </c>
      <c r="T17" s="38">
        <v>254.01</v>
      </c>
      <c r="U17" s="38">
        <v>138.24</v>
      </c>
      <c r="V17" s="38">
        <v>93.26</v>
      </c>
      <c r="W17" s="38">
        <v>256.2</v>
      </c>
      <c r="X17" s="38">
        <v>14.33</v>
      </c>
      <c r="Y17" s="38">
        <v>118.85</v>
      </c>
      <c r="Z17" s="38">
        <v>210.48</v>
      </c>
      <c r="AA17" s="38">
        <v>11.56</v>
      </c>
      <c r="AB17" s="38">
        <v>108.26</v>
      </c>
      <c r="AC17" s="38">
        <v>91.96</v>
      </c>
      <c r="AD17" s="38">
        <v>13.26</v>
      </c>
      <c r="AE17" s="38">
        <v>11.33</v>
      </c>
      <c r="AF17" s="38">
        <v>11.24</v>
      </c>
      <c r="AG17" s="38">
        <v>100.57</v>
      </c>
      <c r="AH17" s="38">
        <v>9.76</v>
      </c>
      <c r="AI17" s="42">
        <f t="shared" si="0"/>
        <v>97.167741935483889</v>
      </c>
      <c r="AJ17" s="30"/>
      <c r="AL17" s="52" t="s">
        <v>23</v>
      </c>
      <c r="AM17" s="53"/>
      <c r="AN17" s="56"/>
      <c r="AO17" s="57"/>
      <c r="AP17" s="58" t="s">
        <v>24</v>
      </c>
      <c r="AQ17" s="59"/>
      <c r="AR17" s="59"/>
      <c r="AS17" s="59"/>
      <c r="AT17" s="59"/>
      <c r="AU17" s="59"/>
      <c r="AV17" s="59"/>
      <c r="AW17" s="60"/>
    </row>
    <row r="18" spans="1:51" ht="16.5" thickTop="1" thickBot="1" x14ac:dyDescent="0.3">
      <c r="A18" s="30"/>
      <c r="B18" s="39">
        <v>12</v>
      </c>
      <c r="C18" s="39" t="s">
        <v>64</v>
      </c>
      <c r="D18" s="38">
        <v>131.38999999999999</v>
      </c>
      <c r="E18" s="38">
        <v>73.680000000000007</v>
      </c>
      <c r="F18" s="38">
        <v>326.76</v>
      </c>
      <c r="G18" s="38">
        <v>286.83999999999997</v>
      </c>
      <c r="H18" s="38">
        <v>15.92</v>
      </c>
      <c r="I18" s="38">
        <v>219.64</v>
      </c>
      <c r="J18" s="38">
        <v>84.97</v>
      </c>
      <c r="K18" s="38">
        <v>172.68</v>
      </c>
      <c r="L18" s="38">
        <v>146.06</v>
      </c>
      <c r="M18" s="38">
        <v>137.76</v>
      </c>
      <c r="N18" s="38">
        <v>13.02</v>
      </c>
      <c r="O18" s="38">
        <v>275.99</v>
      </c>
      <c r="P18" s="38">
        <v>203.8</v>
      </c>
      <c r="Q18" s="38">
        <v>256.2</v>
      </c>
      <c r="R18" s="38">
        <v>11.54</v>
      </c>
      <c r="S18" s="38">
        <v>11.42</v>
      </c>
      <c r="T18" s="38">
        <v>141.01</v>
      </c>
      <c r="U18" s="38">
        <v>96.52</v>
      </c>
      <c r="V18" s="38">
        <v>8.98</v>
      </c>
      <c r="W18" s="38">
        <v>244.22</v>
      </c>
      <c r="X18" s="38">
        <v>52.68</v>
      </c>
      <c r="Y18" s="38">
        <v>66.05</v>
      </c>
      <c r="Z18" s="38">
        <v>209.22</v>
      </c>
      <c r="AA18" s="38">
        <v>10.86</v>
      </c>
      <c r="AB18" s="38">
        <v>137.38999999999999</v>
      </c>
      <c r="AC18" s="38">
        <v>13.25</v>
      </c>
      <c r="AD18" s="38">
        <v>9.49</v>
      </c>
      <c r="AE18" s="38">
        <v>11.08</v>
      </c>
      <c r="AF18" s="38">
        <v>6.25</v>
      </c>
      <c r="AG18" s="38">
        <v>100.38</v>
      </c>
      <c r="AH18" s="38">
        <v>8.98</v>
      </c>
      <c r="AI18" s="42">
        <f t="shared" si="0"/>
        <v>112.38806451612899</v>
      </c>
      <c r="AJ18" s="30"/>
      <c r="AL18" s="52"/>
      <c r="AM18" s="53"/>
      <c r="AN18" s="56" t="s">
        <v>7</v>
      </c>
      <c r="AO18" s="57"/>
      <c r="AP18" s="61" t="s">
        <v>8</v>
      </c>
      <c r="AQ18" s="62"/>
      <c r="AR18" s="62"/>
      <c r="AS18" s="62"/>
      <c r="AT18" s="62"/>
      <c r="AU18" s="62"/>
      <c r="AV18" s="62"/>
      <c r="AW18" s="63"/>
    </row>
    <row r="19" spans="1:51" ht="16.5" thickTop="1" thickBot="1" x14ac:dyDescent="0.3">
      <c r="A19" s="30"/>
      <c r="B19" s="39">
        <v>13</v>
      </c>
      <c r="C19" s="39" t="s">
        <v>65</v>
      </c>
      <c r="D19" s="38">
        <v>132.72999999999999</v>
      </c>
      <c r="E19" s="38">
        <v>13.07</v>
      </c>
      <c r="F19" s="38">
        <v>357.92</v>
      </c>
      <c r="G19" s="38">
        <v>285.56</v>
      </c>
      <c r="H19" s="38">
        <v>15.36</v>
      </c>
      <c r="I19" s="38">
        <v>22.82</v>
      </c>
      <c r="J19" s="38">
        <v>17.420000000000002</v>
      </c>
      <c r="K19" s="38">
        <v>256.2</v>
      </c>
      <c r="L19" s="38">
        <v>135.05000000000001</v>
      </c>
      <c r="M19" s="38">
        <v>134.24</v>
      </c>
      <c r="N19" s="38">
        <v>400.08</v>
      </c>
      <c r="O19" s="38">
        <v>399.63</v>
      </c>
      <c r="P19" s="38">
        <v>8.84</v>
      </c>
      <c r="Q19" s="38">
        <v>256.2</v>
      </c>
      <c r="R19" s="38">
        <v>164.29</v>
      </c>
      <c r="S19" s="38">
        <v>30.49</v>
      </c>
      <c r="T19" s="38">
        <v>250.98</v>
      </c>
      <c r="U19" s="38">
        <v>249.96</v>
      </c>
      <c r="V19" s="38">
        <v>176.27</v>
      </c>
      <c r="W19" s="38">
        <v>244.18</v>
      </c>
      <c r="X19" s="38">
        <v>109.18</v>
      </c>
      <c r="Y19" s="38">
        <v>149.80000000000001</v>
      </c>
      <c r="Z19" s="38">
        <v>311.93</v>
      </c>
      <c r="AA19" s="38">
        <v>84.29</v>
      </c>
      <c r="AB19" s="38">
        <v>200.7</v>
      </c>
      <c r="AC19" s="38">
        <v>17.62</v>
      </c>
      <c r="AD19" s="38">
        <v>9.7200000000000006</v>
      </c>
      <c r="AE19" s="38">
        <v>10.99</v>
      </c>
      <c r="AF19" s="38">
        <v>7.44</v>
      </c>
      <c r="AG19" s="38">
        <v>259.60000000000002</v>
      </c>
      <c r="AH19" s="38">
        <v>138.85</v>
      </c>
      <c r="AI19" s="42">
        <f t="shared" si="0"/>
        <v>156.49709677419355</v>
      </c>
      <c r="AJ19" s="30"/>
      <c r="AL19" s="52"/>
      <c r="AM19" s="53"/>
      <c r="AN19" s="47" t="s">
        <v>10</v>
      </c>
      <c r="AO19" s="48"/>
      <c r="AP19" s="49" t="s">
        <v>25</v>
      </c>
      <c r="AQ19" s="50"/>
      <c r="AR19" s="50"/>
      <c r="AS19" s="50"/>
      <c r="AT19" s="50"/>
      <c r="AU19" s="50"/>
      <c r="AV19" s="50"/>
      <c r="AW19" s="51"/>
      <c r="AY19" s="20" t="s">
        <v>29</v>
      </c>
    </row>
    <row r="20" spans="1:51" ht="16.5" thickTop="1" thickBot="1" x14ac:dyDescent="0.3">
      <c r="A20" s="30"/>
      <c r="B20" s="39">
        <v>14</v>
      </c>
      <c r="C20" s="39" t="s">
        <v>66</v>
      </c>
      <c r="D20" s="38">
        <v>13.82</v>
      </c>
      <c r="E20" s="38">
        <v>29.88</v>
      </c>
      <c r="F20" s="38">
        <v>261.12</v>
      </c>
      <c r="G20" s="38">
        <v>268.10000000000002</v>
      </c>
      <c r="H20" s="38">
        <v>19.579999999999998</v>
      </c>
      <c r="I20" s="38">
        <v>133.46</v>
      </c>
      <c r="J20" s="38">
        <v>12.37</v>
      </c>
      <c r="K20" s="38">
        <v>256.2</v>
      </c>
      <c r="L20" s="38">
        <v>181.32</v>
      </c>
      <c r="M20" s="38">
        <v>190.26</v>
      </c>
      <c r="N20" s="38">
        <v>78.06</v>
      </c>
      <c r="O20" s="38">
        <v>400.26</v>
      </c>
      <c r="P20" s="38">
        <v>168.1</v>
      </c>
      <c r="Q20" s="38">
        <v>247.3</v>
      </c>
      <c r="R20" s="38">
        <v>102.13</v>
      </c>
      <c r="S20" s="38">
        <v>108.76</v>
      </c>
      <c r="T20" s="38">
        <v>78.900000000000006</v>
      </c>
      <c r="U20" s="38">
        <v>122.5</v>
      </c>
      <c r="V20" s="38">
        <v>255.04</v>
      </c>
      <c r="W20" s="38">
        <v>253.17</v>
      </c>
      <c r="X20" s="38">
        <v>13.99</v>
      </c>
      <c r="Y20" s="38">
        <v>26.82</v>
      </c>
      <c r="Z20" s="38">
        <v>311.93</v>
      </c>
      <c r="AA20" s="38">
        <v>97.37</v>
      </c>
      <c r="AB20" s="38">
        <v>245.66</v>
      </c>
      <c r="AC20" s="38">
        <v>98.59</v>
      </c>
      <c r="AD20" s="38">
        <v>9.66</v>
      </c>
      <c r="AE20" s="38">
        <v>263.49</v>
      </c>
      <c r="AF20" s="38">
        <v>91.24</v>
      </c>
      <c r="AG20" s="38">
        <v>9.6999999999999993</v>
      </c>
      <c r="AH20" s="38">
        <v>100.14</v>
      </c>
      <c r="AI20" s="42">
        <f t="shared" si="0"/>
        <v>143.51354838709679</v>
      </c>
      <c r="AJ20" s="30"/>
      <c r="AL20" s="52"/>
      <c r="AM20" s="53"/>
      <c r="AN20" s="56"/>
      <c r="AO20" s="57"/>
      <c r="AP20" s="64" t="s">
        <v>26</v>
      </c>
      <c r="AQ20" s="65"/>
      <c r="AR20" s="65"/>
      <c r="AS20" s="65"/>
      <c r="AT20" s="65"/>
      <c r="AU20" s="65"/>
      <c r="AV20" s="65"/>
      <c r="AW20" s="66"/>
      <c r="AY20" s="20" t="s">
        <v>30</v>
      </c>
    </row>
    <row r="21" spans="1:51" ht="16.5" thickTop="1" thickBot="1" x14ac:dyDescent="0.3">
      <c r="A21" s="30"/>
      <c r="B21" s="39">
        <v>15</v>
      </c>
      <c r="C21" s="39" t="s">
        <v>67</v>
      </c>
      <c r="D21" s="38">
        <v>40.880000000000003</v>
      </c>
      <c r="E21" s="38">
        <v>182.02</v>
      </c>
      <c r="F21" s="38">
        <v>323.02</v>
      </c>
      <c r="G21" s="38">
        <v>20.81</v>
      </c>
      <c r="H21" s="38">
        <v>428.32</v>
      </c>
      <c r="I21" s="38">
        <v>15.17</v>
      </c>
      <c r="J21" s="38">
        <v>17.149999999999999</v>
      </c>
      <c r="K21" s="38">
        <v>160.63999999999999</v>
      </c>
      <c r="L21" s="38">
        <v>13.13</v>
      </c>
      <c r="M21" s="38">
        <v>122.81</v>
      </c>
      <c r="N21" s="38">
        <v>369.58</v>
      </c>
      <c r="O21" s="38">
        <v>432.6</v>
      </c>
      <c r="P21" s="38">
        <v>9.74</v>
      </c>
      <c r="Q21" s="38">
        <v>170.82</v>
      </c>
      <c r="R21" s="38">
        <v>122.63</v>
      </c>
      <c r="S21" s="38">
        <v>117.66</v>
      </c>
      <c r="T21" s="38">
        <v>261.45999999999998</v>
      </c>
      <c r="U21" s="38">
        <v>18.059999999999999</v>
      </c>
      <c r="V21" s="38">
        <v>159.86000000000001</v>
      </c>
      <c r="W21" s="38">
        <v>256.2</v>
      </c>
      <c r="X21" s="38">
        <v>90.64</v>
      </c>
      <c r="Y21" s="38">
        <v>13.15</v>
      </c>
      <c r="Z21" s="38">
        <v>113.75</v>
      </c>
      <c r="AA21" s="38">
        <v>32.520000000000003</v>
      </c>
      <c r="AB21" s="38">
        <v>259.18</v>
      </c>
      <c r="AC21" s="38">
        <v>94.46</v>
      </c>
      <c r="AD21" s="38">
        <v>19.61</v>
      </c>
      <c r="AE21" s="38">
        <v>57.12</v>
      </c>
      <c r="AF21" s="38">
        <v>33.32</v>
      </c>
      <c r="AG21" s="38">
        <v>9.7799999999999994</v>
      </c>
      <c r="AH21" s="38">
        <v>98.54</v>
      </c>
      <c r="AI21" s="42">
        <f t="shared" si="0"/>
        <v>131.11709677419353</v>
      </c>
      <c r="AJ21" s="30"/>
      <c r="AL21" s="52"/>
      <c r="AM21" s="53"/>
      <c r="AN21" s="56" t="s">
        <v>7</v>
      </c>
      <c r="AO21" s="57"/>
      <c r="AP21" s="61" t="s">
        <v>27</v>
      </c>
      <c r="AQ21" s="62"/>
      <c r="AR21" s="62"/>
      <c r="AS21" s="62"/>
      <c r="AT21" s="62"/>
      <c r="AU21" s="62"/>
      <c r="AV21" s="62"/>
      <c r="AW21" s="63"/>
      <c r="AY21" s="20" t="s">
        <v>31</v>
      </c>
    </row>
    <row r="22" spans="1:51" ht="16.5" thickTop="1" thickBot="1" x14ac:dyDescent="0.3">
      <c r="A22" s="30"/>
      <c r="B22" s="39">
        <v>16</v>
      </c>
      <c r="C22" s="39" t="s">
        <v>68</v>
      </c>
      <c r="D22" s="38">
        <v>157.93</v>
      </c>
      <c r="E22" s="38">
        <v>19.03</v>
      </c>
      <c r="F22" s="38">
        <v>165.83</v>
      </c>
      <c r="G22" s="38">
        <v>48.64</v>
      </c>
      <c r="H22" s="38">
        <v>591.36</v>
      </c>
      <c r="I22" s="38">
        <v>13.67</v>
      </c>
      <c r="J22" s="38">
        <v>103.48</v>
      </c>
      <c r="K22" s="38">
        <v>17.78</v>
      </c>
      <c r="L22" s="38">
        <v>157.49</v>
      </c>
      <c r="M22" s="38">
        <v>248.24</v>
      </c>
      <c r="N22" s="38">
        <v>309.01</v>
      </c>
      <c r="O22" s="38">
        <v>674.49</v>
      </c>
      <c r="P22" s="38">
        <v>211.52</v>
      </c>
      <c r="Q22" s="38">
        <v>388.7</v>
      </c>
      <c r="R22" s="38">
        <v>254.97</v>
      </c>
      <c r="S22" s="38">
        <v>336.33</v>
      </c>
      <c r="T22" s="38">
        <v>138.63999999999999</v>
      </c>
      <c r="U22" s="38">
        <v>493.13</v>
      </c>
      <c r="V22" s="38">
        <v>220.76</v>
      </c>
      <c r="W22" s="38">
        <v>278.04000000000002</v>
      </c>
      <c r="X22" s="38">
        <v>99.26</v>
      </c>
      <c r="Y22" s="38">
        <v>105.95</v>
      </c>
      <c r="Z22" s="38">
        <v>289.7</v>
      </c>
      <c r="AA22" s="38">
        <v>166.34</v>
      </c>
      <c r="AB22" s="38">
        <v>340.2</v>
      </c>
      <c r="AC22" s="38">
        <v>116.34</v>
      </c>
      <c r="AD22" s="38">
        <v>155.35</v>
      </c>
      <c r="AE22" s="38">
        <v>157.30000000000001</v>
      </c>
      <c r="AF22" s="38">
        <v>93.08</v>
      </c>
      <c r="AG22" s="38">
        <v>40.04</v>
      </c>
      <c r="AH22" s="38">
        <v>136.84</v>
      </c>
      <c r="AI22" s="42">
        <f t="shared" si="0"/>
        <v>210.62709677419355</v>
      </c>
      <c r="AJ22" s="30"/>
      <c r="AL22" s="54"/>
      <c r="AM22" s="55"/>
      <c r="AN22" s="47" t="s">
        <v>10</v>
      </c>
      <c r="AO22" s="48"/>
      <c r="AP22" s="49" t="s">
        <v>28</v>
      </c>
      <c r="AQ22" s="50"/>
      <c r="AR22" s="50"/>
      <c r="AS22" s="50"/>
      <c r="AT22" s="50"/>
      <c r="AU22" s="50"/>
      <c r="AV22" s="50"/>
      <c r="AW22" s="51"/>
      <c r="AY22" s="20" t="s">
        <v>32</v>
      </c>
    </row>
    <row r="23" spans="1:51" ht="16.5" thickTop="1" thickBot="1" x14ac:dyDescent="0.3">
      <c r="A23" s="30"/>
      <c r="B23" s="39">
        <v>17</v>
      </c>
      <c r="C23" s="39" t="s">
        <v>69</v>
      </c>
      <c r="D23" s="38">
        <v>200.26</v>
      </c>
      <c r="E23" s="38">
        <v>184.87</v>
      </c>
      <c r="F23" s="38">
        <v>166.37</v>
      </c>
      <c r="G23" s="38">
        <v>336.59</v>
      </c>
      <c r="H23" s="38">
        <v>669.63</v>
      </c>
      <c r="I23" s="38">
        <v>20.88</v>
      </c>
      <c r="J23" s="38">
        <v>188.51</v>
      </c>
      <c r="K23" s="38">
        <v>265.92</v>
      </c>
      <c r="L23" s="38">
        <v>203.9</v>
      </c>
      <c r="M23" s="38">
        <v>268.93</v>
      </c>
      <c r="N23" s="38">
        <v>332.5</v>
      </c>
      <c r="O23" s="38">
        <v>317.27999999999997</v>
      </c>
      <c r="P23" s="38">
        <v>226.82</v>
      </c>
      <c r="Q23" s="38">
        <v>162.16</v>
      </c>
      <c r="R23" s="38">
        <v>292.60000000000002</v>
      </c>
      <c r="S23" s="38">
        <v>176.39</v>
      </c>
      <c r="T23" s="38">
        <v>203.02</v>
      </c>
      <c r="U23" s="38">
        <v>323.94</v>
      </c>
      <c r="V23" s="38">
        <v>266.52</v>
      </c>
      <c r="W23" s="38">
        <v>29.16</v>
      </c>
      <c r="X23" s="38">
        <v>44.52</v>
      </c>
      <c r="Y23" s="38">
        <v>180.44</v>
      </c>
      <c r="Z23" s="38">
        <v>829.16</v>
      </c>
      <c r="AA23" s="38">
        <v>228.46</v>
      </c>
      <c r="AB23" s="38">
        <v>29.65</v>
      </c>
      <c r="AC23" s="38">
        <v>102.62</v>
      </c>
      <c r="AD23" s="38">
        <v>156.13999999999999</v>
      </c>
      <c r="AE23" s="38">
        <v>193.93</v>
      </c>
      <c r="AF23" s="38">
        <v>114.96</v>
      </c>
      <c r="AG23" s="38">
        <v>155.08000000000001</v>
      </c>
      <c r="AH23" s="38">
        <v>175.78</v>
      </c>
      <c r="AI23" s="42">
        <f t="shared" si="0"/>
        <v>227.32225806451606</v>
      </c>
      <c r="AJ23" s="30"/>
      <c r="AY23" s="20" t="s">
        <v>33</v>
      </c>
    </row>
    <row r="24" spans="1:51" ht="16.5" thickTop="1" thickBot="1" x14ac:dyDescent="0.3">
      <c r="A24" s="30"/>
      <c r="B24" s="39">
        <v>18</v>
      </c>
      <c r="C24" s="39" t="s">
        <v>70</v>
      </c>
      <c r="D24" s="38">
        <v>19.579999999999998</v>
      </c>
      <c r="E24" s="38">
        <v>96</v>
      </c>
      <c r="F24" s="38">
        <v>18.34</v>
      </c>
      <c r="G24" s="38">
        <v>290.05</v>
      </c>
      <c r="H24" s="38">
        <v>165</v>
      </c>
      <c r="I24" s="38">
        <v>13.44</v>
      </c>
      <c r="J24" s="38">
        <v>121.82</v>
      </c>
      <c r="K24" s="38">
        <v>85</v>
      </c>
      <c r="L24" s="38">
        <v>186.17</v>
      </c>
      <c r="M24" s="38">
        <v>46.58</v>
      </c>
      <c r="N24" s="38">
        <v>181.29</v>
      </c>
      <c r="O24" s="38">
        <v>729.74</v>
      </c>
      <c r="P24" s="38">
        <v>165</v>
      </c>
      <c r="Q24" s="38">
        <v>0</v>
      </c>
      <c r="R24" s="38">
        <v>292.44</v>
      </c>
      <c r="S24" s="38">
        <v>390.75</v>
      </c>
      <c r="T24" s="38">
        <v>243.34</v>
      </c>
      <c r="U24" s="38">
        <v>280.08999999999997</v>
      </c>
      <c r="V24" s="38">
        <v>120</v>
      </c>
      <c r="W24" s="38">
        <v>120</v>
      </c>
      <c r="X24" s="38">
        <v>0</v>
      </c>
      <c r="Y24" s="38">
        <v>0</v>
      </c>
      <c r="Z24" s="38">
        <v>831.04</v>
      </c>
      <c r="AA24" s="38">
        <v>295.7</v>
      </c>
      <c r="AB24" s="38">
        <v>19.09</v>
      </c>
      <c r="AC24" s="38">
        <v>0</v>
      </c>
      <c r="AD24" s="38">
        <v>182.35</v>
      </c>
      <c r="AE24" s="38">
        <v>149.08000000000001</v>
      </c>
      <c r="AF24" s="38">
        <v>135.66999999999999</v>
      </c>
      <c r="AG24" s="38">
        <v>20.71</v>
      </c>
      <c r="AH24" s="38">
        <v>24.36</v>
      </c>
      <c r="AI24" s="42">
        <f t="shared" si="0"/>
        <v>168.47193548387096</v>
      </c>
      <c r="AJ24" s="30"/>
      <c r="AY24" s="20" t="s">
        <v>34</v>
      </c>
    </row>
    <row r="25" spans="1:51" ht="16.5" thickTop="1" thickBot="1" x14ac:dyDescent="0.3">
      <c r="A25" s="30"/>
      <c r="B25" s="39">
        <v>19</v>
      </c>
      <c r="C25" s="39" t="s">
        <v>71</v>
      </c>
      <c r="D25" s="38">
        <v>15.29</v>
      </c>
      <c r="E25" s="38">
        <v>120</v>
      </c>
      <c r="F25" s="38">
        <v>150.53</v>
      </c>
      <c r="G25" s="38">
        <v>507.32</v>
      </c>
      <c r="H25" s="38">
        <v>132</v>
      </c>
      <c r="I25" s="38">
        <v>12.17</v>
      </c>
      <c r="J25" s="38">
        <v>122.89</v>
      </c>
      <c r="K25" s="38">
        <v>17.29</v>
      </c>
      <c r="L25" s="38">
        <v>285.58</v>
      </c>
      <c r="M25" s="38">
        <v>108.61</v>
      </c>
      <c r="N25" s="38">
        <v>171.02</v>
      </c>
      <c r="O25" s="38">
        <v>45.74</v>
      </c>
      <c r="P25" s="38">
        <v>165</v>
      </c>
      <c r="Q25" s="38">
        <v>0</v>
      </c>
      <c r="R25" s="38">
        <v>438.22</v>
      </c>
      <c r="S25" s="38">
        <v>442.86</v>
      </c>
      <c r="T25" s="38">
        <v>376.11</v>
      </c>
      <c r="U25" s="38">
        <v>190.15</v>
      </c>
      <c r="V25" s="38">
        <v>120</v>
      </c>
      <c r="W25" s="38">
        <v>120</v>
      </c>
      <c r="X25" s="38">
        <v>0</v>
      </c>
      <c r="Y25" s="38">
        <v>238.05</v>
      </c>
      <c r="Z25" s="38">
        <v>275.08</v>
      </c>
      <c r="AA25" s="38">
        <v>405.34</v>
      </c>
      <c r="AB25" s="38">
        <v>185.39</v>
      </c>
      <c r="AC25" s="38">
        <v>0</v>
      </c>
      <c r="AD25" s="38">
        <v>81.709999999999994</v>
      </c>
      <c r="AE25" s="38">
        <v>66.38</v>
      </c>
      <c r="AF25" s="38">
        <v>170.77</v>
      </c>
      <c r="AG25" s="38">
        <v>21</v>
      </c>
      <c r="AH25" s="38">
        <v>252.74</v>
      </c>
      <c r="AI25" s="42">
        <f t="shared" si="0"/>
        <v>168.94322580645164</v>
      </c>
      <c r="AJ25" s="30"/>
    </row>
    <row r="26" spans="1:51" ht="16.5" thickTop="1" thickBot="1" x14ac:dyDescent="0.3">
      <c r="A26" s="30"/>
      <c r="B26" s="39">
        <v>20</v>
      </c>
      <c r="C26" s="39" t="s">
        <v>72</v>
      </c>
      <c r="D26" s="38">
        <v>15.29</v>
      </c>
      <c r="E26" s="38">
        <v>0</v>
      </c>
      <c r="F26" s="38">
        <v>140.97999999999999</v>
      </c>
      <c r="G26" s="38">
        <v>216.89</v>
      </c>
      <c r="H26" s="38">
        <v>29.28</v>
      </c>
      <c r="I26" s="38">
        <v>30.74</v>
      </c>
      <c r="J26" s="38">
        <v>162.79</v>
      </c>
      <c r="K26" s="38">
        <v>14.72</v>
      </c>
      <c r="L26" s="38">
        <v>246.84</v>
      </c>
      <c r="M26" s="38">
        <v>238.79</v>
      </c>
      <c r="N26" s="38">
        <v>376.4</v>
      </c>
      <c r="O26" s="38">
        <v>75.37</v>
      </c>
      <c r="P26" s="38">
        <v>521.24</v>
      </c>
      <c r="Q26" s="38">
        <v>13.44</v>
      </c>
      <c r="R26" s="38">
        <v>333.32</v>
      </c>
      <c r="S26" s="38">
        <v>442.74</v>
      </c>
      <c r="T26" s="38">
        <v>354.28</v>
      </c>
      <c r="U26" s="38">
        <v>285.94</v>
      </c>
      <c r="V26" s="38">
        <v>205.36</v>
      </c>
      <c r="W26" s="38">
        <v>154.6</v>
      </c>
      <c r="X26" s="38">
        <v>0</v>
      </c>
      <c r="Y26" s="38">
        <v>256.2</v>
      </c>
      <c r="Z26" s="38">
        <v>7.18</v>
      </c>
      <c r="AA26" s="38">
        <v>399.33</v>
      </c>
      <c r="AB26" s="38">
        <v>291.04000000000002</v>
      </c>
      <c r="AC26" s="38">
        <v>16.93</v>
      </c>
      <c r="AD26" s="38">
        <v>293.41000000000003</v>
      </c>
      <c r="AE26" s="38">
        <v>118.2</v>
      </c>
      <c r="AF26" s="38">
        <v>325.08</v>
      </c>
      <c r="AG26" s="38">
        <v>19.72</v>
      </c>
      <c r="AH26" s="38">
        <v>92.76</v>
      </c>
      <c r="AI26" s="42">
        <f t="shared" si="0"/>
        <v>183.18903225806454</v>
      </c>
      <c r="AJ26" s="30"/>
    </row>
    <row r="27" spans="1:51" ht="16.5" thickTop="1" thickBot="1" x14ac:dyDescent="0.3">
      <c r="A27" s="30"/>
      <c r="B27" s="39">
        <v>21</v>
      </c>
      <c r="C27" s="39" t="s">
        <v>73</v>
      </c>
      <c r="D27" s="38">
        <v>188.72</v>
      </c>
      <c r="E27" s="38">
        <v>0</v>
      </c>
      <c r="F27" s="38">
        <v>162.52000000000001</v>
      </c>
      <c r="G27" s="38">
        <v>228.18</v>
      </c>
      <c r="H27" s="38">
        <v>164.38</v>
      </c>
      <c r="I27" s="38">
        <v>15.89</v>
      </c>
      <c r="J27" s="38">
        <v>136.93</v>
      </c>
      <c r="K27" s="38">
        <v>12.08</v>
      </c>
      <c r="L27" s="38">
        <v>201.11</v>
      </c>
      <c r="M27" s="38">
        <v>154.25</v>
      </c>
      <c r="N27" s="38">
        <v>130.09</v>
      </c>
      <c r="O27" s="38">
        <v>266.64999999999998</v>
      </c>
      <c r="P27" s="38">
        <v>265.85000000000002</v>
      </c>
      <c r="Q27" s="38">
        <v>32.340000000000003</v>
      </c>
      <c r="R27" s="38">
        <v>259.60000000000002</v>
      </c>
      <c r="S27" s="38">
        <v>378</v>
      </c>
      <c r="T27" s="38">
        <v>138.04</v>
      </c>
      <c r="U27" s="38">
        <v>182.69</v>
      </c>
      <c r="V27" s="38">
        <v>161.12</v>
      </c>
      <c r="W27" s="38">
        <v>135.04</v>
      </c>
      <c r="X27" s="38">
        <v>0</v>
      </c>
      <c r="Y27" s="38">
        <v>230.04</v>
      </c>
      <c r="Z27" s="38">
        <v>436.84</v>
      </c>
      <c r="AA27" s="38">
        <v>134.88</v>
      </c>
      <c r="AB27" s="38">
        <v>63.11</v>
      </c>
      <c r="AC27" s="38">
        <v>151.04</v>
      </c>
      <c r="AD27" s="38">
        <v>217.61</v>
      </c>
      <c r="AE27" s="38">
        <v>181.63</v>
      </c>
      <c r="AF27" s="38">
        <v>374.78</v>
      </c>
      <c r="AG27" s="38">
        <v>196.12</v>
      </c>
      <c r="AH27" s="38">
        <v>123.88</v>
      </c>
      <c r="AI27" s="42">
        <f t="shared" si="0"/>
        <v>171.72290322580645</v>
      </c>
      <c r="AJ27" s="30"/>
    </row>
    <row r="28" spans="1:51" ht="16.5" thickTop="1" thickBot="1" x14ac:dyDescent="0.3">
      <c r="A28" s="30"/>
      <c r="B28" s="39">
        <v>22</v>
      </c>
      <c r="C28" s="39" t="s">
        <v>74</v>
      </c>
      <c r="D28" s="38">
        <v>19.079999999999998</v>
      </c>
      <c r="E28" s="38">
        <v>134.46</v>
      </c>
      <c r="F28" s="38">
        <v>190.25</v>
      </c>
      <c r="G28" s="38">
        <v>151.12</v>
      </c>
      <c r="H28" s="38">
        <v>153.22999999999999</v>
      </c>
      <c r="I28" s="38">
        <v>19.3</v>
      </c>
      <c r="J28" s="38">
        <v>300.32</v>
      </c>
      <c r="K28" s="38">
        <v>41.53</v>
      </c>
      <c r="L28" s="38">
        <v>161.06</v>
      </c>
      <c r="M28" s="38">
        <v>171.98</v>
      </c>
      <c r="N28" s="38">
        <v>124.79</v>
      </c>
      <c r="O28" s="38">
        <v>210.7</v>
      </c>
      <c r="P28" s="38">
        <v>15.35</v>
      </c>
      <c r="Q28" s="38">
        <v>31.24</v>
      </c>
      <c r="R28" s="38">
        <v>245.35</v>
      </c>
      <c r="S28" s="38">
        <v>212.32</v>
      </c>
      <c r="T28" s="38">
        <v>168.14</v>
      </c>
      <c r="U28" s="38">
        <v>152.36000000000001</v>
      </c>
      <c r="V28" s="38">
        <v>138.94999999999999</v>
      </c>
      <c r="W28" s="38">
        <v>13.76</v>
      </c>
      <c r="X28" s="38">
        <v>101.77</v>
      </c>
      <c r="Y28" s="38">
        <v>162.53</v>
      </c>
      <c r="Z28" s="38">
        <v>425</v>
      </c>
      <c r="AA28" s="38">
        <v>229.57</v>
      </c>
      <c r="AB28" s="38">
        <v>22.01</v>
      </c>
      <c r="AC28" s="38">
        <v>142.87</v>
      </c>
      <c r="AD28" s="38">
        <v>235.2</v>
      </c>
      <c r="AE28" s="38">
        <v>117.43</v>
      </c>
      <c r="AF28" s="38">
        <v>314.13</v>
      </c>
      <c r="AG28" s="38">
        <v>183.47</v>
      </c>
      <c r="AH28" s="38">
        <v>76.25</v>
      </c>
      <c r="AI28" s="42">
        <f t="shared" si="0"/>
        <v>150.50064516129035</v>
      </c>
      <c r="AJ28" s="30"/>
    </row>
    <row r="29" spans="1:51" ht="16.5" thickTop="1" thickBot="1" x14ac:dyDescent="0.3">
      <c r="A29" s="30"/>
      <c r="B29" s="39">
        <v>23</v>
      </c>
      <c r="C29" s="39" t="s">
        <v>75</v>
      </c>
      <c r="D29" s="38">
        <v>50.8</v>
      </c>
      <c r="E29" s="38">
        <v>99.18</v>
      </c>
      <c r="F29" s="38">
        <v>117.11</v>
      </c>
      <c r="G29" s="38">
        <v>160.69</v>
      </c>
      <c r="H29" s="38">
        <v>142.5</v>
      </c>
      <c r="I29" s="38">
        <v>28.54</v>
      </c>
      <c r="J29" s="38">
        <v>247.46</v>
      </c>
      <c r="K29" s="38">
        <v>51.64</v>
      </c>
      <c r="L29" s="38">
        <v>67.8</v>
      </c>
      <c r="M29" s="38">
        <v>142.51</v>
      </c>
      <c r="N29" s="38">
        <v>131.38</v>
      </c>
      <c r="O29" s="38">
        <v>138.88999999999999</v>
      </c>
      <c r="P29" s="38">
        <v>49.22</v>
      </c>
      <c r="Q29" s="38">
        <v>12.17</v>
      </c>
      <c r="R29" s="38">
        <v>110.58</v>
      </c>
      <c r="S29" s="38">
        <v>181.06</v>
      </c>
      <c r="T29" s="38">
        <v>95.82</v>
      </c>
      <c r="U29" s="38">
        <v>151.44</v>
      </c>
      <c r="V29" s="38">
        <v>171.3</v>
      </c>
      <c r="W29" s="38">
        <v>108.18</v>
      </c>
      <c r="X29" s="38">
        <v>99.13</v>
      </c>
      <c r="Y29" s="38">
        <v>96.77</v>
      </c>
      <c r="Z29" s="38">
        <v>417.32</v>
      </c>
      <c r="AA29" s="38">
        <v>340.56</v>
      </c>
      <c r="AB29" s="38">
        <v>51.12</v>
      </c>
      <c r="AC29" s="38">
        <v>126.54</v>
      </c>
      <c r="AD29" s="38">
        <v>211.37</v>
      </c>
      <c r="AE29" s="38">
        <v>140.36000000000001</v>
      </c>
      <c r="AF29" s="38">
        <v>122.52</v>
      </c>
      <c r="AG29" s="38">
        <v>167.45</v>
      </c>
      <c r="AH29" s="38">
        <v>23.88</v>
      </c>
      <c r="AI29" s="42">
        <f t="shared" si="0"/>
        <v>130.8158064516129</v>
      </c>
      <c r="AJ29" s="30"/>
    </row>
    <row r="30" spans="1:51" ht="16.5" thickTop="1" thickBot="1" x14ac:dyDescent="0.3">
      <c r="A30" s="30"/>
      <c r="B30" s="39">
        <v>24</v>
      </c>
      <c r="C30" s="39" t="s">
        <v>76</v>
      </c>
      <c r="D30" s="38">
        <v>188.38</v>
      </c>
      <c r="E30" s="38">
        <v>116.47</v>
      </c>
      <c r="F30" s="38">
        <v>116.95</v>
      </c>
      <c r="G30" s="38">
        <v>128.72</v>
      </c>
      <c r="H30" s="38">
        <v>116.69</v>
      </c>
      <c r="I30" s="38">
        <v>67.61</v>
      </c>
      <c r="J30" s="38">
        <v>168.71</v>
      </c>
      <c r="K30" s="38">
        <v>0</v>
      </c>
      <c r="L30" s="38">
        <v>135.05000000000001</v>
      </c>
      <c r="M30" s="38">
        <v>0</v>
      </c>
      <c r="N30" s="38">
        <v>92.17</v>
      </c>
      <c r="O30" s="38">
        <v>213.52</v>
      </c>
      <c r="P30" s="38">
        <v>166.14</v>
      </c>
      <c r="Q30" s="38">
        <v>56.54</v>
      </c>
      <c r="R30" s="38">
        <v>99.34</v>
      </c>
      <c r="S30" s="38">
        <v>88.07</v>
      </c>
      <c r="T30" s="38">
        <v>30.54</v>
      </c>
      <c r="U30" s="38">
        <v>81.400000000000006</v>
      </c>
      <c r="V30" s="38">
        <v>68.03</v>
      </c>
      <c r="W30" s="38">
        <v>133.26</v>
      </c>
      <c r="X30" s="38">
        <v>0</v>
      </c>
      <c r="Y30" s="38">
        <v>0</v>
      </c>
      <c r="Z30" s="38">
        <v>0</v>
      </c>
      <c r="AA30" s="38">
        <v>0</v>
      </c>
      <c r="AB30" s="38">
        <v>0</v>
      </c>
      <c r="AC30" s="38">
        <v>110.22</v>
      </c>
      <c r="AD30" s="38">
        <v>230.62</v>
      </c>
      <c r="AE30" s="38">
        <v>88.46</v>
      </c>
      <c r="AF30" s="38">
        <v>200.36</v>
      </c>
      <c r="AG30" s="38">
        <v>83.52</v>
      </c>
      <c r="AH30" s="38">
        <v>156.47</v>
      </c>
      <c r="AI30" s="42">
        <f t="shared" si="0"/>
        <v>94.749677419354825</v>
      </c>
      <c r="AJ30" s="30"/>
    </row>
    <row r="31" spans="1:51" ht="16.5" thickTop="1" thickBot="1" x14ac:dyDescent="0.3">
      <c r="A31" s="30"/>
      <c r="B31" s="108" t="s">
        <v>52</v>
      </c>
      <c r="C31" s="109"/>
      <c r="D31" s="42">
        <f t="shared" ref="D31:AI31" si="1">AVERAGE(D7:D30)</f>
        <v>126.43416666666666</v>
      </c>
      <c r="E31" s="42">
        <f t="shared" si="1"/>
        <v>81.450833333333335</v>
      </c>
      <c r="F31" s="42">
        <f t="shared" si="1"/>
        <v>166.58250000000001</v>
      </c>
      <c r="G31" s="42">
        <f t="shared" si="1"/>
        <v>155.95791666666665</v>
      </c>
      <c r="H31" s="42">
        <f t="shared" si="1"/>
        <v>197.8158333333333</v>
      </c>
      <c r="I31" s="42">
        <f t="shared" si="1"/>
        <v>53.988333333333344</v>
      </c>
      <c r="J31" s="42">
        <f t="shared" si="1"/>
        <v>104.87041666666669</v>
      </c>
      <c r="K31" s="42">
        <f t="shared" si="1"/>
        <v>90.267499999999998</v>
      </c>
      <c r="L31" s="42">
        <f t="shared" si="1"/>
        <v>125.77375000000002</v>
      </c>
      <c r="M31" s="42">
        <f t="shared" si="1"/>
        <v>129.375</v>
      </c>
      <c r="N31" s="42">
        <f t="shared" si="1"/>
        <v>121.20125000000002</v>
      </c>
      <c r="O31" s="42">
        <f t="shared" si="1"/>
        <v>206.31541666666666</v>
      </c>
      <c r="P31" s="42">
        <f t="shared" si="1"/>
        <v>141.6045833333333</v>
      </c>
      <c r="Q31" s="42">
        <f t="shared" si="1"/>
        <v>105.45499999999998</v>
      </c>
      <c r="R31" s="42">
        <f t="shared" si="1"/>
        <v>120.46791666666667</v>
      </c>
      <c r="S31" s="42">
        <f t="shared" si="1"/>
        <v>145.47958333333335</v>
      </c>
      <c r="T31" s="42">
        <f t="shared" si="1"/>
        <v>144.91999999999999</v>
      </c>
      <c r="U31" s="42">
        <f t="shared" si="1"/>
        <v>216.31583333333322</v>
      </c>
      <c r="V31" s="42">
        <f t="shared" si="1"/>
        <v>121.21208333333334</v>
      </c>
      <c r="W31" s="42">
        <f t="shared" si="1"/>
        <v>123.20916666666669</v>
      </c>
      <c r="X31" s="42">
        <f t="shared" si="1"/>
        <v>35.077500000000001</v>
      </c>
      <c r="Y31" s="42">
        <f t="shared" si="1"/>
        <v>82.976250000000007</v>
      </c>
      <c r="Z31" s="42">
        <f t="shared" si="1"/>
        <v>229.20916666666668</v>
      </c>
      <c r="AA31" s="42">
        <f t="shared" si="1"/>
        <v>107.23583333333333</v>
      </c>
      <c r="AB31" s="42">
        <f t="shared" si="1"/>
        <v>100.91750000000002</v>
      </c>
      <c r="AC31" s="42">
        <f t="shared" si="1"/>
        <v>54.195</v>
      </c>
      <c r="AD31" s="42">
        <f t="shared" si="1"/>
        <v>88.13666666666667</v>
      </c>
      <c r="AE31" s="42">
        <f t="shared" si="1"/>
        <v>82.669583333333335</v>
      </c>
      <c r="AF31" s="42">
        <f t="shared" si="1"/>
        <v>108.49041666666666</v>
      </c>
      <c r="AG31" s="42">
        <f t="shared" si="1"/>
        <v>90.366249999999994</v>
      </c>
      <c r="AH31" s="42">
        <f t="shared" si="1"/>
        <v>80.380833333333342</v>
      </c>
      <c r="AI31" s="42">
        <f t="shared" si="1"/>
        <v>120.59200268817203</v>
      </c>
      <c r="AJ31" s="30"/>
    </row>
    <row r="32" spans="1:51" ht="15.75" thickTop="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4" spans="1:35" ht="15.75" thickBot="1" x14ac:dyDescent="0.3">
      <c r="A34" s="30"/>
      <c r="B34" s="107" t="s">
        <v>77</v>
      </c>
      <c r="C34" s="107"/>
      <c r="D34" s="107"/>
      <c r="E34" s="107"/>
      <c r="F34" s="107"/>
      <c r="G34" s="107"/>
      <c r="H34" s="107"/>
      <c r="I34" s="107"/>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ht="16.5" thickTop="1" thickBot="1" x14ac:dyDescent="0.3">
      <c r="A35" s="30"/>
      <c r="B35" s="39"/>
      <c r="C35" s="39" t="s">
        <v>51</v>
      </c>
      <c r="D35" s="39">
        <v>1</v>
      </c>
      <c r="E35" s="39">
        <v>2</v>
      </c>
      <c r="F35" s="39">
        <v>3</v>
      </c>
      <c r="G35" s="39">
        <v>4</v>
      </c>
      <c r="H35" s="39">
        <v>5</v>
      </c>
      <c r="I35" s="39">
        <v>6</v>
      </c>
      <c r="J35" s="39">
        <v>7</v>
      </c>
      <c r="K35" s="39">
        <v>8</v>
      </c>
      <c r="L35" s="39">
        <v>9</v>
      </c>
      <c r="M35" s="39">
        <v>10</v>
      </c>
      <c r="N35" s="39">
        <v>11</v>
      </c>
      <c r="O35" s="39">
        <v>12</v>
      </c>
      <c r="P35" s="39">
        <v>13</v>
      </c>
      <c r="Q35" s="40">
        <v>14</v>
      </c>
      <c r="R35" s="40">
        <v>15</v>
      </c>
      <c r="S35" s="40">
        <v>16</v>
      </c>
      <c r="T35" s="40">
        <v>17</v>
      </c>
      <c r="U35" s="40">
        <v>18</v>
      </c>
      <c r="V35" s="40">
        <v>19</v>
      </c>
      <c r="W35" s="40">
        <v>20</v>
      </c>
      <c r="X35" s="40">
        <v>21</v>
      </c>
      <c r="Y35" s="40">
        <v>22</v>
      </c>
      <c r="Z35" s="40">
        <v>23</v>
      </c>
      <c r="AA35" s="40">
        <v>24</v>
      </c>
      <c r="AB35" s="40">
        <v>25</v>
      </c>
      <c r="AC35" s="40">
        <v>26</v>
      </c>
      <c r="AD35" s="40">
        <v>27</v>
      </c>
      <c r="AE35" s="40">
        <v>28</v>
      </c>
      <c r="AF35" s="40">
        <v>29</v>
      </c>
      <c r="AG35" s="40">
        <v>30</v>
      </c>
      <c r="AH35" s="40">
        <v>31</v>
      </c>
      <c r="AI35" s="41" t="s">
        <v>52</v>
      </c>
    </row>
    <row r="36" spans="1:35" ht="16.5" thickTop="1" thickBot="1" x14ac:dyDescent="0.3">
      <c r="A36" s="30"/>
      <c r="B36" s="39">
        <v>1</v>
      </c>
      <c r="C36" s="39" t="s">
        <v>53</v>
      </c>
      <c r="D36" s="38">
        <v>5.77</v>
      </c>
      <c r="E36" s="38">
        <v>2.57</v>
      </c>
      <c r="F36" s="38">
        <v>2.42</v>
      </c>
      <c r="G36" s="38">
        <v>3.83</v>
      </c>
      <c r="H36" s="38">
        <v>101.02</v>
      </c>
      <c r="I36" s="38">
        <v>3.23</v>
      </c>
      <c r="J36" s="38">
        <v>4.34</v>
      </c>
      <c r="K36" s="38">
        <v>0</v>
      </c>
      <c r="L36" s="38">
        <v>0</v>
      </c>
      <c r="M36" s="38">
        <v>0</v>
      </c>
      <c r="N36" s="38">
        <v>0</v>
      </c>
      <c r="O36" s="38">
        <v>0</v>
      </c>
      <c r="P36" s="38">
        <v>0</v>
      </c>
      <c r="Q36" s="38">
        <v>0</v>
      </c>
      <c r="R36" s="38">
        <v>0</v>
      </c>
      <c r="S36" s="38">
        <v>0.68</v>
      </c>
      <c r="T36" s="38">
        <v>0</v>
      </c>
      <c r="U36" s="38">
        <v>4.83</v>
      </c>
      <c r="V36" s="38">
        <v>4.16</v>
      </c>
      <c r="W36" s="38">
        <v>0</v>
      </c>
      <c r="X36" s="38">
        <v>0</v>
      </c>
      <c r="Y36" s="38">
        <v>0</v>
      </c>
      <c r="Z36" s="38">
        <v>0</v>
      </c>
      <c r="AA36" s="38">
        <v>0</v>
      </c>
      <c r="AB36" s="38">
        <v>0</v>
      </c>
      <c r="AC36" s="38">
        <v>0</v>
      </c>
      <c r="AD36" s="38">
        <v>0</v>
      </c>
      <c r="AE36" s="38">
        <v>0</v>
      </c>
      <c r="AF36" s="38">
        <v>0</v>
      </c>
      <c r="AG36" s="38">
        <v>0</v>
      </c>
      <c r="AH36" s="38">
        <v>6.57</v>
      </c>
      <c r="AI36" s="42">
        <f>AVERAGE(D36:AH36)</f>
        <v>4.4974193548387102</v>
      </c>
    </row>
    <row r="37" spans="1:35" ht="16.5" thickTop="1" thickBot="1" x14ac:dyDescent="0.3">
      <c r="A37" s="30"/>
      <c r="B37" s="39">
        <v>2</v>
      </c>
      <c r="C37" s="39" t="s">
        <v>54</v>
      </c>
      <c r="D37" s="38">
        <v>96.3</v>
      </c>
      <c r="E37" s="38">
        <v>1.77</v>
      </c>
      <c r="F37" s="38">
        <v>4.34</v>
      </c>
      <c r="G37" s="38">
        <v>2.5099999999999998</v>
      </c>
      <c r="H37" s="38">
        <v>85.4</v>
      </c>
      <c r="I37" s="38">
        <v>0.4</v>
      </c>
      <c r="J37" s="38">
        <v>0.51</v>
      </c>
      <c r="K37" s="38">
        <v>0</v>
      </c>
      <c r="L37" s="38">
        <v>0</v>
      </c>
      <c r="M37" s="38">
        <v>0</v>
      </c>
      <c r="N37" s="38">
        <v>0</v>
      </c>
      <c r="O37" s="38">
        <v>0</v>
      </c>
      <c r="P37" s="38">
        <v>0</v>
      </c>
      <c r="Q37" s="38">
        <v>0</v>
      </c>
      <c r="R37" s="38">
        <v>0</v>
      </c>
      <c r="S37" s="38">
        <v>0.32</v>
      </c>
      <c r="T37" s="38">
        <v>0</v>
      </c>
      <c r="U37" s="38">
        <v>1.52</v>
      </c>
      <c r="V37" s="38">
        <v>0.41</v>
      </c>
      <c r="W37" s="38">
        <v>0</v>
      </c>
      <c r="X37" s="38">
        <v>0</v>
      </c>
      <c r="Y37" s="38">
        <v>0</v>
      </c>
      <c r="Z37" s="38">
        <v>0</v>
      </c>
      <c r="AA37" s="38">
        <v>0</v>
      </c>
      <c r="AB37" s="38">
        <v>0</v>
      </c>
      <c r="AC37" s="38">
        <v>0</v>
      </c>
      <c r="AD37" s="38">
        <v>0</v>
      </c>
      <c r="AE37" s="38">
        <v>0</v>
      </c>
      <c r="AF37" s="38">
        <v>0</v>
      </c>
      <c r="AG37" s="38">
        <v>0</v>
      </c>
      <c r="AH37" s="38">
        <v>0</v>
      </c>
      <c r="AI37" s="42">
        <f t="shared" ref="AI37:AI59" si="2">AVERAGE(D37:AH37)</f>
        <v>6.2412903225806451</v>
      </c>
    </row>
    <row r="38" spans="1:35" ht="16.5" thickTop="1" thickBot="1" x14ac:dyDescent="0.3">
      <c r="A38" s="30"/>
      <c r="B38" s="39">
        <v>3</v>
      </c>
      <c r="C38" s="39" t="s">
        <v>55</v>
      </c>
      <c r="D38" s="38">
        <v>83.44</v>
      </c>
      <c r="E38" s="38">
        <v>22</v>
      </c>
      <c r="F38" s="38">
        <v>65.23</v>
      </c>
      <c r="G38" s="38">
        <v>0.7</v>
      </c>
      <c r="H38" s="38">
        <v>85.4</v>
      </c>
      <c r="I38" s="38">
        <v>0.4</v>
      </c>
      <c r="J38" s="38">
        <v>0.48</v>
      </c>
      <c r="K38" s="38">
        <v>0</v>
      </c>
      <c r="L38" s="38">
        <v>0</v>
      </c>
      <c r="M38" s="38">
        <v>0</v>
      </c>
      <c r="N38" s="38">
        <v>0</v>
      </c>
      <c r="O38" s="38">
        <v>0</v>
      </c>
      <c r="P38" s="38">
        <v>0</v>
      </c>
      <c r="Q38" s="38">
        <v>0</v>
      </c>
      <c r="R38" s="38">
        <v>0</v>
      </c>
      <c r="S38" s="38">
        <v>0.31</v>
      </c>
      <c r="T38" s="38">
        <v>0</v>
      </c>
      <c r="U38" s="38">
        <v>0.35</v>
      </c>
      <c r="V38" s="38">
        <v>0.27</v>
      </c>
      <c r="W38" s="38">
        <v>0</v>
      </c>
      <c r="X38" s="38">
        <v>0</v>
      </c>
      <c r="Y38" s="38">
        <v>0</v>
      </c>
      <c r="Z38" s="38">
        <v>0</v>
      </c>
      <c r="AA38" s="38">
        <v>0</v>
      </c>
      <c r="AB38" s="38">
        <v>0</v>
      </c>
      <c r="AC38" s="38">
        <v>0</v>
      </c>
      <c r="AD38" s="38">
        <v>0</v>
      </c>
      <c r="AE38" s="38">
        <v>0</v>
      </c>
      <c r="AF38" s="38">
        <v>0</v>
      </c>
      <c r="AG38" s="38">
        <v>0</v>
      </c>
      <c r="AH38" s="38">
        <v>0</v>
      </c>
      <c r="AI38" s="42">
        <f t="shared" si="2"/>
        <v>8.3412903225806438</v>
      </c>
    </row>
    <row r="39" spans="1:35" ht="16.5" thickTop="1" thickBot="1" x14ac:dyDescent="0.3">
      <c r="A39" s="30"/>
      <c r="B39" s="39">
        <v>4</v>
      </c>
      <c r="C39" s="39" t="s">
        <v>56</v>
      </c>
      <c r="D39" s="38">
        <v>109.7</v>
      </c>
      <c r="E39" s="38">
        <v>0.42</v>
      </c>
      <c r="F39" s="38">
        <v>3.65</v>
      </c>
      <c r="G39" s="38">
        <v>0.39</v>
      </c>
      <c r="H39" s="38">
        <v>71.05</v>
      </c>
      <c r="I39" s="38">
        <v>0.4</v>
      </c>
      <c r="J39" s="38">
        <v>3.92</v>
      </c>
      <c r="K39" s="38">
        <v>0</v>
      </c>
      <c r="L39" s="38">
        <v>0</v>
      </c>
      <c r="M39" s="38">
        <v>0</v>
      </c>
      <c r="N39" s="38">
        <v>0</v>
      </c>
      <c r="O39" s="38">
        <v>0</v>
      </c>
      <c r="P39" s="38">
        <v>0</v>
      </c>
      <c r="Q39" s="38">
        <v>0</v>
      </c>
      <c r="R39" s="38">
        <v>0</v>
      </c>
      <c r="S39" s="38">
        <v>0.28000000000000003</v>
      </c>
      <c r="T39" s="38">
        <v>0</v>
      </c>
      <c r="U39" s="38">
        <v>36.36</v>
      </c>
      <c r="V39" s="38">
        <v>0.39</v>
      </c>
      <c r="W39" s="38">
        <v>0</v>
      </c>
      <c r="X39" s="38">
        <v>0</v>
      </c>
      <c r="Y39" s="38">
        <v>0</v>
      </c>
      <c r="Z39" s="38">
        <v>0</v>
      </c>
      <c r="AA39" s="38">
        <v>0</v>
      </c>
      <c r="AB39" s="38">
        <v>0</v>
      </c>
      <c r="AC39" s="38">
        <v>0</v>
      </c>
      <c r="AD39" s="38">
        <v>0</v>
      </c>
      <c r="AE39" s="38">
        <v>0</v>
      </c>
      <c r="AF39" s="38">
        <v>0</v>
      </c>
      <c r="AG39" s="38">
        <v>0</v>
      </c>
      <c r="AH39" s="38">
        <v>0</v>
      </c>
      <c r="AI39" s="42">
        <f t="shared" si="2"/>
        <v>7.3083870967741937</v>
      </c>
    </row>
    <row r="40" spans="1:35" ht="16.5" thickTop="1" thickBot="1" x14ac:dyDescent="0.3">
      <c r="A40" s="30"/>
      <c r="B40" s="39">
        <v>5</v>
      </c>
      <c r="C40" s="39" t="s">
        <v>57</v>
      </c>
      <c r="D40" s="38">
        <v>3.91</v>
      </c>
      <c r="E40" s="38">
        <v>0.43</v>
      </c>
      <c r="F40" s="38">
        <v>0.52</v>
      </c>
      <c r="G40" s="38">
        <v>0.34</v>
      </c>
      <c r="H40" s="38">
        <v>72.94</v>
      </c>
      <c r="I40" s="38">
        <v>0.4</v>
      </c>
      <c r="J40" s="38">
        <v>3.92</v>
      </c>
      <c r="K40" s="38">
        <v>0</v>
      </c>
      <c r="L40" s="38">
        <v>0</v>
      </c>
      <c r="M40" s="38">
        <v>0</v>
      </c>
      <c r="N40" s="38">
        <v>0</v>
      </c>
      <c r="O40" s="38">
        <v>0</v>
      </c>
      <c r="P40" s="38">
        <v>0</v>
      </c>
      <c r="Q40" s="38">
        <v>0</v>
      </c>
      <c r="R40" s="38">
        <v>0</v>
      </c>
      <c r="S40" s="38">
        <v>0.28000000000000003</v>
      </c>
      <c r="T40" s="38">
        <v>0</v>
      </c>
      <c r="U40" s="38">
        <v>61.92</v>
      </c>
      <c r="V40" s="38">
        <v>0.39</v>
      </c>
      <c r="W40" s="38">
        <v>0</v>
      </c>
      <c r="X40" s="38">
        <v>0</v>
      </c>
      <c r="Y40" s="38">
        <v>0</v>
      </c>
      <c r="Z40" s="38">
        <v>0</v>
      </c>
      <c r="AA40" s="38">
        <v>0</v>
      </c>
      <c r="AB40" s="38">
        <v>0</v>
      </c>
      <c r="AC40" s="38">
        <v>0</v>
      </c>
      <c r="AD40" s="38">
        <v>0</v>
      </c>
      <c r="AE40" s="38">
        <v>0</v>
      </c>
      <c r="AF40" s="38">
        <v>0</v>
      </c>
      <c r="AG40" s="38">
        <v>0</v>
      </c>
      <c r="AH40" s="38">
        <v>0</v>
      </c>
      <c r="AI40" s="42">
        <f t="shared" si="2"/>
        <v>4.6790322580645167</v>
      </c>
    </row>
    <row r="41" spans="1:35" ht="16.5" thickTop="1" thickBot="1" x14ac:dyDescent="0.3">
      <c r="A41" s="30"/>
      <c r="B41" s="39">
        <v>6</v>
      </c>
      <c r="C41" s="39" t="s">
        <v>58</v>
      </c>
      <c r="D41" s="38">
        <v>1.93</v>
      </c>
      <c r="E41" s="38">
        <v>2.2000000000000002</v>
      </c>
      <c r="F41" s="38">
        <v>2.65</v>
      </c>
      <c r="G41" s="38">
        <v>3.26</v>
      </c>
      <c r="H41" s="38">
        <v>79.400000000000006</v>
      </c>
      <c r="I41" s="38">
        <v>0.45</v>
      </c>
      <c r="J41" s="38">
        <v>4.38</v>
      </c>
      <c r="K41" s="38">
        <v>0</v>
      </c>
      <c r="L41" s="38">
        <v>0</v>
      </c>
      <c r="M41" s="38">
        <v>0</v>
      </c>
      <c r="N41" s="38">
        <v>0</v>
      </c>
      <c r="O41" s="38">
        <v>0</v>
      </c>
      <c r="P41" s="38">
        <v>0</v>
      </c>
      <c r="Q41" s="38">
        <v>0</v>
      </c>
      <c r="R41" s="38">
        <v>0</v>
      </c>
      <c r="S41" s="38">
        <v>0.86</v>
      </c>
      <c r="T41" s="38">
        <v>0</v>
      </c>
      <c r="U41" s="38">
        <v>88.42</v>
      </c>
      <c r="V41" s="38">
        <v>0.71</v>
      </c>
      <c r="W41" s="38">
        <v>1.81</v>
      </c>
      <c r="X41" s="38">
        <v>0</v>
      </c>
      <c r="Y41" s="38">
        <v>0</v>
      </c>
      <c r="Z41" s="38">
        <v>0</v>
      </c>
      <c r="AA41" s="38">
        <v>0</v>
      </c>
      <c r="AB41" s="38">
        <v>0</v>
      </c>
      <c r="AC41" s="38">
        <v>0</v>
      </c>
      <c r="AD41" s="38">
        <v>0</v>
      </c>
      <c r="AE41" s="38">
        <v>0</v>
      </c>
      <c r="AF41" s="38">
        <v>0</v>
      </c>
      <c r="AG41" s="38">
        <v>0</v>
      </c>
      <c r="AH41" s="38">
        <v>0</v>
      </c>
      <c r="AI41" s="42">
        <f t="shared" si="2"/>
        <v>6.0022580645161296</v>
      </c>
    </row>
    <row r="42" spans="1:35" ht="16.5" thickTop="1" thickBot="1" x14ac:dyDescent="0.3">
      <c r="A42" s="30"/>
      <c r="B42" s="39">
        <v>7</v>
      </c>
      <c r="C42" s="39" t="s">
        <v>59</v>
      </c>
      <c r="D42" s="38">
        <v>0.41</v>
      </c>
      <c r="E42" s="38">
        <v>5.05</v>
      </c>
      <c r="F42" s="38">
        <v>4.3499999999999996</v>
      </c>
      <c r="G42" s="38">
        <v>5.0599999999999996</v>
      </c>
      <c r="H42" s="38">
        <v>86.33</v>
      </c>
      <c r="I42" s="38">
        <v>5.33</v>
      </c>
      <c r="J42" s="38">
        <v>0.57999999999999996</v>
      </c>
      <c r="K42" s="38">
        <v>84.16</v>
      </c>
      <c r="L42" s="38">
        <v>3.24</v>
      </c>
      <c r="M42" s="38">
        <v>4.3099999999999996</v>
      </c>
      <c r="N42" s="38">
        <v>0</v>
      </c>
      <c r="O42" s="38">
        <v>7.38</v>
      </c>
      <c r="P42" s="38">
        <v>0</v>
      </c>
      <c r="Q42" s="38">
        <v>0</v>
      </c>
      <c r="R42" s="38">
        <v>0.49</v>
      </c>
      <c r="S42" s="38">
        <v>3.07</v>
      </c>
      <c r="T42" s="38">
        <v>4.32</v>
      </c>
      <c r="U42" s="38">
        <v>5.75</v>
      </c>
      <c r="V42" s="38">
        <v>7.49</v>
      </c>
      <c r="W42" s="38">
        <v>1.6</v>
      </c>
      <c r="X42" s="38">
        <v>0</v>
      </c>
      <c r="Y42" s="38">
        <v>0</v>
      </c>
      <c r="Z42" s="38">
        <v>0</v>
      </c>
      <c r="AA42" s="38">
        <v>0</v>
      </c>
      <c r="AB42" s="38">
        <v>0</v>
      </c>
      <c r="AC42" s="38">
        <v>0</v>
      </c>
      <c r="AD42" s="38">
        <v>0</v>
      </c>
      <c r="AE42" s="38">
        <v>5.05</v>
      </c>
      <c r="AF42" s="38">
        <v>3.89</v>
      </c>
      <c r="AG42" s="38">
        <v>4.03</v>
      </c>
      <c r="AH42" s="38">
        <v>3.45</v>
      </c>
      <c r="AI42" s="42">
        <f t="shared" si="2"/>
        <v>7.9141935483870958</v>
      </c>
    </row>
    <row r="43" spans="1:35" ht="16.5" thickTop="1" thickBot="1" x14ac:dyDescent="0.3">
      <c r="A43" s="30"/>
      <c r="B43" s="39">
        <v>8</v>
      </c>
      <c r="C43" s="39" t="s">
        <v>60</v>
      </c>
      <c r="D43" s="38">
        <v>4.0999999999999996</v>
      </c>
      <c r="E43" s="38">
        <v>4.05</v>
      </c>
      <c r="F43" s="38">
        <v>5.86</v>
      </c>
      <c r="G43" s="38">
        <v>1.64</v>
      </c>
      <c r="H43" s="38">
        <v>102.34</v>
      </c>
      <c r="I43" s="38">
        <v>7.15</v>
      </c>
      <c r="J43" s="38">
        <v>4.08</v>
      </c>
      <c r="K43" s="38">
        <v>3.77</v>
      </c>
      <c r="L43" s="38">
        <v>79.78</v>
      </c>
      <c r="M43" s="38">
        <v>88.7</v>
      </c>
      <c r="N43" s="38">
        <v>6.29</v>
      </c>
      <c r="O43" s="38">
        <v>8.98</v>
      </c>
      <c r="P43" s="38">
        <v>153.74</v>
      </c>
      <c r="Q43" s="38">
        <v>57.54</v>
      </c>
      <c r="R43" s="38">
        <v>2.87</v>
      </c>
      <c r="S43" s="38">
        <v>0.74</v>
      </c>
      <c r="T43" s="38">
        <v>5.12</v>
      </c>
      <c r="U43" s="38">
        <v>290.2</v>
      </c>
      <c r="V43" s="38">
        <v>7.84</v>
      </c>
      <c r="W43" s="38">
        <v>4.1500000000000004</v>
      </c>
      <c r="X43" s="38">
        <v>3.71</v>
      </c>
      <c r="Y43" s="38">
        <v>2.11</v>
      </c>
      <c r="Z43" s="38">
        <v>6.39</v>
      </c>
      <c r="AA43" s="38">
        <v>0</v>
      </c>
      <c r="AB43" s="38">
        <v>4.17</v>
      </c>
      <c r="AC43" s="38">
        <v>2.6</v>
      </c>
      <c r="AD43" s="38">
        <v>5.46</v>
      </c>
      <c r="AE43" s="38">
        <v>4.66</v>
      </c>
      <c r="AF43" s="38">
        <v>4.18</v>
      </c>
      <c r="AG43" s="38">
        <v>4.93</v>
      </c>
      <c r="AH43" s="38">
        <v>3.73</v>
      </c>
      <c r="AI43" s="42">
        <f t="shared" si="2"/>
        <v>28.415483870967741</v>
      </c>
    </row>
    <row r="44" spans="1:35" ht="16.5" thickTop="1" thickBot="1" x14ac:dyDescent="0.3">
      <c r="A44" s="30"/>
      <c r="B44" s="39">
        <v>9</v>
      </c>
      <c r="C44" s="39" t="s">
        <v>61</v>
      </c>
      <c r="D44" s="38">
        <v>8.5399999999999991</v>
      </c>
      <c r="E44" s="38">
        <v>6.43</v>
      </c>
      <c r="F44" s="38">
        <v>5.18</v>
      </c>
      <c r="G44" s="38">
        <v>0.73</v>
      </c>
      <c r="H44" s="38">
        <v>6.56</v>
      </c>
      <c r="I44" s="38">
        <v>0.61</v>
      </c>
      <c r="J44" s="38">
        <v>77.75</v>
      </c>
      <c r="K44" s="38">
        <v>3.56</v>
      </c>
      <c r="L44" s="38">
        <v>7.88</v>
      </c>
      <c r="M44" s="38">
        <v>141.4</v>
      </c>
      <c r="N44" s="38">
        <v>0.64</v>
      </c>
      <c r="O44" s="38">
        <v>5.38</v>
      </c>
      <c r="P44" s="38">
        <v>10.210000000000001</v>
      </c>
      <c r="Q44" s="38">
        <v>73.14</v>
      </c>
      <c r="R44" s="38">
        <v>1.1000000000000001</v>
      </c>
      <c r="S44" s="38">
        <v>4.63</v>
      </c>
      <c r="T44" s="38">
        <v>84.8</v>
      </c>
      <c r="U44" s="38">
        <v>132.16</v>
      </c>
      <c r="V44" s="38">
        <v>0.54</v>
      </c>
      <c r="W44" s="38">
        <v>5.6</v>
      </c>
      <c r="X44" s="38">
        <v>2.98</v>
      </c>
      <c r="Y44" s="38">
        <v>44.9</v>
      </c>
      <c r="Z44" s="38">
        <v>115.03</v>
      </c>
      <c r="AA44" s="38">
        <v>4.6100000000000003</v>
      </c>
      <c r="AB44" s="38">
        <v>102.76</v>
      </c>
      <c r="AC44" s="38">
        <v>3.83</v>
      </c>
      <c r="AD44" s="38">
        <v>3.56</v>
      </c>
      <c r="AE44" s="38">
        <v>41.96</v>
      </c>
      <c r="AF44" s="38">
        <v>87.09</v>
      </c>
      <c r="AG44" s="38">
        <v>100.35</v>
      </c>
      <c r="AH44" s="38">
        <v>0.67</v>
      </c>
      <c r="AI44" s="42">
        <f t="shared" si="2"/>
        <v>34.986451612903224</v>
      </c>
    </row>
    <row r="45" spans="1:35" ht="16.5" thickTop="1" thickBot="1" x14ac:dyDescent="0.3">
      <c r="A45" s="30"/>
      <c r="B45" s="39">
        <v>10</v>
      </c>
      <c r="C45" s="39" t="s">
        <v>62</v>
      </c>
      <c r="D45" s="38">
        <v>125.86</v>
      </c>
      <c r="E45" s="38">
        <v>0.46</v>
      </c>
      <c r="F45" s="38">
        <v>1.51</v>
      </c>
      <c r="G45" s="38">
        <v>0.63</v>
      </c>
      <c r="H45" s="38">
        <v>5.64</v>
      </c>
      <c r="I45" s="38">
        <v>0.5</v>
      </c>
      <c r="J45" s="38">
        <v>0.76</v>
      </c>
      <c r="K45" s="38">
        <v>5.62</v>
      </c>
      <c r="L45" s="38">
        <v>6.51</v>
      </c>
      <c r="M45" s="38">
        <v>9.17</v>
      </c>
      <c r="N45" s="38">
        <v>0.61</v>
      </c>
      <c r="O45" s="38">
        <v>2.4700000000000002</v>
      </c>
      <c r="P45" s="38">
        <v>7.99</v>
      </c>
      <c r="Q45" s="38">
        <v>85.19</v>
      </c>
      <c r="R45" s="38">
        <v>0.57999999999999996</v>
      </c>
      <c r="S45" s="38">
        <v>3.3</v>
      </c>
      <c r="T45" s="38">
        <v>5.62</v>
      </c>
      <c r="U45" s="38">
        <v>4.09</v>
      </c>
      <c r="V45" s="38">
        <v>3.2</v>
      </c>
      <c r="W45" s="38">
        <v>4.76</v>
      </c>
      <c r="X45" s="38">
        <v>0.63</v>
      </c>
      <c r="Y45" s="38">
        <v>49.21</v>
      </c>
      <c r="Z45" s="38">
        <v>106.36</v>
      </c>
      <c r="AA45" s="38">
        <v>0.56999999999999995</v>
      </c>
      <c r="AB45" s="38">
        <v>1.71</v>
      </c>
      <c r="AC45" s="38">
        <v>0.5</v>
      </c>
      <c r="AD45" s="38">
        <v>0.78</v>
      </c>
      <c r="AE45" s="38">
        <v>1.22</v>
      </c>
      <c r="AF45" s="38">
        <v>1.52</v>
      </c>
      <c r="AG45" s="38">
        <v>4.8099999999999996</v>
      </c>
      <c r="AH45" s="38">
        <v>3.54</v>
      </c>
      <c r="AI45" s="42">
        <f t="shared" si="2"/>
        <v>14.365161290322579</v>
      </c>
    </row>
    <row r="46" spans="1:35" ht="16.5" thickTop="1" thickBot="1" x14ac:dyDescent="0.3">
      <c r="A46" s="30"/>
      <c r="B46" s="39">
        <v>11</v>
      </c>
      <c r="C46" s="39" t="s">
        <v>63</v>
      </c>
      <c r="D46" s="38">
        <v>4.8899999999999997</v>
      </c>
      <c r="E46" s="38">
        <v>0.47</v>
      </c>
      <c r="F46" s="38">
        <v>1.1299999999999999</v>
      </c>
      <c r="G46" s="38">
        <v>6.59</v>
      </c>
      <c r="H46" s="38">
        <v>5.37</v>
      </c>
      <c r="I46" s="38">
        <v>0.46</v>
      </c>
      <c r="J46" s="38">
        <v>0.62</v>
      </c>
      <c r="K46" s="38">
        <v>79.94</v>
      </c>
      <c r="L46" s="38">
        <v>4.04</v>
      </c>
      <c r="M46" s="38">
        <v>1.79</v>
      </c>
      <c r="N46" s="38">
        <v>0.66</v>
      </c>
      <c r="O46" s="38">
        <v>0.47</v>
      </c>
      <c r="P46" s="38">
        <v>85.4</v>
      </c>
      <c r="Q46" s="38">
        <v>85.4</v>
      </c>
      <c r="R46" s="38">
        <v>0.54</v>
      </c>
      <c r="S46" s="38">
        <v>1.47</v>
      </c>
      <c r="T46" s="38">
        <v>84.67</v>
      </c>
      <c r="U46" s="38">
        <v>5.48</v>
      </c>
      <c r="V46" s="38">
        <v>3.89</v>
      </c>
      <c r="W46" s="38">
        <v>85.4</v>
      </c>
      <c r="X46" s="38">
        <v>0.6</v>
      </c>
      <c r="Y46" s="38">
        <v>2.78</v>
      </c>
      <c r="Z46" s="38">
        <v>4.2</v>
      </c>
      <c r="AA46" s="38">
        <v>0.48</v>
      </c>
      <c r="AB46" s="38">
        <v>0.98</v>
      </c>
      <c r="AC46" s="38">
        <v>3.36</v>
      </c>
      <c r="AD46" s="38">
        <v>0.55000000000000004</v>
      </c>
      <c r="AE46" s="38">
        <v>0.47</v>
      </c>
      <c r="AF46" s="38">
        <v>0.47</v>
      </c>
      <c r="AG46" s="38">
        <v>4.0999999999999996</v>
      </c>
      <c r="AH46" s="38">
        <v>0.41</v>
      </c>
      <c r="AI46" s="42">
        <f t="shared" si="2"/>
        <v>15.389677419354845</v>
      </c>
    </row>
    <row r="47" spans="1:35" ht="16.5" thickTop="1" thickBot="1" x14ac:dyDescent="0.3">
      <c r="A47" s="30"/>
      <c r="B47" s="39">
        <v>12</v>
      </c>
      <c r="C47" s="39" t="s">
        <v>64</v>
      </c>
      <c r="D47" s="38">
        <v>1.6</v>
      </c>
      <c r="E47" s="38">
        <v>3.07</v>
      </c>
      <c r="F47" s="38">
        <v>108.92</v>
      </c>
      <c r="G47" s="38">
        <v>95.62</v>
      </c>
      <c r="H47" s="38">
        <v>5.3</v>
      </c>
      <c r="I47" s="38">
        <v>9.15</v>
      </c>
      <c r="J47" s="38">
        <v>1.82</v>
      </c>
      <c r="K47" s="38">
        <v>5.62</v>
      </c>
      <c r="L47" s="38">
        <v>5.63</v>
      </c>
      <c r="M47" s="38">
        <v>5.59</v>
      </c>
      <c r="N47" s="38">
        <v>0.54</v>
      </c>
      <c r="O47" s="38">
        <v>9.1300000000000008</v>
      </c>
      <c r="P47" s="38">
        <v>5.57</v>
      </c>
      <c r="Q47" s="38">
        <v>85.4</v>
      </c>
      <c r="R47" s="38">
        <v>0.48</v>
      </c>
      <c r="S47" s="38">
        <v>0.48</v>
      </c>
      <c r="T47" s="38">
        <v>141.01</v>
      </c>
      <c r="U47" s="38">
        <v>3.29</v>
      </c>
      <c r="V47" s="38">
        <v>0.37</v>
      </c>
      <c r="W47" s="38">
        <v>81.400000000000006</v>
      </c>
      <c r="X47" s="38">
        <v>2.2000000000000002</v>
      </c>
      <c r="Y47" s="38">
        <v>2.4300000000000002</v>
      </c>
      <c r="Z47" s="38">
        <v>69.739999999999995</v>
      </c>
      <c r="AA47" s="38">
        <v>0.45</v>
      </c>
      <c r="AB47" s="38">
        <v>3.79</v>
      </c>
      <c r="AC47" s="38">
        <v>0.55000000000000004</v>
      </c>
      <c r="AD47" s="38">
        <v>0.4</v>
      </c>
      <c r="AE47" s="38">
        <v>0.46</v>
      </c>
      <c r="AF47" s="38">
        <v>0.26</v>
      </c>
      <c r="AG47" s="38">
        <v>1.63</v>
      </c>
      <c r="AH47" s="38">
        <v>0.37</v>
      </c>
      <c r="AI47" s="42">
        <f t="shared" si="2"/>
        <v>21.040967741935486</v>
      </c>
    </row>
    <row r="48" spans="1:35" ht="16.5" thickTop="1" thickBot="1" x14ac:dyDescent="0.3">
      <c r="A48" s="30"/>
      <c r="B48" s="39">
        <v>13</v>
      </c>
      <c r="C48" s="39" t="s">
        <v>65</v>
      </c>
      <c r="D48" s="38">
        <v>1.91</v>
      </c>
      <c r="E48" s="38">
        <v>0.54</v>
      </c>
      <c r="F48" s="38">
        <v>119.3</v>
      </c>
      <c r="G48" s="38">
        <v>95.18</v>
      </c>
      <c r="H48" s="38">
        <v>5.12</v>
      </c>
      <c r="I48" s="38">
        <v>0.95</v>
      </c>
      <c r="J48" s="38">
        <v>0.73</v>
      </c>
      <c r="K48" s="38">
        <v>85.4</v>
      </c>
      <c r="L48" s="38">
        <v>4.7</v>
      </c>
      <c r="M48" s="38">
        <v>2.91</v>
      </c>
      <c r="N48" s="38">
        <v>133.36000000000001</v>
      </c>
      <c r="O48" s="38">
        <v>133.21</v>
      </c>
      <c r="P48" s="38">
        <v>0.37</v>
      </c>
      <c r="Q48" s="38">
        <v>85.4</v>
      </c>
      <c r="R48" s="38">
        <v>4.1399999999999997</v>
      </c>
      <c r="S48" s="38">
        <v>1.27</v>
      </c>
      <c r="T48" s="38">
        <v>83.66</v>
      </c>
      <c r="U48" s="38">
        <v>83.32</v>
      </c>
      <c r="V48" s="38">
        <v>5.18</v>
      </c>
      <c r="W48" s="38">
        <v>81.400000000000006</v>
      </c>
      <c r="X48" s="38">
        <v>3.76</v>
      </c>
      <c r="Y48" s="38">
        <v>49.94</v>
      </c>
      <c r="Z48" s="38">
        <v>9.26</v>
      </c>
      <c r="AA48" s="38">
        <v>2.04</v>
      </c>
      <c r="AB48" s="38">
        <v>66.900000000000006</v>
      </c>
      <c r="AC48" s="38">
        <v>0.73</v>
      </c>
      <c r="AD48" s="38">
        <v>0.4</v>
      </c>
      <c r="AE48" s="38">
        <v>0.46</v>
      </c>
      <c r="AF48" s="38">
        <v>0.31</v>
      </c>
      <c r="AG48" s="38">
        <v>86.54</v>
      </c>
      <c r="AH48" s="38">
        <v>3.56</v>
      </c>
      <c r="AI48" s="42">
        <f t="shared" si="2"/>
        <v>37.159677419354843</v>
      </c>
    </row>
    <row r="49" spans="1:35" ht="16.5" thickTop="1" thickBot="1" x14ac:dyDescent="0.3">
      <c r="A49" s="30"/>
      <c r="B49" s="39">
        <v>14</v>
      </c>
      <c r="C49" s="39" t="s">
        <v>66</v>
      </c>
      <c r="D49" s="38">
        <v>0.57999999999999996</v>
      </c>
      <c r="E49" s="38">
        <v>1.24</v>
      </c>
      <c r="F49" s="38">
        <v>87.04</v>
      </c>
      <c r="G49" s="38">
        <v>89.36</v>
      </c>
      <c r="H49" s="38">
        <v>6.52</v>
      </c>
      <c r="I49" s="38">
        <v>4.4000000000000004</v>
      </c>
      <c r="J49" s="38">
        <v>0.52</v>
      </c>
      <c r="K49" s="38">
        <v>85.4</v>
      </c>
      <c r="L49" s="38">
        <v>5.63</v>
      </c>
      <c r="M49" s="38">
        <v>5.59</v>
      </c>
      <c r="N49" s="38">
        <v>3.25</v>
      </c>
      <c r="O49" s="38">
        <v>133.41999999999999</v>
      </c>
      <c r="P49" s="38">
        <v>56.04</v>
      </c>
      <c r="Q49" s="38">
        <v>82.44</v>
      </c>
      <c r="R49" s="38">
        <v>2.2599999999999998</v>
      </c>
      <c r="S49" s="38">
        <v>4.08</v>
      </c>
      <c r="T49" s="38">
        <v>3.29</v>
      </c>
      <c r="U49" s="38">
        <v>5.0999999999999996</v>
      </c>
      <c r="V49" s="38">
        <v>85.02</v>
      </c>
      <c r="W49" s="38">
        <v>84.39</v>
      </c>
      <c r="X49" s="38">
        <v>0.57999999999999996</v>
      </c>
      <c r="Y49" s="38">
        <v>1.1200000000000001</v>
      </c>
      <c r="Z49" s="38">
        <v>1.24</v>
      </c>
      <c r="AA49" s="38">
        <v>3.41</v>
      </c>
      <c r="AB49" s="38">
        <v>81.88</v>
      </c>
      <c r="AC49" s="38">
        <v>3.22</v>
      </c>
      <c r="AD49" s="38">
        <v>0.4</v>
      </c>
      <c r="AE49" s="38">
        <v>87.83</v>
      </c>
      <c r="AF49" s="38">
        <v>30.42</v>
      </c>
      <c r="AG49" s="38">
        <v>0.4</v>
      </c>
      <c r="AH49" s="38">
        <v>3.91</v>
      </c>
      <c r="AI49" s="42">
        <f t="shared" si="2"/>
        <v>30.96709677419355</v>
      </c>
    </row>
    <row r="50" spans="1:35" ht="16.5" thickTop="1" thickBot="1" x14ac:dyDescent="0.3">
      <c r="A50" s="30"/>
      <c r="B50" s="39">
        <v>15</v>
      </c>
      <c r="C50" s="39" t="s">
        <v>67</v>
      </c>
      <c r="D50" s="38">
        <v>1.7</v>
      </c>
      <c r="E50" s="38">
        <v>6.12</v>
      </c>
      <c r="F50" s="38">
        <v>107.68</v>
      </c>
      <c r="G50" s="38">
        <v>0.87</v>
      </c>
      <c r="H50" s="38">
        <v>8.52</v>
      </c>
      <c r="I50" s="38">
        <v>0.63</v>
      </c>
      <c r="J50" s="38">
        <v>0.71</v>
      </c>
      <c r="K50" s="38">
        <v>6.69</v>
      </c>
      <c r="L50" s="38">
        <v>0.55000000000000004</v>
      </c>
      <c r="M50" s="38">
        <v>5.12</v>
      </c>
      <c r="N50" s="38">
        <v>123.2</v>
      </c>
      <c r="O50" s="38">
        <v>144.19999999999999</v>
      </c>
      <c r="P50" s="38">
        <v>0.41</v>
      </c>
      <c r="Q50" s="38">
        <v>56.94</v>
      </c>
      <c r="R50" s="38">
        <v>3.58</v>
      </c>
      <c r="S50" s="38">
        <v>4.2</v>
      </c>
      <c r="T50" s="38">
        <v>87.16</v>
      </c>
      <c r="U50" s="38">
        <v>6.02</v>
      </c>
      <c r="V50" s="38">
        <v>6.06</v>
      </c>
      <c r="W50" s="38">
        <v>85.4</v>
      </c>
      <c r="X50" s="38">
        <v>0.81</v>
      </c>
      <c r="Y50" s="38">
        <v>0.55000000000000004</v>
      </c>
      <c r="Z50" s="38">
        <v>3.57</v>
      </c>
      <c r="AA50" s="38">
        <v>1.36</v>
      </c>
      <c r="AB50" s="38">
        <v>86.4</v>
      </c>
      <c r="AC50" s="38">
        <v>3.61</v>
      </c>
      <c r="AD50" s="38">
        <v>0.82</v>
      </c>
      <c r="AE50" s="38">
        <v>2.38</v>
      </c>
      <c r="AF50" s="38">
        <v>1.39</v>
      </c>
      <c r="AG50" s="38">
        <v>0.41</v>
      </c>
      <c r="AH50" s="38">
        <v>1.89</v>
      </c>
      <c r="AI50" s="42">
        <f t="shared" si="2"/>
        <v>24.482258064516124</v>
      </c>
    </row>
    <row r="51" spans="1:35" ht="16.5" thickTop="1" thickBot="1" x14ac:dyDescent="0.3">
      <c r="A51" s="30"/>
      <c r="B51" s="39">
        <v>16</v>
      </c>
      <c r="C51" s="39" t="s">
        <v>68</v>
      </c>
      <c r="D51" s="38">
        <v>5.03</v>
      </c>
      <c r="E51" s="38">
        <v>0.79</v>
      </c>
      <c r="F51" s="38">
        <v>5.28</v>
      </c>
      <c r="G51" s="38">
        <v>2.0299999999999998</v>
      </c>
      <c r="H51" s="38">
        <v>197.12</v>
      </c>
      <c r="I51" s="38">
        <v>0.56999999999999995</v>
      </c>
      <c r="J51" s="38">
        <v>3.72</v>
      </c>
      <c r="K51" s="38">
        <v>0.74</v>
      </c>
      <c r="L51" s="38">
        <v>5.44</v>
      </c>
      <c r="M51" s="38">
        <v>10.18</v>
      </c>
      <c r="N51" s="38">
        <v>11.98</v>
      </c>
      <c r="O51" s="38">
        <v>224.83</v>
      </c>
      <c r="P51" s="38">
        <v>8.57</v>
      </c>
      <c r="Q51" s="38">
        <v>129.56</v>
      </c>
      <c r="R51" s="38">
        <v>84.99</v>
      </c>
      <c r="S51" s="38">
        <v>112.11</v>
      </c>
      <c r="T51" s="38">
        <v>5.07</v>
      </c>
      <c r="U51" s="38">
        <v>17.670000000000002</v>
      </c>
      <c r="V51" s="38">
        <v>73.58</v>
      </c>
      <c r="W51" s="38">
        <v>92.68</v>
      </c>
      <c r="X51" s="38">
        <v>3.86</v>
      </c>
      <c r="Y51" s="38">
        <v>3.58</v>
      </c>
      <c r="Z51" s="38">
        <v>96.56</v>
      </c>
      <c r="AA51" s="38">
        <v>5.12</v>
      </c>
      <c r="AB51" s="38">
        <v>113.4</v>
      </c>
      <c r="AC51" s="38">
        <v>4.76</v>
      </c>
      <c r="AD51" s="38">
        <v>6.06</v>
      </c>
      <c r="AE51" s="38">
        <v>5.42</v>
      </c>
      <c r="AF51" s="38">
        <v>2.0299999999999998</v>
      </c>
      <c r="AG51" s="38">
        <v>1.67</v>
      </c>
      <c r="AH51" s="38">
        <v>4.83</v>
      </c>
      <c r="AI51" s="42">
        <f t="shared" si="2"/>
        <v>39.975161290322582</v>
      </c>
    </row>
    <row r="52" spans="1:35" ht="16.5" thickTop="1" thickBot="1" x14ac:dyDescent="0.3">
      <c r="A52" s="30"/>
      <c r="B52" s="39">
        <v>17</v>
      </c>
      <c r="C52" s="39" t="s">
        <v>69</v>
      </c>
      <c r="D52" s="38">
        <v>6.68</v>
      </c>
      <c r="E52" s="38">
        <v>5.91</v>
      </c>
      <c r="F52" s="38">
        <v>6.15</v>
      </c>
      <c r="G52" s="38">
        <v>10.93</v>
      </c>
      <c r="H52" s="38">
        <v>223.21</v>
      </c>
      <c r="I52" s="38">
        <v>0.87</v>
      </c>
      <c r="J52" s="38">
        <v>6.16</v>
      </c>
      <c r="K52" s="38">
        <v>10.199999999999999</v>
      </c>
      <c r="L52" s="38">
        <v>7.39</v>
      </c>
      <c r="M52" s="38">
        <v>10.07</v>
      </c>
      <c r="N52" s="38">
        <v>13.33</v>
      </c>
      <c r="O52" s="38">
        <v>12.28</v>
      </c>
      <c r="P52" s="38">
        <v>8.0399999999999991</v>
      </c>
      <c r="Q52" s="38">
        <v>3.85</v>
      </c>
      <c r="R52" s="38">
        <v>97.54</v>
      </c>
      <c r="S52" s="38">
        <v>5.97</v>
      </c>
      <c r="T52" s="38">
        <v>7.38</v>
      </c>
      <c r="U52" s="38">
        <v>107.98</v>
      </c>
      <c r="V52" s="38">
        <v>9.56</v>
      </c>
      <c r="W52" s="38">
        <v>1.22</v>
      </c>
      <c r="X52" s="38">
        <v>1.86</v>
      </c>
      <c r="Y52" s="38">
        <v>60.14</v>
      </c>
      <c r="Z52" s="38">
        <v>276.38</v>
      </c>
      <c r="AA52" s="38">
        <v>76.16</v>
      </c>
      <c r="AB52" s="38">
        <v>1.24</v>
      </c>
      <c r="AC52" s="38">
        <v>4.07</v>
      </c>
      <c r="AD52" s="38">
        <v>4.45</v>
      </c>
      <c r="AE52" s="38">
        <v>4.93</v>
      </c>
      <c r="AF52" s="38">
        <v>3.63</v>
      </c>
      <c r="AG52" s="38">
        <v>5.6</v>
      </c>
      <c r="AH52" s="38">
        <v>6.87</v>
      </c>
      <c r="AI52" s="42">
        <f t="shared" si="2"/>
        <v>32.259677419354844</v>
      </c>
    </row>
    <row r="53" spans="1:35" ht="16.5" thickTop="1" thickBot="1" x14ac:dyDescent="0.3">
      <c r="A53" s="30"/>
      <c r="B53" s="39">
        <v>18</v>
      </c>
      <c r="C53" s="39" t="s">
        <v>70</v>
      </c>
      <c r="D53" s="38">
        <v>0.82</v>
      </c>
      <c r="E53" s="38">
        <v>4</v>
      </c>
      <c r="F53" s="38">
        <v>0.76</v>
      </c>
      <c r="G53" s="38">
        <v>5.77</v>
      </c>
      <c r="H53" s="38">
        <v>55</v>
      </c>
      <c r="I53" s="38">
        <v>0.56000000000000005</v>
      </c>
      <c r="J53" s="38">
        <v>0.63</v>
      </c>
      <c r="K53" s="38">
        <v>3.54</v>
      </c>
      <c r="L53" s="38">
        <v>3.1</v>
      </c>
      <c r="M53" s="38">
        <v>1.94</v>
      </c>
      <c r="N53" s="38">
        <v>60.43</v>
      </c>
      <c r="O53" s="38">
        <v>243.24</v>
      </c>
      <c r="P53" s="38">
        <v>55</v>
      </c>
      <c r="Q53" s="38">
        <v>0</v>
      </c>
      <c r="R53" s="38">
        <v>6.62</v>
      </c>
      <c r="S53" s="38">
        <v>130.25</v>
      </c>
      <c r="T53" s="38">
        <v>6.02</v>
      </c>
      <c r="U53" s="38">
        <v>6.41</v>
      </c>
      <c r="V53" s="38">
        <v>5</v>
      </c>
      <c r="W53" s="38">
        <v>5</v>
      </c>
      <c r="X53" s="38">
        <v>0</v>
      </c>
      <c r="Y53" s="38">
        <v>0</v>
      </c>
      <c r="Z53" s="38">
        <v>277.02</v>
      </c>
      <c r="AA53" s="38">
        <v>98.56</v>
      </c>
      <c r="AB53" s="38">
        <v>0.8</v>
      </c>
      <c r="AC53" s="38">
        <v>0</v>
      </c>
      <c r="AD53" s="38">
        <v>7.45</v>
      </c>
      <c r="AE53" s="38">
        <v>5.23</v>
      </c>
      <c r="AF53" s="38">
        <v>5.65</v>
      </c>
      <c r="AG53" s="38">
        <v>0.86</v>
      </c>
      <c r="AH53" s="38">
        <v>1.02</v>
      </c>
      <c r="AI53" s="42">
        <f t="shared" si="2"/>
        <v>31.957419354838706</v>
      </c>
    </row>
    <row r="54" spans="1:35" ht="16.5" thickTop="1" thickBot="1" x14ac:dyDescent="0.3">
      <c r="A54" s="30"/>
      <c r="B54" s="39">
        <v>19</v>
      </c>
      <c r="C54" s="39" t="s">
        <v>71</v>
      </c>
      <c r="D54" s="38">
        <v>0.64</v>
      </c>
      <c r="E54" s="38">
        <v>40</v>
      </c>
      <c r="F54" s="38">
        <v>1.74</v>
      </c>
      <c r="G54" s="38">
        <v>10.47</v>
      </c>
      <c r="H54" s="38">
        <v>5.5</v>
      </c>
      <c r="I54" s="38">
        <v>0.51</v>
      </c>
      <c r="J54" s="38">
        <v>4.63</v>
      </c>
      <c r="K54" s="38">
        <v>0.72</v>
      </c>
      <c r="L54" s="38">
        <v>95.2</v>
      </c>
      <c r="M54" s="38">
        <v>4.53</v>
      </c>
      <c r="N54" s="38">
        <v>1.4</v>
      </c>
      <c r="O54" s="38">
        <v>1.91</v>
      </c>
      <c r="P54" s="38">
        <v>55</v>
      </c>
      <c r="Q54" s="38">
        <v>0</v>
      </c>
      <c r="R54" s="38">
        <v>146.08000000000001</v>
      </c>
      <c r="S54" s="38">
        <v>147.62</v>
      </c>
      <c r="T54" s="38">
        <v>125.37</v>
      </c>
      <c r="U54" s="38">
        <v>6.6</v>
      </c>
      <c r="V54" s="38">
        <v>5</v>
      </c>
      <c r="W54" s="38">
        <v>5</v>
      </c>
      <c r="X54" s="38">
        <v>0</v>
      </c>
      <c r="Y54" s="38">
        <v>79.349999999999994</v>
      </c>
      <c r="Z54" s="38">
        <v>91.7</v>
      </c>
      <c r="AA54" s="38">
        <v>135.12</v>
      </c>
      <c r="AB54" s="38">
        <v>7.72</v>
      </c>
      <c r="AC54" s="38">
        <v>0</v>
      </c>
      <c r="AD54" s="38">
        <v>81.709999999999994</v>
      </c>
      <c r="AE54" s="38">
        <v>2.77</v>
      </c>
      <c r="AF54" s="38">
        <v>7.12</v>
      </c>
      <c r="AG54" s="38">
        <v>0.88</v>
      </c>
      <c r="AH54" s="38">
        <v>6.83</v>
      </c>
      <c r="AI54" s="42">
        <f t="shared" si="2"/>
        <v>34.552258064516131</v>
      </c>
    </row>
    <row r="55" spans="1:35" ht="16.5" thickTop="1" thickBot="1" x14ac:dyDescent="0.3">
      <c r="A55" s="30"/>
      <c r="B55" s="39">
        <v>20</v>
      </c>
      <c r="C55" s="39" t="s">
        <v>72</v>
      </c>
      <c r="D55" s="38">
        <v>0.64</v>
      </c>
      <c r="E55" s="38">
        <v>0</v>
      </c>
      <c r="F55" s="38">
        <v>1.52</v>
      </c>
      <c r="G55" s="38">
        <v>9.0399999999999991</v>
      </c>
      <c r="H55" s="38">
        <v>1.22</v>
      </c>
      <c r="I55" s="38">
        <v>1.28</v>
      </c>
      <c r="J55" s="38">
        <v>4.38</v>
      </c>
      <c r="K55" s="38">
        <v>0.61</v>
      </c>
      <c r="L55" s="38">
        <v>7.97</v>
      </c>
      <c r="M55" s="38">
        <v>6.52</v>
      </c>
      <c r="N55" s="38">
        <v>125.46</v>
      </c>
      <c r="O55" s="38">
        <v>3.14</v>
      </c>
      <c r="P55" s="38">
        <v>173.74</v>
      </c>
      <c r="Q55" s="38">
        <v>0.56000000000000005</v>
      </c>
      <c r="R55" s="38">
        <v>6.74</v>
      </c>
      <c r="S55" s="38">
        <v>147.58000000000001</v>
      </c>
      <c r="T55" s="38">
        <v>118.1</v>
      </c>
      <c r="U55" s="38">
        <v>6.4</v>
      </c>
      <c r="V55" s="38">
        <v>8.56</v>
      </c>
      <c r="W55" s="38">
        <v>6.44</v>
      </c>
      <c r="X55" s="38">
        <v>0</v>
      </c>
      <c r="Y55" s="38">
        <v>85.4</v>
      </c>
      <c r="Z55" s="38">
        <v>2.4</v>
      </c>
      <c r="AA55" s="38">
        <v>133.11000000000001</v>
      </c>
      <c r="AB55" s="38">
        <v>97.02</v>
      </c>
      <c r="AC55" s="38">
        <v>0.71</v>
      </c>
      <c r="AD55" s="38">
        <v>6.99</v>
      </c>
      <c r="AE55" s="38">
        <v>3.87</v>
      </c>
      <c r="AF55" s="38">
        <v>6.64</v>
      </c>
      <c r="AG55" s="38">
        <v>0.82</v>
      </c>
      <c r="AH55" s="38">
        <v>3.86</v>
      </c>
      <c r="AI55" s="42">
        <f t="shared" si="2"/>
        <v>31.313548387096777</v>
      </c>
    </row>
    <row r="56" spans="1:35" ht="16.5" thickTop="1" thickBot="1" x14ac:dyDescent="0.3">
      <c r="A56" s="30"/>
      <c r="B56" s="39">
        <v>21</v>
      </c>
      <c r="C56" s="39" t="s">
        <v>73</v>
      </c>
      <c r="D56" s="38">
        <v>6.58</v>
      </c>
      <c r="E56" s="38">
        <v>0</v>
      </c>
      <c r="F56" s="38">
        <v>6.27</v>
      </c>
      <c r="G56" s="38">
        <v>76.06</v>
      </c>
      <c r="H56" s="38">
        <v>5.66</v>
      </c>
      <c r="I56" s="38">
        <v>0.66</v>
      </c>
      <c r="J56" s="38">
        <v>4.6500000000000004</v>
      </c>
      <c r="K56" s="38">
        <v>0.5</v>
      </c>
      <c r="L56" s="38">
        <v>5.83</v>
      </c>
      <c r="M56" s="38">
        <v>5.98</v>
      </c>
      <c r="N56" s="38">
        <v>5.34</v>
      </c>
      <c r="O56" s="38">
        <v>10.3</v>
      </c>
      <c r="P56" s="38">
        <v>8.44</v>
      </c>
      <c r="Q56" s="38">
        <v>1.35</v>
      </c>
      <c r="R56" s="38">
        <v>86.54</v>
      </c>
      <c r="S56" s="38">
        <v>126</v>
      </c>
      <c r="T56" s="38">
        <v>5.39</v>
      </c>
      <c r="U56" s="38">
        <v>6.51</v>
      </c>
      <c r="V56" s="38">
        <v>53.7</v>
      </c>
      <c r="W56" s="38">
        <v>5.63</v>
      </c>
      <c r="X56" s="38">
        <v>0</v>
      </c>
      <c r="Y56" s="38">
        <v>76.680000000000007</v>
      </c>
      <c r="Z56" s="38">
        <v>145.62</v>
      </c>
      <c r="AA56" s="38">
        <v>5.62</v>
      </c>
      <c r="AB56" s="38">
        <v>2.63</v>
      </c>
      <c r="AC56" s="38">
        <v>4.55</v>
      </c>
      <c r="AD56" s="38">
        <v>7.22</v>
      </c>
      <c r="AE56" s="38">
        <v>5.93</v>
      </c>
      <c r="AF56" s="38">
        <v>7.83</v>
      </c>
      <c r="AG56" s="38">
        <v>5.32</v>
      </c>
      <c r="AH56" s="38">
        <v>3.3</v>
      </c>
      <c r="AI56" s="42">
        <f t="shared" si="2"/>
        <v>22.131935483870969</v>
      </c>
    </row>
    <row r="57" spans="1:35" ht="16.5" thickTop="1" thickBot="1" x14ac:dyDescent="0.3">
      <c r="A57" s="30"/>
      <c r="B57" s="39">
        <v>22</v>
      </c>
      <c r="C57" s="39" t="s">
        <v>74</v>
      </c>
      <c r="D57" s="38">
        <v>0.8</v>
      </c>
      <c r="E57" s="38">
        <v>4.3099999999999996</v>
      </c>
      <c r="F57" s="38">
        <v>6.18</v>
      </c>
      <c r="G57" s="38">
        <v>6.3</v>
      </c>
      <c r="H57" s="38">
        <v>5.89</v>
      </c>
      <c r="I57" s="38">
        <v>0.8</v>
      </c>
      <c r="J57" s="38">
        <v>100.1</v>
      </c>
      <c r="K57" s="38">
        <v>1.73</v>
      </c>
      <c r="L57" s="38">
        <v>5.66</v>
      </c>
      <c r="M57" s="38">
        <v>6.27</v>
      </c>
      <c r="N57" s="38">
        <v>5</v>
      </c>
      <c r="O57" s="38">
        <v>8.41</v>
      </c>
      <c r="P57" s="38">
        <v>0.64</v>
      </c>
      <c r="Q57" s="38">
        <v>1.3</v>
      </c>
      <c r="R57" s="38">
        <v>5.97</v>
      </c>
      <c r="S57" s="38">
        <v>5.6</v>
      </c>
      <c r="T57" s="38">
        <v>6.81</v>
      </c>
      <c r="U57" s="38">
        <v>4.92</v>
      </c>
      <c r="V57" s="38">
        <v>5.79</v>
      </c>
      <c r="W57" s="38">
        <v>0.56999999999999995</v>
      </c>
      <c r="X57" s="38">
        <v>2.72</v>
      </c>
      <c r="Y57" s="38">
        <v>5.47</v>
      </c>
      <c r="Z57" s="38">
        <v>141.66</v>
      </c>
      <c r="AA57" s="38">
        <v>8.52</v>
      </c>
      <c r="AB57" s="38">
        <v>0.92</v>
      </c>
      <c r="AC57" s="38">
        <v>5.86</v>
      </c>
      <c r="AD57" s="38">
        <v>6.51</v>
      </c>
      <c r="AE57" s="38">
        <v>0.96</v>
      </c>
      <c r="AF57" s="38">
        <v>104.71</v>
      </c>
      <c r="AG57" s="38">
        <v>7.37</v>
      </c>
      <c r="AH57" s="38">
        <v>3.18</v>
      </c>
      <c r="AI57" s="42">
        <f t="shared" si="2"/>
        <v>15.191290322580643</v>
      </c>
    </row>
    <row r="58" spans="1:35" ht="16.5" thickTop="1" thickBot="1" x14ac:dyDescent="0.3">
      <c r="A58" s="30"/>
      <c r="B58" s="39">
        <v>23</v>
      </c>
      <c r="C58" s="39" t="s">
        <v>75</v>
      </c>
      <c r="D58" s="38">
        <v>2.12</v>
      </c>
      <c r="E58" s="38">
        <v>3.76</v>
      </c>
      <c r="F58" s="38">
        <v>4.3499999999999996</v>
      </c>
      <c r="G58" s="38">
        <v>5.6</v>
      </c>
      <c r="H58" s="38">
        <v>5.88</v>
      </c>
      <c r="I58" s="38">
        <v>1.19</v>
      </c>
      <c r="J58" s="38">
        <v>82.48</v>
      </c>
      <c r="K58" s="38">
        <v>2.15</v>
      </c>
      <c r="L58" s="38">
        <v>2.82</v>
      </c>
      <c r="M58" s="38">
        <v>5.81</v>
      </c>
      <c r="N58" s="38">
        <v>4.57</v>
      </c>
      <c r="O58" s="38">
        <v>5.79</v>
      </c>
      <c r="P58" s="38">
        <v>2.0499999999999998</v>
      </c>
      <c r="Q58" s="38">
        <v>0.51</v>
      </c>
      <c r="R58" s="38">
        <v>3.77</v>
      </c>
      <c r="S58" s="38">
        <v>5.26</v>
      </c>
      <c r="T58" s="38">
        <v>3.06</v>
      </c>
      <c r="U58" s="38">
        <v>6.31</v>
      </c>
      <c r="V58" s="38">
        <v>5.26</v>
      </c>
      <c r="W58" s="38">
        <v>2.2599999999999998</v>
      </c>
      <c r="X58" s="38">
        <v>3.61</v>
      </c>
      <c r="Y58" s="38">
        <v>3.33</v>
      </c>
      <c r="Z58" s="38">
        <v>139.1</v>
      </c>
      <c r="AA58" s="38">
        <v>113.52</v>
      </c>
      <c r="AB58" s="38">
        <v>2.13</v>
      </c>
      <c r="AC58" s="38">
        <v>3.85</v>
      </c>
      <c r="AD58" s="38">
        <v>6.42</v>
      </c>
      <c r="AE58" s="38">
        <v>4.1100000000000003</v>
      </c>
      <c r="AF58" s="38">
        <v>4.34</v>
      </c>
      <c r="AG58" s="38">
        <v>5.29</v>
      </c>
      <c r="AH58" s="38">
        <v>1</v>
      </c>
      <c r="AI58" s="42">
        <f t="shared" si="2"/>
        <v>14.248387096774195</v>
      </c>
    </row>
    <row r="59" spans="1:35" ht="16.5" thickTop="1" thickBot="1" x14ac:dyDescent="0.3">
      <c r="A59" s="30"/>
      <c r="B59" s="39">
        <v>24</v>
      </c>
      <c r="C59" s="39" t="s">
        <v>76</v>
      </c>
      <c r="D59" s="38">
        <v>6.51</v>
      </c>
      <c r="E59" s="38">
        <v>3.48</v>
      </c>
      <c r="F59" s="38">
        <v>3.87</v>
      </c>
      <c r="G59" s="38">
        <v>4.47</v>
      </c>
      <c r="H59" s="38">
        <v>2.94</v>
      </c>
      <c r="I59" s="38">
        <v>2.82</v>
      </c>
      <c r="J59" s="38">
        <v>4.5599999999999996</v>
      </c>
      <c r="K59" s="38">
        <v>0</v>
      </c>
      <c r="L59" s="38">
        <v>4.74</v>
      </c>
      <c r="M59" s="38">
        <v>0</v>
      </c>
      <c r="N59" s="38">
        <v>3.84</v>
      </c>
      <c r="O59" s="38">
        <v>7.46</v>
      </c>
      <c r="P59" s="38">
        <v>5.71</v>
      </c>
      <c r="Q59" s="38">
        <v>2.36</v>
      </c>
      <c r="R59" s="38">
        <v>3.38</v>
      </c>
      <c r="S59" s="38">
        <v>2.95</v>
      </c>
      <c r="T59" s="38">
        <v>1.27</v>
      </c>
      <c r="U59" s="38">
        <v>3.39</v>
      </c>
      <c r="V59" s="38">
        <v>2.83</v>
      </c>
      <c r="W59" s="38">
        <v>5.55</v>
      </c>
      <c r="X59" s="38">
        <v>0</v>
      </c>
      <c r="Y59" s="38">
        <v>0</v>
      </c>
      <c r="Z59" s="38">
        <v>0</v>
      </c>
      <c r="AA59" s="38">
        <v>0</v>
      </c>
      <c r="AB59" s="38">
        <v>0</v>
      </c>
      <c r="AC59" s="38">
        <v>3.24</v>
      </c>
      <c r="AD59" s="38">
        <v>6.16</v>
      </c>
      <c r="AE59" s="38">
        <v>3.69</v>
      </c>
      <c r="AF59" s="38">
        <v>4.8600000000000003</v>
      </c>
      <c r="AG59" s="38">
        <v>3.48</v>
      </c>
      <c r="AH59" s="38">
        <v>4.79</v>
      </c>
      <c r="AI59" s="42">
        <f t="shared" si="2"/>
        <v>3.1725806451612906</v>
      </c>
    </row>
    <row r="60" spans="1:35" ht="16.5" thickTop="1" thickBot="1" x14ac:dyDescent="0.3">
      <c r="A60" s="30"/>
      <c r="B60" s="108" t="s">
        <v>52</v>
      </c>
      <c r="C60" s="109"/>
      <c r="D60" s="42">
        <f t="shared" ref="D60:AI60" si="3">AVERAGE(D36:D59)</f>
        <v>20.019166666666667</v>
      </c>
      <c r="E60" s="42">
        <f t="shared" si="3"/>
        <v>4.9612500000000006</v>
      </c>
      <c r="F60" s="42">
        <f t="shared" si="3"/>
        <v>23.162499999999994</v>
      </c>
      <c r="G60" s="42">
        <f t="shared" si="3"/>
        <v>18.224166666666672</v>
      </c>
      <c r="H60" s="42">
        <f t="shared" si="3"/>
        <v>51.222083333333352</v>
      </c>
      <c r="I60" s="42">
        <f t="shared" si="3"/>
        <v>1.8216666666666665</v>
      </c>
      <c r="J60" s="42">
        <f t="shared" si="3"/>
        <v>13.184583333333334</v>
      </c>
      <c r="K60" s="42">
        <f t="shared" si="3"/>
        <v>15.84791666666667</v>
      </c>
      <c r="L60" s="42">
        <f t="shared" si="3"/>
        <v>10.671249999999999</v>
      </c>
      <c r="M60" s="42">
        <f t="shared" si="3"/>
        <v>13.161666666666664</v>
      </c>
      <c r="N60" s="42">
        <f t="shared" si="3"/>
        <v>20.829166666666662</v>
      </c>
      <c r="O60" s="42">
        <f t="shared" si="3"/>
        <v>40.083333333333329</v>
      </c>
      <c r="P60" s="42">
        <f t="shared" si="3"/>
        <v>26.538333333333341</v>
      </c>
      <c r="Q60" s="42">
        <f t="shared" si="3"/>
        <v>31.289166666666663</v>
      </c>
      <c r="R60" s="42">
        <f t="shared" si="3"/>
        <v>19.069583333333334</v>
      </c>
      <c r="S60" s="42">
        <f t="shared" si="3"/>
        <v>29.554583333333337</v>
      </c>
      <c r="T60" s="42">
        <f t="shared" si="3"/>
        <v>32.42166666666666</v>
      </c>
      <c r="U60" s="42">
        <f t="shared" si="3"/>
        <v>37.291666666666664</v>
      </c>
      <c r="V60" s="42">
        <f t="shared" si="3"/>
        <v>12.299999999999999</v>
      </c>
      <c r="W60" s="42">
        <f t="shared" si="3"/>
        <v>23.344166666666666</v>
      </c>
      <c r="X60" s="42">
        <f t="shared" si="3"/>
        <v>1.1383333333333332</v>
      </c>
      <c r="Y60" s="42">
        <f t="shared" si="3"/>
        <v>19.457916666666666</v>
      </c>
      <c r="Z60" s="42">
        <f t="shared" si="3"/>
        <v>61.92625000000001</v>
      </c>
      <c r="AA60" s="42">
        <f t="shared" si="3"/>
        <v>24.527083333333334</v>
      </c>
      <c r="AB60" s="42">
        <f t="shared" si="3"/>
        <v>23.935416666666669</v>
      </c>
      <c r="AC60" s="42">
        <f t="shared" si="3"/>
        <v>1.8933333333333335</v>
      </c>
      <c r="AD60" s="42">
        <f t="shared" si="3"/>
        <v>6.0558333333333323</v>
      </c>
      <c r="AE60" s="42">
        <f t="shared" si="3"/>
        <v>7.5583333333333345</v>
      </c>
      <c r="AF60" s="42">
        <f t="shared" si="3"/>
        <v>11.514166666666666</v>
      </c>
      <c r="AG60" s="42">
        <f t="shared" si="3"/>
        <v>9.9370833333333319</v>
      </c>
      <c r="AH60" s="42">
        <f t="shared" si="3"/>
        <v>2.6574999999999998</v>
      </c>
      <c r="AI60" s="42">
        <f t="shared" si="3"/>
        <v>19.8580376344086</v>
      </c>
    </row>
    <row r="61" spans="1:35" ht="15.75" thickTop="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Y11:BB11"/>
    <mergeCell ref="AN12:AO12"/>
    <mergeCell ref="AP12:AW12"/>
    <mergeCell ref="AY12:BB12"/>
    <mergeCell ref="AL13:AM14"/>
    <mergeCell ref="AN13:AO13"/>
    <mergeCell ref="AP13:AW13"/>
    <mergeCell ref="AY13:BB13"/>
    <mergeCell ref="AN14:AO14"/>
    <mergeCell ref="AP14:AW14"/>
    <mergeCell ref="AY14:BB14"/>
    <mergeCell ref="B5:I5"/>
    <mergeCell ref="AL10:AM10"/>
    <mergeCell ref="AN10:AO10"/>
    <mergeCell ref="AP10:AW10"/>
    <mergeCell ref="AY10:BB10"/>
    <mergeCell ref="AL11:AM12"/>
    <mergeCell ref="AN11:AO11"/>
    <mergeCell ref="AL15:AM16"/>
    <mergeCell ref="AN15:AO15"/>
    <mergeCell ref="AL17:AM22"/>
    <mergeCell ref="AN17:AO17"/>
    <mergeCell ref="AN20:AO20"/>
    <mergeCell ref="AP11:AW11"/>
    <mergeCell ref="B2:AA3"/>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99" t="s">
        <v>35</v>
      </c>
      <c r="C2" s="99"/>
      <c r="D2" s="99"/>
      <c r="E2" s="99"/>
      <c r="F2" s="99"/>
      <c r="G2" s="99"/>
      <c r="H2" s="99"/>
      <c r="I2" s="99"/>
      <c r="J2" s="99"/>
      <c r="K2" s="99"/>
      <c r="L2" s="99"/>
      <c r="M2" s="99"/>
      <c r="N2" s="99"/>
      <c r="O2" s="99"/>
      <c r="P2" s="99"/>
      <c r="Q2" s="99"/>
      <c r="R2" s="99"/>
      <c r="S2" s="99"/>
      <c r="T2" s="99"/>
      <c r="U2" s="99"/>
      <c r="V2" s="99"/>
      <c r="W2" s="99"/>
      <c r="X2" s="99"/>
      <c r="Y2" s="99"/>
      <c r="Z2" s="99"/>
      <c r="AA2" s="99"/>
    </row>
    <row r="3" spans="2:45" x14ac:dyDescent="0.25">
      <c r="B3" s="99"/>
      <c r="C3" s="99"/>
      <c r="D3" s="99"/>
      <c r="E3" s="99"/>
      <c r="F3" s="99"/>
      <c r="G3" s="99"/>
      <c r="H3" s="99"/>
      <c r="I3" s="99"/>
      <c r="J3" s="99"/>
      <c r="K3" s="99"/>
      <c r="L3" s="99"/>
      <c r="M3" s="99"/>
      <c r="N3" s="99"/>
      <c r="O3" s="99"/>
      <c r="P3" s="99"/>
      <c r="Q3" s="99"/>
      <c r="R3" s="99"/>
      <c r="S3" s="99"/>
      <c r="T3" s="99"/>
      <c r="U3" s="99"/>
      <c r="V3" s="99"/>
      <c r="W3" s="99"/>
      <c r="X3" s="99"/>
      <c r="Y3" s="99"/>
      <c r="Z3" s="99"/>
      <c r="AA3" s="99"/>
    </row>
    <row r="5" spans="2:45" x14ac:dyDescent="0.25">
      <c r="B5" s="1" t="s">
        <v>47</v>
      </c>
      <c r="C5" s="1"/>
      <c r="D5" s="1"/>
    </row>
    <row r="6" spans="2:45" ht="15.75" thickBot="1" x14ac:dyDescent="0.3"/>
    <row r="7" spans="2:45" ht="15.75" thickBot="1" x14ac:dyDescent="0.3">
      <c r="B7" s="2" t="s">
        <v>0</v>
      </c>
      <c r="C7" s="95">
        <v>1</v>
      </c>
      <c r="D7" s="95">
        <v>2</v>
      </c>
      <c r="E7" s="95">
        <v>3</v>
      </c>
      <c r="F7" s="95">
        <v>4</v>
      </c>
      <c r="G7" s="95">
        <v>5</v>
      </c>
      <c r="H7" s="95">
        <v>6</v>
      </c>
      <c r="I7" s="95">
        <v>7</v>
      </c>
      <c r="J7" s="95">
        <v>8</v>
      </c>
      <c r="K7" s="95">
        <v>9</v>
      </c>
      <c r="L7" s="95">
        <v>10</v>
      </c>
      <c r="M7" s="95">
        <v>11</v>
      </c>
      <c r="N7" s="95">
        <v>12</v>
      </c>
      <c r="O7" s="95">
        <v>13</v>
      </c>
      <c r="P7" s="95">
        <v>14</v>
      </c>
      <c r="Q7" s="95">
        <v>15</v>
      </c>
      <c r="R7" s="95">
        <v>16</v>
      </c>
      <c r="S7" s="95">
        <v>17</v>
      </c>
      <c r="T7" s="95">
        <v>18</v>
      </c>
      <c r="U7" s="95">
        <v>19</v>
      </c>
      <c r="V7" s="95">
        <v>20</v>
      </c>
      <c r="W7" s="95">
        <v>21</v>
      </c>
      <c r="X7" s="95">
        <v>22</v>
      </c>
      <c r="Y7" s="95">
        <v>23</v>
      </c>
      <c r="Z7" s="97">
        <v>24</v>
      </c>
      <c r="AC7" s="86" t="s">
        <v>2</v>
      </c>
      <c r="AD7" s="94"/>
      <c r="AE7" s="86" t="s">
        <v>3</v>
      </c>
      <c r="AF7" s="87"/>
      <c r="AG7" s="86" t="s">
        <v>4</v>
      </c>
      <c r="AH7" s="94"/>
      <c r="AI7" s="94"/>
      <c r="AJ7" s="94"/>
      <c r="AK7" s="94"/>
      <c r="AL7" s="94"/>
      <c r="AM7" s="94"/>
      <c r="AN7" s="87"/>
      <c r="AO7" s="19"/>
      <c r="AP7" s="88" t="s">
        <v>5</v>
      </c>
      <c r="AQ7" s="89"/>
      <c r="AR7" s="89"/>
      <c r="AS7" s="90"/>
    </row>
    <row r="8" spans="2:45" ht="15.75" customHeight="1" thickBot="1" x14ac:dyDescent="0.3">
      <c r="B8" s="3" t="s">
        <v>1</v>
      </c>
      <c r="C8" s="96"/>
      <c r="D8" s="96"/>
      <c r="E8" s="96"/>
      <c r="F8" s="96"/>
      <c r="G8" s="96"/>
      <c r="H8" s="96"/>
      <c r="I8" s="96"/>
      <c r="J8" s="96"/>
      <c r="K8" s="96"/>
      <c r="L8" s="96"/>
      <c r="M8" s="96"/>
      <c r="N8" s="96"/>
      <c r="O8" s="96"/>
      <c r="P8" s="96"/>
      <c r="Q8" s="96"/>
      <c r="R8" s="96"/>
      <c r="S8" s="96"/>
      <c r="T8" s="96"/>
      <c r="U8" s="96"/>
      <c r="V8" s="96"/>
      <c r="W8" s="96"/>
      <c r="X8" s="96"/>
      <c r="Y8" s="96"/>
      <c r="Z8" s="98"/>
      <c r="AC8" s="52" t="s">
        <v>6</v>
      </c>
      <c r="AD8" s="53"/>
      <c r="AE8" s="56" t="s">
        <v>7</v>
      </c>
      <c r="AF8" s="57"/>
      <c r="AG8" s="61" t="s">
        <v>8</v>
      </c>
      <c r="AH8" s="62"/>
      <c r="AI8" s="62"/>
      <c r="AJ8" s="62"/>
      <c r="AK8" s="62"/>
      <c r="AL8" s="62"/>
      <c r="AM8" s="62"/>
      <c r="AN8" s="63"/>
      <c r="AP8" s="91" t="s">
        <v>9</v>
      </c>
      <c r="AQ8" s="92"/>
      <c r="AR8" s="92"/>
      <c r="AS8" s="93"/>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52"/>
      <c r="AD9" s="53"/>
      <c r="AE9" s="56" t="s">
        <v>10</v>
      </c>
      <c r="AF9" s="57"/>
      <c r="AG9" s="61" t="s">
        <v>11</v>
      </c>
      <c r="AH9" s="62"/>
      <c r="AI9" s="62"/>
      <c r="AJ9" s="62"/>
      <c r="AK9" s="62"/>
      <c r="AL9" s="62"/>
      <c r="AM9" s="62"/>
      <c r="AN9" s="63"/>
      <c r="AP9" s="74" t="s">
        <v>12</v>
      </c>
      <c r="AQ9" s="75"/>
      <c r="AR9" s="75"/>
      <c r="AS9" s="76"/>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69" t="s">
        <v>7</v>
      </c>
      <c r="AF10" s="70"/>
      <c r="AG10" s="80" t="s">
        <v>14</v>
      </c>
      <c r="AH10" s="81"/>
      <c r="AI10" s="81"/>
      <c r="AJ10" s="81"/>
      <c r="AK10" s="81"/>
      <c r="AL10" s="81"/>
      <c r="AM10" s="81"/>
      <c r="AN10" s="82"/>
      <c r="AP10" s="74" t="s">
        <v>15</v>
      </c>
      <c r="AQ10" s="75"/>
      <c r="AR10" s="75"/>
      <c r="AS10" s="76"/>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54"/>
      <c r="AD11" s="55"/>
      <c r="AE11" s="47" t="s">
        <v>10</v>
      </c>
      <c r="AF11" s="48"/>
      <c r="AG11" s="83" t="s">
        <v>16</v>
      </c>
      <c r="AH11" s="84"/>
      <c r="AI11" s="84"/>
      <c r="AJ11" s="84"/>
      <c r="AK11" s="84"/>
      <c r="AL11" s="84"/>
      <c r="AM11" s="84"/>
      <c r="AN11" s="85"/>
      <c r="AP11" s="74" t="s">
        <v>17</v>
      </c>
      <c r="AQ11" s="75"/>
      <c r="AR11" s="75"/>
      <c r="AS11" s="76"/>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69" t="s">
        <v>7</v>
      </c>
      <c r="AF12" s="70"/>
      <c r="AG12" s="71" t="s">
        <v>19</v>
      </c>
      <c r="AH12" s="72"/>
      <c r="AI12" s="72"/>
      <c r="AJ12" s="72"/>
      <c r="AK12" s="72"/>
      <c r="AL12" s="72"/>
      <c r="AM12" s="72"/>
      <c r="AN12" s="73"/>
      <c r="AP12" s="74" t="s">
        <v>20</v>
      </c>
      <c r="AQ12" s="75"/>
      <c r="AR12" s="75"/>
      <c r="AS12" s="76"/>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54"/>
      <c r="AD13" s="55"/>
      <c r="AE13" s="47" t="s">
        <v>10</v>
      </c>
      <c r="AF13" s="48"/>
      <c r="AG13" s="71" t="s">
        <v>21</v>
      </c>
      <c r="AH13" s="72"/>
      <c r="AI13" s="72"/>
      <c r="AJ13" s="72"/>
      <c r="AK13" s="72"/>
      <c r="AL13" s="72"/>
      <c r="AM13" s="72"/>
      <c r="AN13" s="73"/>
      <c r="AP13" s="77" t="s">
        <v>22</v>
      </c>
      <c r="AQ13" s="78"/>
      <c r="AR13" s="78"/>
      <c r="AS13" s="79"/>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52" t="s">
        <v>23</v>
      </c>
      <c r="AD14" s="53"/>
      <c r="AE14" s="56"/>
      <c r="AF14" s="57"/>
      <c r="AG14" s="58" t="s">
        <v>24</v>
      </c>
      <c r="AH14" s="59"/>
      <c r="AI14" s="59"/>
      <c r="AJ14" s="59"/>
      <c r="AK14" s="59"/>
      <c r="AL14" s="59"/>
      <c r="AM14" s="59"/>
      <c r="AN14" s="60"/>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52"/>
      <c r="AD15" s="53"/>
      <c r="AE15" s="56" t="s">
        <v>7</v>
      </c>
      <c r="AF15" s="57"/>
      <c r="AG15" s="61" t="s">
        <v>8</v>
      </c>
      <c r="AH15" s="62"/>
      <c r="AI15" s="62"/>
      <c r="AJ15" s="62"/>
      <c r="AK15" s="62"/>
      <c r="AL15" s="62"/>
      <c r="AM15" s="62"/>
      <c r="AN15" s="63"/>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52"/>
      <c r="AD16" s="53"/>
      <c r="AE16" s="47" t="s">
        <v>10</v>
      </c>
      <c r="AF16" s="48"/>
      <c r="AG16" s="49" t="s">
        <v>25</v>
      </c>
      <c r="AH16" s="50"/>
      <c r="AI16" s="50"/>
      <c r="AJ16" s="50"/>
      <c r="AK16" s="50"/>
      <c r="AL16" s="50"/>
      <c r="AM16" s="50"/>
      <c r="AN16" s="5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52"/>
      <c r="AD17" s="53"/>
      <c r="AE17" s="56"/>
      <c r="AF17" s="57"/>
      <c r="AG17" s="64" t="s">
        <v>26</v>
      </c>
      <c r="AH17" s="65"/>
      <c r="AI17" s="65"/>
      <c r="AJ17" s="65"/>
      <c r="AK17" s="65"/>
      <c r="AL17" s="65"/>
      <c r="AM17" s="65"/>
      <c r="AN17" s="66"/>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52"/>
      <c r="AD18" s="53"/>
      <c r="AE18" s="56" t="s">
        <v>7</v>
      </c>
      <c r="AF18" s="57"/>
      <c r="AG18" s="61" t="s">
        <v>27</v>
      </c>
      <c r="AH18" s="62"/>
      <c r="AI18" s="62"/>
      <c r="AJ18" s="62"/>
      <c r="AK18" s="62"/>
      <c r="AL18" s="62"/>
      <c r="AM18" s="62"/>
      <c r="AN18" s="63"/>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54"/>
      <c r="AD19" s="55"/>
      <c r="AE19" s="47" t="s">
        <v>10</v>
      </c>
      <c r="AF19" s="48"/>
      <c r="AG19" s="49" t="s">
        <v>28</v>
      </c>
      <c r="AH19" s="50"/>
      <c r="AI19" s="50"/>
      <c r="AJ19" s="50"/>
      <c r="AK19" s="50"/>
      <c r="AL19" s="50"/>
      <c r="AM19" s="50"/>
      <c r="AN19" s="5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f>AVERAGE(C9:Z39)</f>
        <v>45.002876712328749</v>
      </c>
    </row>
    <row r="42" spans="2:27" x14ac:dyDescent="0.25">
      <c r="B42" s="1" t="s">
        <v>46</v>
      </c>
      <c r="C42" s="1"/>
      <c r="D42" s="1"/>
    </row>
    <row r="43" spans="2:27" ht="15.75" thickBot="1" x14ac:dyDescent="0.3"/>
    <row r="44" spans="2:27" ht="15.75" thickBot="1" x14ac:dyDescent="0.3">
      <c r="B44" s="2" t="s">
        <v>0</v>
      </c>
      <c r="C44" s="45">
        <v>1</v>
      </c>
      <c r="D44" s="45">
        <v>2</v>
      </c>
      <c r="E44" s="45">
        <v>3</v>
      </c>
      <c r="F44" s="45">
        <v>4</v>
      </c>
      <c r="G44" s="45">
        <v>5</v>
      </c>
      <c r="H44" s="45">
        <v>6</v>
      </c>
      <c r="I44" s="45">
        <v>7</v>
      </c>
      <c r="J44" s="45">
        <v>8</v>
      </c>
      <c r="K44" s="45">
        <v>9</v>
      </c>
      <c r="L44" s="45">
        <v>10</v>
      </c>
      <c r="M44" s="45">
        <v>11</v>
      </c>
      <c r="N44" s="45">
        <v>12</v>
      </c>
      <c r="O44" s="45">
        <v>13</v>
      </c>
      <c r="P44" s="45">
        <v>14</v>
      </c>
      <c r="Q44" s="45">
        <v>15</v>
      </c>
      <c r="R44" s="45">
        <v>16</v>
      </c>
      <c r="S44" s="45">
        <v>17</v>
      </c>
      <c r="T44" s="45">
        <v>18</v>
      </c>
      <c r="U44" s="45">
        <v>19</v>
      </c>
      <c r="V44" s="45">
        <v>20</v>
      </c>
      <c r="W44" s="45">
        <v>21</v>
      </c>
      <c r="X44" s="45">
        <v>22</v>
      </c>
      <c r="Y44" s="45">
        <v>23</v>
      </c>
      <c r="Z44" s="43">
        <v>24</v>
      </c>
    </row>
    <row r="45" spans="2:27" ht="15.75" thickBot="1" x14ac:dyDescent="0.3">
      <c r="B45" s="3" t="s">
        <v>1</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0"/>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9" t="s">
        <v>35</v>
      </c>
      <c r="C2" s="99"/>
      <c r="D2" s="99"/>
      <c r="E2" s="99"/>
      <c r="F2" s="99"/>
      <c r="G2" s="99"/>
      <c r="H2" s="99"/>
      <c r="I2" s="99"/>
      <c r="J2" s="99"/>
      <c r="K2" s="99"/>
      <c r="L2" s="99"/>
      <c r="M2" s="99"/>
      <c r="N2" s="99"/>
      <c r="O2" s="99"/>
      <c r="P2" s="99"/>
      <c r="Q2" s="99"/>
      <c r="R2" s="99"/>
      <c r="S2" s="99"/>
      <c r="T2" s="99"/>
      <c r="U2" s="99"/>
      <c r="V2" s="99"/>
      <c r="W2" s="99"/>
      <c r="X2" s="99"/>
      <c r="Y2" s="99"/>
      <c r="Z2" s="99"/>
      <c r="AA2" s="99"/>
    </row>
    <row r="3" spans="2:45" x14ac:dyDescent="0.25">
      <c r="B3" s="99"/>
      <c r="C3" s="99"/>
      <c r="D3" s="99"/>
      <c r="E3" s="99"/>
      <c r="F3" s="99"/>
      <c r="G3" s="99"/>
      <c r="H3" s="99"/>
      <c r="I3" s="99"/>
      <c r="J3" s="99"/>
      <c r="K3" s="99"/>
      <c r="L3" s="99"/>
      <c r="M3" s="99"/>
      <c r="N3" s="99"/>
      <c r="O3" s="99"/>
      <c r="P3" s="99"/>
      <c r="Q3" s="99"/>
      <c r="R3" s="99"/>
      <c r="S3" s="99"/>
      <c r="T3" s="99"/>
      <c r="U3" s="99"/>
      <c r="V3" s="99"/>
      <c r="W3" s="99"/>
      <c r="X3" s="99"/>
      <c r="Y3" s="99"/>
      <c r="Z3" s="99"/>
      <c r="AA3" s="99"/>
    </row>
    <row r="5" spans="2:45" x14ac:dyDescent="0.25">
      <c r="B5" s="1" t="s">
        <v>45</v>
      </c>
      <c r="C5" s="1"/>
      <c r="D5" s="1"/>
    </row>
    <row r="6" spans="2:45" ht="15.75" thickBot="1" x14ac:dyDescent="0.3"/>
    <row r="7" spans="2:45" ht="15.75" thickBot="1" x14ac:dyDescent="0.3">
      <c r="B7" s="2" t="s">
        <v>0</v>
      </c>
      <c r="C7" s="95">
        <v>1</v>
      </c>
      <c r="D7" s="95">
        <v>2</v>
      </c>
      <c r="E7" s="95">
        <v>3</v>
      </c>
      <c r="F7" s="95">
        <v>4</v>
      </c>
      <c r="G7" s="95">
        <v>5</v>
      </c>
      <c r="H7" s="95">
        <v>6</v>
      </c>
      <c r="I7" s="95">
        <v>7</v>
      </c>
      <c r="J7" s="95">
        <v>8</v>
      </c>
      <c r="K7" s="95">
        <v>9</v>
      </c>
      <c r="L7" s="95">
        <v>10</v>
      </c>
      <c r="M7" s="95">
        <v>11</v>
      </c>
      <c r="N7" s="95">
        <v>12</v>
      </c>
      <c r="O7" s="95">
        <v>13</v>
      </c>
      <c r="P7" s="95">
        <v>14</v>
      </c>
      <c r="Q7" s="95">
        <v>15</v>
      </c>
      <c r="R7" s="95">
        <v>16</v>
      </c>
      <c r="S7" s="95">
        <v>17</v>
      </c>
      <c r="T7" s="95">
        <v>18</v>
      </c>
      <c r="U7" s="95">
        <v>19</v>
      </c>
      <c r="V7" s="95">
        <v>20</v>
      </c>
      <c r="W7" s="95">
        <v>21</v>
      </c>
      <c r="X7" s="95">
        <v>22</v>
      </c>
      <c r="Y7" s="95">
        <v>23</v>
      </c>
      <c r="Z7" s="97">
        <v>24</v>
      </c>
      <c r="AC7" s="86" t="s">
        <v>2</v>
      </c>
      <c r="AD7" s="94"/>
      <c r="AE7" s="86" t="s">
        <v>3</v>
      </c>
      <c r="AF7" s="87"/>
      <c r="AG7" s="86" t="s">
        <v>4</v>
      </c>
      <c r="AH7" s="94"/>
      <c r="AI7" s="94"/>
      <c r="AJ7" s="94"/>
      <c r="AK7" s="94"/>
      <c r="AL7" s="94"/>
      <c r="AM7" s="94"/>
      <c r="AN7" s="87"/>
      <c r="AO7" s="19"/>
      <c r="AP7" s="88" t="s">
        <v>5</v>
      </c>
      <c r="AQ7" s="89"/>
      <c r="AR7" s="89"/>
      <c r="AS7" s="90"/>
    </row>
    <row r="8" spans="2:45" ht="15.75" customHeight="1" thickBot="1" x14ac:dyDescent="0.3">
      <c r="B8" s="3" t="s">
        <v>1</v>
      </c>
      <c r="C8" s="96"/>
      <c r="D8" s="96"/>
      <c r="E8" s="96"/>
      <c r="F8" s="96"/>
      <c r="G8" s="96"/>
      <c r="H8" s="96"/>
      <c r="I8" s="96"/>
      <c r="J8" s="96"/>
      <c r="K8" s="96"/>
      <c r="L8" s="96"/>
      <c r="M8" s="96"/>
      <c r="N8" s="96"/>
      <c r="O8" s="96"/>
      <c r="P8" s="96"/>
      <c r="Q8" s="96"/>
      <c r="R8" s="96"/>
      <c r="S8" s="96"/>
      <c r="T8" s="96"/>
      <c r="U8" s="96"/>
      <c r="V8" s="96"/>
      <c r="W8" s="96"/>
      <c r="X8" s="96"/>
      <c r="Y8" s="96"/>
      <c r="Z8" s="98"/>
      <c r="AC8" s="52" t="s">
        <v>6</v>
      </c>
      <c r="AD8" s="53"/>
      <c r="AE8" s="56" t="s">
        <v>7</v>
      </c>
      <c r="AF8" s="57"/>
      <c r="AG8" s="61" t="s">
        <v>8</v>
      </c>
      <c r="AH8" s="62"/>
      <c r="AI8" s="62"/>
      <c r="AJ8" s="62"/>
      <c r="AK8" s="62"/>
      <c r="AL8" s="62"/>
      <c r="AM8" s="62"/>
      <c r="AN8" s="63"/>
      <c r="AP8" s="91" t="s">
        <v>9</v>
      </c>
      <c r="AQ8" s="92"/>
      <c r="AR8" s="92"/>
      <c r="AS8" s="93"/>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52"/>
      <c r="AD9" s="53"/>
      <c r="AE9" s="56" t="s">
        <v>10</v>
      </c>
      <c r="AF9" s="57"/>
      <c r="AG9" s="61" t="s">
        <v>11</v>
      </c>
      <c r="AH9" s="62"/>
      <c r="AI9" s="62"/>
      <c r="AJ9" s="62"/>
      <c r="AK9" s="62"/>
      <c r="AL9" s="62"/>
      <c r="AM9" s="62"/>
      <c r="AN9" s="63"/>
      <c r="AP9" s="74" t="s">
        <v>12</v>
      </c>
      <c r="AQ9" s="75"/>
      <c r="AR9" s="75"/>
      <c r="AS9" s="76"/>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69" t="s">
        <v>7</v>
      </c>
      <c r="AF10" s="70"/>
      <c r="AG10" s="80" t="s">
        <v>14</v>
      </c>
      <c r="AH10" s="81"/>
      <c r="AI10" s="81"/>
      <c r="AJ10" s="81"/>
      <c r="AK10" s="81"/>
      <c r="AL10" s="81"/>
      <c r="AM10" s="81"/>
      <c r="AN10" s="82"/>
      <c r="AP10" s="74" t="s">
        <v>15</v>
      </c>
      <c r="AQ10" s="75"/>
      <c r="AR10" s="75"/>
      <c r="AS10" s="76"/>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54"/>
      <c r="AD11" s="55"/>
      <c r="AE11" s="47" t="s">
        <v>10</v>
      </c>
      <c r="AF11" s="48"/>
      <c r="AG11" s="83" t="s">
        <v>16</v>
      </c>
      <c r="AH11" s="84"/>
      <c r="AI11" s="84"/>
      <c r="AJ11" s="84"/>
      <c r="AK11" s="84"/>
      <c r="AL11" s="84"/>
      <c r="AM11" s="84"/>
      <c r="AN11" s="85"/>
      <c r="AP11" s="74" t="s">
        <v>17</v>
      </c>
      <c r="AQ11" s="75"/>
      <c r="AR11" s="75"/>
      <c r="AS11" s="76"/>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69" t="s">
        <v>7</v>
      </c>
      <c r="AF12" s="70"/>
      <c r="AG12" s="71" t="s">
        <v>19</v>
      </c>
      <c r="AH12" s="72"/>
      <c r="AI12" s="72"/>
      <c r="AJ12" s="72"/>
      <c r="AK12" s="72"/>
      <c r="AL12" s="72"/>
      <c r="AM12" s="72"/>
      <c r="AN12" s="73"/>
      <c r="AP12" s="74" t="s">
        <v>20</v>
      </c>
      <c r="AQ12" s="75"/>
      <c r="AR12" s="75"/>
      <c r="AS12" s="76"/>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54"/>
      <c r="AD13" s="55"/>
      <c r="AE13" s="47" t="s">
        <v>10</v>
      </c>
      <c r="AF13" s="48"/>
      <c r="AG13" s="71" t="s">
        <v>21</v>
      </c>
      <c r="AH13" s="72"/>
      <c r="AI13" s="72"/>
      <c r="AJ13" s="72"/>
      <c r="AK13" s="72"/>
      <c r="AL13" s="72"/>
      <c r="AM13" s="72"/>
      <c r="AN13" s="73"/>
      <c r="AP13" s="77" t="s">
        <v>22</v>
      </c>
      <c r="AQ13" s="78"/>
      <c r="AR13" s="78"/>
      <c r="AS13" s="79"/>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52" t="s">
        <v>23</v>
      </c>
      <c r="AD14" s="53"/>
      <c r="AE14" s="56"/>
      <c r="AF14" s="57"/>
      <c r="AG14" s="58" t="s">
        <v>24</v>
      </c>
      <c r="AH14" s="59"/>
      <c r="AI14" s="59"/>
      <c r="AJ14" s="59"/>
      <c r="AK14" s="59"/>
      <c r="AL14" s="59"/>
      <c r="AM14" s="59"/>
      <c r="AN14" s="60"/>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52"/>
      <c r="AD15" s="53"/>
      <c r="AE15" s="56" t="s">
        <v>7</v>
      </c>
      <c r="AF15" s="57"/>
      <c r="AG15" s="61" t="s">
        <v>8</v>
      </c>
      <c r="AH15" s="62"/>
      <c r="AI15" s="62"/>
      <c r="AJ15" s="62"/>
      <c r="AK15" s="62"/>
      <c r="AL15" s="62"/>
      <c r="AM15" s="62"/>
      <c r="AN15" s="63"/>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52"/>
      <c r="AD16" s="53"/>
      <c r="AE16" s="47" t="s">
        <v>10</v>
      </c>
      <c r="AF16" s="48"/>
      <c r="AG16" s="49" t="s">
        <v>25</v>
      </c>
      <c r="AH16" s="50"/>
      <c r="AI16" s="50"/>
      <c r="AJ16" s="50"/>
      <c r="AK16" s="50"/>
      <c r="AL16" s="50"/>
      <c r="AM16" s="50"/>
      <c r="AN16" s="5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52"/>
      <c r="AD17" s="53"/>
      <c r="AE17" s="56"/>
      <c r="AF17" s="57"/>
      <c r="AG17" s="64" t="s">
        <v>26</v>
      </c>
      <c r="AH17" s="65"/>
      <c r="AI17" s="65"/>
      <c r="AJ17" s="65"/>
      <c r="AK17" s="65"/>
      <c r="AL17" s="65"/>
      <c r="AM17" s="65"/>
      <c r="AN17" s="66"/>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52"/>
      <c r="AD18" s="53"/>
      <c r="AE18" s="56" t="s">
        <v>7</v>
      </c>
      <c r="AF18" s="57"/>
      <c r="AG18" s="61" t="s">
        <v>27</v>
      </c>
      <c r="AH18" s="62"/>
      <c r="AI18" s="62"/>
      <c r="AJ18" s="62"/>
      <c r="AK18" s="62"/>
      <c r="AL18" s="62"/>
      <c r="AM18" s="62"/>
      <c r="AN18" s="63"/>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54"/>
      <c r="AD19" s="55"/>
      <c r="AE19" s="47" t="s">
        <v>10</v>
      </c>
      <c r="AF19" s="48"/>
      <c r="AG19" s="49" t="s">
        <v>28</v>
      </c>
      <c r="AH19" s="50"/>
      <c r="AI19" s="50"/>
      <c r="AJ19" s="50"/>
      <c r="AK19" s="50"/>
      <c r="AL19" s="50"/>
      <c r="AM19" s="50"/>
      <c r="AN19" s="5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1">
        <f>AVERAGE(C9:Z39)</f>
        <v>67.578325581395376</v>
      </c>
    </row>
    <row r="42" spans="2:27" x14ac:dyDescent="0.25">
      <c r="B42" s="1" t="s">
        <v>44</v>
      </c>
      <c r="C42" s="1"/>
      <c r="D42" s="1"/>
    </row>
    <row r="43" spans="2:27" ht="15.75" thickBot="1" x14ac:dyDescent="0.3"/>
    <row r="44" spans="2:27" ht="15.75" thickBot="1" x14ac:dyDescent="0.3">
      <c r="B44" s="2" t="s">
        <v>0</v>
      </c>
      <c r="C44" s="45">
        <v>1</v>
      </c>
      <c r="D44" s="45">
        <v>2</v>
      </c>
      <c r="E44" s="45">
        <v>3</v>
      </c>
      <c r="F44" s="45">
        <v>4</v>
      </c>
      <c r="G44" s="45">
        <v>5</v>
      </c>
      <c r="H44" s="45">
        <v>6</v>
      </c>
      <c r="I44" s="45">
        <v>7</v>
      </c>
      <c r="J44" s="45">
        <v>8</v>
      </c>
      <c r="K44" s="45">
        <v>9</v>
      </c>
      <c r="L44" s="45">
        <v>10</v>
      </c>
      <c r="M44" s="45">
        <v>11</v>
      </c>
      <c r="N44" s="45">
        <v>12</v>
      </c>
      <c r="O44" s="45">
        <v>13</v>
      </c>
      <c r="P44" s="45">
        <v>14</v>
      </c>
      <c r="Q44" s="45">
        <v>15</v>
      </c>
      <c r="R44" s="45">
        <v>16</v>
      </c>
      <c r="S44" s="45">
        <v>17</v>
      </c>
      <c r="T44" s="45">
        <v>18</v>
      </c>
      <c r="U44" s="45">
        <v>19</v>
      </c>
      <c r="V44" s="45">
        <v>20</v>
      </c>
      <c r="W44" s="45">
        <v>21</v>
      </c>
      <c r="X44" s="45">
        <v>22</v>
      </c>
      <c r="Y44" s="45">
        <v>23</v>
      </c>
      <c r="Z44" s="43">
        <v>24</v>
      </c>
    </row>
    <row r="45" spans="2:27" ht="15.75" thickBot="1" x14ac:dyDescent="0.3">
      <c r="B45" s="3" t="s">
        <v>1</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0"/>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1">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99" t="s">
        <v>35</v>
      </c>
      <c r="C2" s="99"/>
      <c r="D2" s="99"/>
      <c r="E2" s="99"/>
      <c r="F2" s="99"/>
      <c r="G2" s="99"/>
      <c r="H2" s="99"/>
      <c r="I2" s="99"/>
      <c r="J2" s="99"/>
      <c r="K2" s="99"/>
      <c r="L2" s="99"/>
      <c r="M2" s="99"/>
      <c r="N2" s="99"/>
      <c r="O2" s="99"/>
      <c r="P2" s="99"/>
      <c r="Q2" s="99"/>
      <c r="R2" s="99"/>
      <c r="S2" s="99"/>
      <c r="T2" s="99"/>
      <c r="U2" s="99"/>
      <c r="V2" s="99"/>
      <c r="W2" s="99"/>
      <c r="X2" s="99"/>
      <c r="Y2" s="99"/>
      <c r="Z2" s="99"/>
      <c r="AA2" s="99"/>
    </row>
    <row r="3" spans="2:45" x14ac:dyDescent="0.25">
      <c r="B3" s="99"/>
      <c r="C3" s="99"/>
      <c r="D3" s="99"/>
      <c r="E3" s="99"/>
      <c r="F3" s="99"/>
      <c r="G3" s="99"/>
      <c r="H3" s="99"/>
      <c r="I3" s="99"/>
      <c r="J3" s="99"/>
      <c r="K3" s="99"/>
      <c r="L3" s="99"/>
      <c r="M3" s="99"/>
      <c r="N3" s="99"/>
      <c r="O3" s="99"/>
      <c r="P3" s="99"/>
      <c r="Q3" s="99"/>
      <c r="R3" s="99"/>
      <c r="S3" s="99"/>
      <c r="T3" s="99"/>
      <c r="U3" s="99"/>
      <c r="V3" s="99"/>
      <c r="W3" s="99"/>
      <c r="X3" s="99"/>
      <c r="Y3" s="99"/>
      <c r="Z3" s="99"/>
      <c r="AA3" s="99"/>
    </row>
    <row r="5" spans="2:45" x14ac:dyDescent="0.25">
      <c r="B5" s="1" t="s">
        <v>42</v>
      </c>
      <c r="C5" s="1"/>
      <c r="D5" s="1"/>
    </row>
    <row r="6" spans="2:45" ht="15.75" thickBot="1" x14ac:dyDescent="0.3"/>
    <row r="7" spans="2:45" ht="15.75" thickBot="1" x14ac:dyDescent="0.3">
      <c r="B7" s="2" t="s">
        <v>0</v>
      </c>
      <c r="C7" s="95">
        <v>1</v>
      </c>
      <c r="D7" s="95">
        <v>2</v>
      </c>
      <c r="E7" s="95">
        <v>3</v>
      </c>
      <c r="F7" s="95">
        <v>4</v>
      </c>
      <c r="G7" s="95">
        <v>5</v>
      </c>
      <c r="H7" s="95">
        <v>6</v>
      </c>
      <c r="I7" s="95">
        <v>7</v>
      </c>
      <c r="J7" s="95">
        <v>8</v>
      </c>
      <c r="K7" s="95">
        <v>9</v>
      </c>
      <c r="L7" s="95">
        <v>10</v>
      </c>
      <c r="M7" s="95">
        <v>11</v>
      </c>
      <c r="N7" s="95">
        <v>12</v>
      </c>
      <c r="O7" s="95">
        <v>13</v>
      </c>
      <c r="P7" s="95">
        <v>14</v>
      </c>
      <c r="Q7" s="95">
        <v>15</v>
      </c>
      <c r="R7" s="95">
        <v>16</v>
      </c>
      <c r="S7" s="95">
        <v>17</v>
      </c>
      <c r="T7" s="95">
        <v>18</v>
      </c>
      <c r="U7" s="95">
        <v>19</v>
      </c>
      <c r="V7" s="95">
        <v>20</v>
      </c>
      <c r="W7" s="95">
        <v>21</v>
      </c>
      <c r="X7" s="95">
        <v>22</v>
      </c>
      <c r="Y7" s="95">
        <v>23</v>
      </c>
      <c r="Z7" s="97">
        <v>24</v>
      </c>
      <c r="AC7" s="86" t="s">
        <v>2</v>
      </c>
      <c r="AD7" s="94"/>
      <c r="AE7" s="86" t="s">
        <v>3</v>
      </c>
      <c r="AF7" s="87"/>
      <c r="AG7" s="86" t="s">
        <v>4</v>
      </c>
      <c r="AH7" s="94"/>
      <c r="AI7" s="94"/>
      <c r="AJ7" s="94"/>
      <c r="AK7" s="94"/>
      <c r="AL7" s="94"/>
      <c r="AM7" s="94"/>
      <c r="AN7" s="87"/>
      <c r="AO7" s="19"/>
      <c r="AP7" s="88" t="s">
        <v>5</v>
      </c>
      <c r="AQ7" s="89"/>
      <c r="AR7" s="89"/>
      <c r="AS7" s="90"/>
    </row>
    <row r="8" spans="2:45" ht="15.75" customHeight="1" thickBot="1" x14ac:dyDescent="0.3">
      <c r="B8" s="3" t="s">
        <v>1</v>
      </c>
      <c r="C8" s="96"/>
      <c r="D8" s="96"/>
      <c r="E8" s="96"/>
      <c r="F8" s="96"/>
      <c r="G8" s="96"/>
      <c r="H8" s="96"/>
      <c r="I8" s="96"/>
      <c r="J8" s="96"/>
      <c r="K8" s="96"/>
      <c r="L8" s="96"/>
      <c r="M8" s="96"/>
      <c r="N8" s="96"/>
      <c r="O8" s="96"/>
      <c r="P8" s="96"/>
      <c r="Q8" s="96"/>
      <c r="R8" s="96"/>
      <c r="S8" s="96"/>
      <c r="T8" s="96"/>
      <c r="U8" s="96"/>
      <c r="V8" s="96"/>
      <c r="W8" s="96"/>
      <c r="X8" s="96"/>
      <c r="Y8" s="96"/>
      <c r="Z8" s="98"/>
      <c r="AC8" s="52" t="s">
        <v>6</v>
      </c>
      <c r="AD8" s="53"/>
      <c r="AE8" s="56" t="s">
        <v>7</v>
      </c>
      <c r="AF8" s="57"/>
      <c r="AG8" s="61" t="s">
        <v>8</v>
      </c>
      <c r="AH8" s="62"/>
      <c r="AI8" s="62"/>
      <c r="AJ8" s="62"/>
      <c r="AK8" s="62"/>
      <c r="AL8" s="62"/>
      <c r="AM8" s="62"/>
      <c r="AN8" s="63"/>
      <c r="AP8" s="91" t="s">
        <v>9</v>
      </c>
      <c r="AQ8" s="92"/>
      <c r="AR8" s="92"/>
      <c r="AS8" s="93"/>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52"/>
      <c r="AD9" s="53"/>
      <c r="AE9" s="56" t="s">
        <v>10</v>
      </c>
      <c r="AF9" s="57"/>
      <c r="AG9" s="61" t="s">
        <v>11</v>
      </c>
      <c r="AH9" s="62"/>
      <c r="AI9" s="62"/>
      <c r="AJ9" s="62"/>
      <c r="AK9" s="62"/>
      <c r="AL9" s="62"/>
      <c r="AM9" s="62"/>
      <c r="AN9" s="63"/>
      <c r="AP9" s="74" t="s">
        <v>12</v>
      </c>
      <c r="AQ9" s="75"/>
      <c r="AR9" s="75"/>
      <c r="AS9" s="76"/>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69" t="s">
        <v>7</v>
      </c>
      <c r="AF10" s="70"/>
      <c r="AG10" s="80" t="s">
        <v>14</v>
      </c>
      <c r="AH10" s="81"/>
      <c r="AI10" s="81"/>
      <c r="AJ10" s="81"/>
      <c r="AK10" s="81"/>
      <c r="AL10" s="81"/>
      <c r="AM10" s="81"/>
      <c r="AN10" s="82"/>
      <c r="AP10" s="74" t="s">
        <v>15</v>
      </c>
      <c r="AQ10" s="75"/>
      <c r="AR10" s="75"/>
      <c r="AS10" s="76"/>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54"/>
      <c r="AD11" s="55"/>
      <c r="AE11" s="47" t="s">
        <v>10</v>
      </c>
      <c r="AF11" s="48"/>
      <c r="AG11" s="83" t="s">
        <v>16</v>
      </c>
      <c r="AH11" s="84"/>
      <c r="AI11" s="84"/>
      <c r="AJ11" s="84"/>
      <c r="AK11" s="84"/>
      <c r="AL11" s="84"/>
      <c r="AM11" s="84"/>
      <c r="AN11" s="85"/>
      <c r="AP11" s="74" t="s">
        <v>17</v>
      </c>
      <c r="AQ11" s="75"/>
      <c r="AR11" s="75"/>
      <c r="AS11" s="76"/>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69" t="s">
        <v>7</v>
      </c>
      <c r="AF12" s="70"/>
      <c r="AG12" s="71" t="s">
        <v>19</v>
      </c>
      <c r="AH12" s="72"/>
      <c r="AI12" s="72"/>
      <c r="AJ12" s="72"/>
      <c r="AK12" s="72"/>
      <c r="AL12" s="72"/>
      <c r="AM12" s="72"/>
      <c r="AN12" s="73"/>
      <c r="AP12" s="74" t="s">
        <v>20</v>
      </c>
      <c r="AQ12" s="75"/>
      <c r="AR12" s="75"/>
      <c r="AS12" s="76"/>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54"/>
      <c r="AD13" s="55"/>
      <c r="AE13" s="47" t="s">
        <v>10</v>
      </c>
      <c r="AF13" s="48"/>
      <c r="AG13" s="71" t="s">
        <v>21</v>
      </c>
      <c r="AH13" s="72"/>
      <c r="AI13" s="72"/>
      <c r="AJ13" s="72"/>
      <c r="AK13" s="72"/>
      <c r="AL13" s="72"/>
      <c r="AM13" s="72"/>
      <c r="AN13" s="73"/>
      <c r="AP13" s="77" t="s">
        <v>22</v>
      </c>
      <c r="AQ13" s="78"/>
      <c r="AR13" s="78"/>
      <c r="AS13" s="79"/>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52" t="s">
        <v>23</v>
      </c>
      <c r="AD14" s="53"/>
      <c r="AE14" s="56"/>
      <c r="AF14" s="57"/>
      <c r="AG14" s="58" t="s">
        <v>24</v>
      </c>
      <c r="AH14" s="59"/>
      <c r="AI14" s="59"/>
      <c r="AJ14" s="59"/>
      <c r="AK14" s="59"/>
      <c r="AL14" s="59"/>
      <c r="AM14" s="59"/>
      <c r="AN14" s="60"/>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52"/>
      <c r="AD15" s="53"/>
      <c r="AE15" s="56" t="s">
        <v>7</v>
      </c>
      <c r="AF15" s="57"/>
      <c r="AG15" s="61" t="s">
        <v>8</v>
      </c>
      <c r="AH15" s="62"/>
      <c r="AI15" s="62"/>
      <c r="AJ15" s="62"/>
      <c r="AK15" s="62"/>
      <c r="AL15" s="62"/>
      <c r="AM15" s="62"/>
      <c r="AN15" s="63"/>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52"/>
      <c r="AD16" s="53"/>
      <c r="AE16" s="47" t="s">
        <v>10</v>
      </c>
      <c r="AF16" s="48"/>
      <c r="AG16" s="49" t="s">
        <v>25</v>
      </c>
      <c r="AH16" s="50"/>
      <c r="AI16" s="50"/>
      <c r="AJ16" s="50"/>
      <c r="AK16" s="50"/>
      <c r="AL16" s="50"/>
      <c r="AM16" s="50"/>
      <c r="AN16" s="5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52"/>
      <c r="AD17" s="53"/>
      <c r="AE17" s="56"/>
      <c r="AF17" s="57"/>
      <c r="AG17" s="64" t="s">
        <v>26</v>
      </c>
      <c r="AH17" s="65"/>
      <c r="AI17" s="65"/>
      <c r="AJ17" s="65"/>
      <c r="AK17" s="65"/>
      <c r="AL17" s="65"/>
      <c r="AM17" s="65"/>
      <c r="AN17" s="66"/>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52"/>
      <c r="AD18" s="53"/>
      <c r="AE18" s="56" t="s">
        <v>7</v>
      </c>
      <c r="AF18" s="57"/>
      <c r="AG18" s="61" t="s">
        <v>27</v>
      </c>
      <c r="AH18" s="62"/>
      <c r="AI18" s="62"/>
      <c r="AJ18" s="62"/>
      <c r="AK18" s="62"/>
      <c r="AL18" s="62"/>
      <c r="AM18" s="62"/>
      <c r="AN18" s="63"/>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54"/>
      <c r="AD19" s="55"/>
      <c r="AE19" s="47" t="s">
        <v>10</v>
      </c>
      <c r="AF19" s="48"/>
      <c r="AG19" s="49" t="s">
        <v>28</v>
      </c>
      <c r="AH19" s="50"/>
      <c r="AI19" s="50"/>
      <c r="AJ19" s="50"/>
      <c r="AK19" s="50"/>
      <c r="AL19" s="50"/>
      <c r="AM19" s="50"/>
      <c r="AN19" s="5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f>AVERAGE(C9:Z39)</f>
        <v>55.718196969697061</v>
      </c>
    </row>
    <row r="42" spans="2:27" x14ac:dyDescent="0.25">
      <c r="B42" s="1" t="s">
        <v>43</v>
      </c>
      <c r="C42" s="1"/>
      <c r="D42" s="1"/>
    </row>
    <row r="43" spans="2:27" ht="15.75" thickBot="1" x14ac:dyDescent="0.3"/>
    <row r="44" spans="2:27" ht="15.75" thickBot="1" x14ac:dyDescent="0.3">
      <c r="B44" s="2" t="s">
        <v>0</v>
      </c>
      <c r="C44" s="45">
        <v>1</v>
      </c>
      <c r="D44" s="45">
        <v>2</v>
      </c>
      <c r="E44" s="45">
        <v>3</v>
      </c>
      <c r="F44" s="45">
        <v>4</v>
      </c>
      <c r="G44" s="45">
        <v>5</v>
      </c>
      <c r="H44" s="45">
        <v>6</v>
      </c>
      <c r="I44" s="45">
        <v>7</v>
      </c>
      <c r="J44" s="45">
        <v>8</v>
      </c>
      <c r="K44" s="45">
        <v>9</v>
      </c>
      <c r="L44" s="45">
        <v>10</v>
      </c>
      <c r="M44" s="45">
        <v>11</v>
      </c>
      <c r="N44" s="45">
        <v>12</v>
      </c>
      <c r="O44" s="45">
        <v>13</v>
      </c>
      <c r="P44" s="45">
        <v>14</v>
      </c>
      <c r="Q44" s="45">
        <v>15</v>
      </c>
      <c r="R44" s="45">
        <v>16</v>
      </c>
      <c r="S44" s="45">
        <v>17</v>
      </c>
      <c r="T44" s="45">
        <v>18</v>
      </c>
      <c r="U44" s="45">
        <v>19</v>
      </c>
      <c r="V44" s="45">
        <v>20</v>
      </c>
      <c r="W44" s="45">
        <v>21</v>
      </c>
      <c r="X44" s="45">
        <v>22</v>
      </c>
      <c r="Y44" s="45">
        <v>23</v>
      </c>
      <c r="Z44" s="43">
        <v>24</v>
      </c>
    </row>
    <row r="45" spans="2:27" ht="15.75" thickBot="1" x14ac:dyDescent="0.3">
      <c r="B45" s="3" t="s">
        <v>1</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0"/>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3"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99" t="s">
        <v>35</v>
      </c>
      <c r="C2" s="99"/>
      <c r="D2" s="99"/>
      <c r="E2" s="99"/>
      <c r="F2" s="99"/>
      <c r="G2" s="99"/>
      <c r="H2" s="99"/>
      <c r="I2" s="99"/>
      <c r="J2" s="99"/>
      <c r="K2" s="99"/>
      <c r="L2" s="99"/>
      <c r="M2" s="99"/>
      <c r="N2" s="99"/>
      <c r="O2" s="99"/>
      <c r="P2" s="99"/>
      <c r="Q2" s="99"/>
      <c r="R2" s="99"/>
      <c r="S2" s="99"/>
      <c r="T2" s="99"/>
      <c r="U2" s="99"/>
      <c r="V2" s="99"/>
      <c r="W2" s="99"/>
      <c r="X2" s="99"/>
      <c r="Y2" s="99"/>
      <c r="Z2" s="99"/>
      <c r="AA2" s="99"/>
    </row>
    <row r="3" spans="2:46" x14ac:dyDescent="0.25">
      <c r="B3" s="99"/>
      <c r="C3" s="99"/>
      <c r="D3" s="99"/>
      <c r="E3" s="99"/>
      <c r="F3" s="99"/>
      <c r="G3" s="99"/>
      <c r="H3" s="99"/>
      <c r="I3" s="99"/>
      <c r="J3" s="99"/>
      <c r="K3" s="99"/>
      <c r="L3" s="99"/>
      <c r="M3" s="99"/>
      <c r="N3" s="99"/>
      <c r="O3" s="99"/>
      <c r="P3" s="99"/>
      <c r="Q3" s="99"/>
      <c r="R3" s="99"/>
      <c r="S3" s="99"/>
      <c r="T3" s="99"/>
      <c r="U3" s="99"/>
      <c r="V3" s="99"/>
      <c r="W3" s="99"/>
      <c r="X3" s="99"/>
      <c r="Y3" s="99"/>
      <c r="Z3" s="99"/>
      <c r="AA3" s="99"/>
    </row>
    <row r="5" spans="2:46" x14ac:dyDescent="0.25">
      <c r="B5" s="1" t="s">
        <v>41</v>
      </c>
      <c r="C5" s="1"/>
      <c r="D5" s="1"/>
    </row>
    <row r="6" spans="2:46" ht="15.75" thickBot="1" x14ac:dyDescent="0.3"/>
    <row r="7" spans="2:46" ht="15.75" thickBot="1" x14ac:dyDescent="0.3">
      <c r="B7" s="2" t="s">
        <v>0</v>
      </c>
      <c r="C7" s="95">
        <v>1</v>
      </c>
      <c r="D7" s="95">
        <v>2</v>
      </c>
      <c r="E7" s="95">
        <v>3</v>
      </c>
      <c r="F7" s="95">
        <v>4</v>
      </c>
      <c r="G7" s="95">
        <v>5</v>
      </c>
      <c r="H7" s="95">
        <v>6</v>
      </c>
      <c r="I7" s="95">
        <v>7</v>
      </c>
      <c r="J7" s="95">
        <v>8</v>
      </c>
      <c r="K7" s="95">
        <v>9</v>
      </c>
      <c r="L7" s="95">
        <v>10</v>
      </c>
      <c r="M7" s="95">
        <v>11</v>
      </c>
      <c r="N7" s="95">
        <v>12</v>
      </c>
      <c r="O7" s="95">
        <v>13</v>
      </c>
      <c r="P7" s="95">
        <v>14</v>
      </c>
      <c r="Q7" s="95">
        <v>15</v>
      </c>
      <c r="R7" s="95">
        <v>16</v>
      </c>
      <c r="S7" s="95">
        <v>17</v>
      </c>
      <c r="T7" s="95">
        <v>18</v>
      </c>
      <c r="U7" s="95">
        <v>19</v>
      </c>
      <c r="V7" s="95">
        <v>20</v>
      </c>
      <c r="W7" s="95">
        <v>21</v>
      </c>
      <c r="X7" s="95">
        <v>22</v>
      </c>
      <c r="Y7" s="95">
        <v>23</v>
      </c>
      <c r="Z7" s="97">
        <v>24</v>
      </c>
      <c r="AC7" s="86" t="s">
        <v>2</v>
      </c>
      <c r="AD7" s="94"/>
      <c r="AE7" s="86" t="s">
        <v>3</v>
      </c>
      <c r="AF7" s="87"/>
      <c r="AG7" s="86" t="s">
        <v>4</v>
      </c>
      <c r="AH7" s="94"/>
      <c r="AI7" s="94"/>
      <c r="AJ7" s="94"/>
      <c r="AK7" s="94"/>
      <c r="AL7" s="94"/>
      <c r="AM7" s="94"/>
      <c r="AN7" s="87"/>
      <c r="AO7" s="19"/>
      <c r="AP7" s="88" t="s">
        <v>5</v>
      </c>
      <c r="AQ7" s="89"/>
      <c r="AR7" s="89"/>
      <c r="AS7" s="90"/>
    </row>
    <row r="8" spans="2:46" ht="15.75" customHeight="1" thickBot="1" x14ac:dyDescent="0.3">
      <c r="B8" s="3" t="s">
        <v>1</v>
      </c>
      <c r="C8" s="96"/>
      <c r="D8" s="96"/>
      <c r="E8" s="96"/>
      <c r="F8" s="96"/>
      <c r="G8" s="96"/>
      <c r="H8" s="96"/>
      <c r="I8" s="96"/>
      <c r="J8" s="96"/>
      <c r="K8" s="96"/>
      <c r="L8" s="96"/>
      <c r="M8" s="96"/>
      <c r="N8" s="96"/>
      <c r="O8" s="96"/>
      <c r="P8" s="96"/>
      <c r="Q8" s="96"/>
      <c r="R8" s="96"/>
      <c r="S8" s="96"/>
      <c r="T8" s="96"/>
      <c r="U8" s="96"/>
      <c r="V8" s="96"/>
      <c r="W8" s="96"/>
      <c r="X8" s="96"/>
      <c r="Y8" s="96"/>
      <c r="Z8" s="98"/>
      <c r="AC8" s="52" t="s">
        <v>6</v>
      </c>
      <c r="AD8" s="53"/>
      <c r="AE8" s="56" t="s">
        <v>7</v>
      </c>
      <c r="AF8" s="57"/>
      <c r="AG8" s="61" t="s">
        <v>8</v>
      </c>
      <c r="AH8" s="62"/>
      <c r="AI8" s="62"/>
      <c r="AJ8" s="62"/>
      <c r="AK8" s="62"/>
      <c r="AL8" s="62"/>
      <c r="AM8" s="62"/>
      <c r="AN8" s="63"/>
      <c r="AP8" s="91" t="s">
        <v>9</v>
      </c>
      <c r="AQ8" s="92"/>
      <c r="AR8" s="92"/>
      <c r="AS8" s="93"/>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52"/>
      <c r="AD9" s="53"/>
      <c r="AE9" s="56" t="s">
        <v>10</v>
      </c>
      <c r="AF9" s="57"/>
      <c r="AG9" s="61" t="s">
        <v>11</v>
      </c>
      <c r="AH9" s="62"/>
      <c r="AI9" s="62"/>
      <c r="AJ9" s="62"/>
      <c r="AK9" s="62"/>
      <c r="AL9" s="62"/>
      <c r="AM9" s="62"/>
      <c r="AN9" s="63"/>
      <c r="AP9" s="74" t="s">
        <v>12</v>
      </c>
      <c r="AQ9" s="75"/>
      <c r="AR9" s="75"/>
      <c r="AS9" s="76"/>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7" t="s">
        <v>13</v>
      </c>
      <c r="AD10" s="68"/>
      <c r="AE10" s="69" t="s">
        <v>7</v>
      </c>
      <c r="AF10" s="70"/>
      <c r="AG10" s="80" t="s">
        <v>14</v>
      </c>
      <c r="AH10" s="81"/>
      <c r="AI10" s="81"/>
      <c r="AJ10" s="81"/>
      <c r="AK10" s="81"/>
      <c r="AL10" s="81"/>
      <c r="AM10" s="81"/>
      <c r="AN10" s="82"/>
      <c r="AP10" s="74" t="s">
        <v>15</v>
      </c>
      <c r="AQ10" s="75"/>
      <c r="AR10" s="75"/>
      <c r="AS10" s="76"/>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54"/>
      <c r="AD11" s="55"/>
      <c r="AE11" s="47" t="s">
        <v>10</v>
      </c>
      <c r="AF11" s="48"/>
      <c r="AG11" s="83" t="s">
        <v>16</v>
      </c>
      <c r="AH11" s="84"/>
      <c r="AI11" s="84"/>
      <c r="AJ11" s="84"/>
      <c r="AK11" s="84"/>
      <c r="AL11" s="84"/>
      <c r="AM11" s="84"/>
      <c r="AN11" s="85"/>
      <c r="AP11" s="74" t="s">
        <v>17</v>
      </c>
      <c r="AQ11" s="75"/>
      <c r="AR11" s="75"/>
      <c r="AS11" s="76"/>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7" t="s">
        <v>18</v>
      </c>
      <c r="AD12" s="68"/>
      <c r="AE12" s="69" t="s">
        <v>7</v>
      </c>
      <c r="AF12" s="70"/>
      <c r="AG12" s="71" t="s">
        <v>19</v>
      </c>
      <c r="AH12" s="72"/>
      <c r="AI12" s="72"/>
      <c r="AJ12" s="72"/>
      <c r="AK12" s="72"/>
      <c r="AL12" s="72"/>
      <c r="AM12" s="72"/>
      <c r="AN12" s="73"/>
      <c r="AP12" s="74" t="s">
        <v>20</v>
      </c>
      <c r="AQ12" s="75"/>
      <c r="AR12" s="75"/>
      <c r="AS12" s="76"/>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54"/>
      <c r="AD13" s="55"/>
      <c r="AE13" s="47" t="s">
        <v>10</v>
      </c>
      <c r="AF13" s="48"/>
      <c r="AG13" s="71" t="s">
        <v>21</v>
      </c>
      <c r="AH13" s="72"/>
      <c r="AI13" s="72"/>
      <c r="AJ13" s="72"/>
      <c r="AK13" s="72"/>
      <c r="AL13" s="72"/>
      <c r="AM13" s="72"/>
      <c r="AN13" s="73"/>
      <c r="AP13" s="77" t="s">
        <v>22</v>
      </c>
      <c r="AQ13" s="78"/>
      <c r="AR13" s="78"/>
      <c r="AS13" s="79"/>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52" t="s">
        <v>23</v>
      </c>
      <c r="AD14" s="53"/>
      <c r="AE14" s="56"/>
      <c r="AF14" s="57"/>
      <c r="AG14" s="58" t="s">
        <v>24</v>
      </c>
      <c r="AH14" s="59"/>
      <c r="AI14" s="59"/>
      <c r="AJ14" s="59"/>
      <c r="AK14" s="59"/>
      <c r="AL14" s="59"/>
      <c r="AM14" s="59"/>
      <c r="AN14" s="60"/>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52"/>
      <c r="AD15" s="53"/>
      <c r="AE15" s="56" t="s">
        <v>7</v>
      </c>
      <c r="AF15" s="57"/>
      <c r="AG15" s="61" t="s">
        <v>8</v>
      </c>
      <c r="AH15" s="62"/>
      <c r="AI15" s="62"/>
      <c r="AJ15" s="62"/>
      <c r="AK15" s="62"/>
      <c r="AL15" s="62"/>
      <c r="AM15" s="62"/>
      <c r="AN15" s="63"/>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52"/>
      <c r="AD16" s="53"/>
      <c r="AE16" s="47" t="s">
        <v>10</v>
      </c>
      <c r="AF16" s="48"/>
      <c r="AG16" s="49" t="s">
        <v>25</v>
      </c>
      <c r="AH16" s="50"/>
      <c r="AI16" s="50"/>
      <c r="AJ16" s="50"/>
      <c r="AK16" s="50"/>
      <c r="AL16" s="50"/>
      <c r="AM16" s="50"/>
      <c r="AN16" s="51"/>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52"/>
      <c r="AD17" s="53"/>
      <c r="AE17" s="56"/>
      <c r="AF17" s="57"/>
      <c r="AG17" s="64" t="s">
        <v>26</v>
      </c>
      <c r="AH17" s="65"/>
      <c r="AI17" s="65"/>
      <c r="AJ17" s="65"/>
      <c r="AK17" s="65"/>
      <c r="AL17" s="65"/>
      <c r="AM17" s="65"/>
      <c r="AN17" s="66"/>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52"/>
      <c r="AD18" s="53"/>
      <c r="AE18" s="56" t="s">
        <v>7</v>
      </c>
      <c r="AF18" s="57"/>
      <c r="AG18" s="61" t="s">
        <v>27</v>
      </c>
      <c r="AH18" s="62"/>
      <c r="AI18" s="62"/>
      <c r="AJ18" s="62"/>
      <c r="AK18" s="62"/>
      <c r="AL18" s="62"/>
      <c r="AM18" s="62"/>
      <c r="AN18" s="63"/>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54"/>
      <c r="AD19" s="55"/>
      <c r="AE19" s="47" t="s">
        <v>10</v>
      </c>
      <c r="AF19" s="48"/>
      <c r="AG19" s="49" t="s">
        <v>28</v>
      </c>
      <c r="AH19" s="50"/>
      <c r="AI19" s="50"/>
      <c r="AJ19" s="50"/>
      <c r="AK19" s="50"/>
      <c r="AL19" s="50"/>
      <c r="AM19" s="50"/>
      <c r="AN19" s="51"/>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1">
        <f>AVERAGE(C9:Z39)</f>
        <v>58.934784946236547</v>
      </c>
    </row>
    <row r="42" spans="2:27" x14ac:dyDescent="0.25">
      <c r="B42" s="1" t="s">
        <v>40</v>
      </c>
      <c r="C42" s="1"/>
      <c r="D42" s="1"/>
    </row>
    <row r="43" spans="2:27" ht="15.75" thickBot="1" x14ac:dyDescent="0.3"/>
    <row r="44" spans="2:27" ht="15.75" thickBot="1" x14ac:dyDescent="0.3">
      <c r="B44" s="2" t="s">
        <v>0</v>
      </c>
      <c r="C44" s="45">
        <v>1</v>
      </c>
      <c r="D44" s="45">
        <v>2</v>
      </c>
      <c r="E44" s="45">
        <v>3</v>
      </c>
      <c r="F44" s="45">
        <v>4</v>
      </c>
      <c r="G44" s="45">
        <v>5</v>
      </c>
      <c r="H44" s="45">
        <v>6</v>
      </c>
      <c r="I44" s="45">
        <v>7</v>
      </c>
      <c r="J44" s="45">
        <v>8</v>
      </c>
      <c r="K44" s="45">
        <v>9</v>
      </c>
      <c r="L44" s="45">
        <v>10</v>
      </c>
      <c r="M44" s="45">
        <v>11</v>
      </c>
      <c r="N44" s="45">
        <v>12</v>
      </c>
      <c r="O44" s="45">
        <v>13</v>
      </c>
      <c r="P44" s="45">
        <v>14</v>
      </c>
      <c r="Q44" s="45">
        <v>15</v>
      </c>
      <c r="R44" s="45">
        <v>16</v>
      </c>
      <c r="S44" s="45">
        <v>17</v>
      </c>
      <c r="T44" s="45">
        <v>18</v>
      </c>
      <c r="U44" s="45">
        <v>19</v>
      </c>
      <c r="V44" s="45">
        <v>20</v>
      </c>
      <c r="W44" s="45">
        <v>21</v>
      </c>
      <c r="X44" s="45">
        <v>22</v>
      </c>
      <c r="Y44" s="45">
        <v>23</v>
      </c>
      <c r="Z44" s="43">
        <v>24</v>
      </c>
    </row>
    <row r="45" spans="2:27" ht="15.75" thickBot="1" x14ac:dyDescent="0.3">
      <c r="B45" s="3" t="s">
        <v>1</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0"/>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1">
        <f>AVERAGE(C46:Z76)</f>
        <v>7.3022983870967826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7" zoomScale="70" zoomScaleNormal="70" workbookViewId="0">
      <selection activeCell="AG28" sqref="AG28"/>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9" t="s">
        <v>35</v>
      </c>
      <c r="C2" s="99"/>
      <c r="D2" s="99"/>
      <c r="E2" s="99"/>
      <c r="F2" s="99"/>
      <c r="G2" s="99"/>
      <c r="H2" s="99"/>
      <c r="I2" s="99"/>
      <c r="J2" s="99"/>
      <c r="K2" s="99"/>
      <c r="L2" s="99"/>
      <c r="M2" s="99"/>
      <c r="N2" s="99"/>
      <c r="O2" s="99"/>
      <c r="P2" s="99"/>
      <c r="Q2" s="99"/>
      <c r="R2" s="99"/>
      <c r="S2" s="99"/>
      <c r="T2" s="99"/>
      <c r="U2" s="99"/>
      <c r="V2" s="99"/>
      <c r="W2" s="99"/>
      <c r="X2" s="99"/>
      <c r="Y2" s="99"/>
      <c r="Z2" s="99"/>
      <c r="AA2" s="99"/>
    </row>
    <row r="3" spans="2:45" x14ac:dyDescent="0.25">
      <c r="B3" s="99"/>
      <c r="C3" s="99"/>
      <c r="D3" s="99"/>
      <c r="E3" s="99"/>
      <c r="F3" s="99"/>
      <c r="G3" s="99"/>
      <c r="H3" s="99"/>
      <c r="I3" s="99"/>
      <c r="J3" s="99"/>
      <c r="K3" s="99"/>
      <c r="L3" s="99"/>
      <c r="M3" s="99"/>
      <c r="N3" s="99"/>
      <c r="O3" s="99"/>
      <c r="P3" s="99"/>
      <c r="Q3" s="99"/>
      <c r="R3" s="99"/>
      <c r="S3" s="99"/>
      <c r="T3" s="99"/>
      <c r="U3" s="99"/>
      <c r="V3" s="99"/>
      <c r="W3" s="99"/>
      <c r="X3" s="99"/>
      <c r="Y3" s="99"/>
      <c r="Z3" s="99"/>
      <c r="AA3" s="99"/>
    </row>
    <row r="4" spans="2:45" ht="15.75" thickBot="1" x14ac:dyDescent="0.3"/>
    <row r="5" spans="2:45" ht="15.75" thickBot="1" x14ac:dyDescent="0.3">
      <c r="B5" s="1" t="s">
        <v>39</v>
      </c>
      <c r="C5" s="1"/>
      <c r="D5" s="1"/>
      <c r="AC5" s="86" t="s">
        <v>2</v>
      </c>
      <c r="AD5" s="94"/>
      <c r="AE5" s="86" t="s">
        <v>3</v>
      </c>
      <c r="AF5" s="87"/>
      <c r="AG5" s="86" t="s">
        <v>4</v>
      </c>
      <c r="AH5" s="94"/>
      <c r="AI5" s="94"/>
      <c r="AJ5" s="94"/>
      <c r="AK5" s="94"/>
      <c r="AL5" s="94"/>
      <c r="AM5" s="94"/>
      <c r="AN5" s="87"/>
      <c r="AO5" s="19"/>
      <c r="AP5" s="88" t="s">
        <v>5</v>
      </c>
      <c r="AQ5" s="89"/>
      <c r="AR5" s="89"/>
      <c r="AS5" s="90"/>
    </row>
    <row r="6" spans="2:45" ht="15.75" customHeight="1" thickBot="1" x14ac:dyDescent="0.3">
      <c r="AC6" s="52" t="s">
        <v>6</v>
      </c>
      <c r="AD6" s="53"/>
      <c r="AE6" s="56" t="s">
        <v>7</v>
      </c>
      <c r="AF6" s="57"/>
      <c r="AG6" s="61" t="s">
        <v>8</v>
      </c>
      <c r="AH6" s="62"/>
      <c r="AI6" s="62"/>
      <c r="AJ6" s="62"/>
      <c r="AK6" s="62"/>
      <c r="AL6" s="62"/>
      <c r="AM6" s="62"/>
      <c r="AN6" s="63"/>
      <c r="AP6" s="91" t="s">
        <v>9</v>
      </c>
      <c r="AQ6" s="92"/>
      <c r="AR6" s="92"/>
      <c r="AS6" s="93"/>
    </row>
    <row r="7" spans="2:45" ht="15.75" customHeight="1" thickBot="1" x14ac:dyDescent="0.3">
      <c r="B7" s="2" t="s">
        <v>0</v>
      </c>
      <c r="C7" s="95">
        <v>1</v>
      </c>
      <c r="D7" s="95">
        <v>2</v>
      </c>
      <c r="E7" s="95">
        <v>3</v>
      </c>
      <c r="F7" s="95">
        <v>4</v>
      </c>
      <c r="G7" s="95">
        <v>5</v>
      </c>
      <c r="H7" s="95">
        <v>6</v>
      </c>
      <c r="I7" s="95">
        <v>7</v>
      </c>
      <c r="J7" s="95">
        <v>8</v>
      </c>
      <c r="K7" s="95">
        <v>9</v>
      </c>
      <c r="L7" s="95">
        <v>10</v>
      </c>
      <c r="M7" s="95">
        <v>11</v>
      </c>
      <c r="N7" s="95">
        <v>12</v>
      </c>
      <c r="O7" s="95">
        <v>13</v>
      </c>
      <c r="P7" s="95">
        <v>14</v>
      </c>
      <c r="Q7" s="95">
        <v>15</v>
      </c>
      <c r="R7" s="95">
        <v>16</v>
      </c>
      <c r="S7" s="95">
        <v>17</v>
      </c>
      <c r="T7" s="95">
        <v>18</v>
      </c>
      <c r="U7" s="95">
        <v>19</v>
      </c>
      <c r="V7" s="95">
        <v>20</v>
      </c>
      <c r="W7" s="95">
        <v>21</v>
      </c>
      <c r="X7" s="95">
        <v>22</v>
      </c>
      <c r="Y7" s="95">
        <v>23</v>
      </c>
      <c r="Z7" s="97">
        <v>24</v>
      </c>
      <c r="AC7" s="52"/>
      <c r="AD7" s="53"/>
      <c r="AE7" s="56" t="s">
        <v>10</v>
      </c>
      <c r="AF7" s="57"/>
      <c r="AG7" s="61" t="s">
        <v>11</v>
      </c>
      <c r="AH7" s="62"/>
      <c r="AI7" s="62"/>
      <c r="AJ7" s="62"/>
      <c r="AK7" s="62"/>
      <c r="AL7" s="62"/>
      <c r="AM7" s="62"/>
      <c r="AN7" s="63"/>
      <c r="AP7" s="74" t="s">
        <v>12</v>
      </c>
      <c r="AQ7" s="75"/>
      <c r="AR7" s="75"/>
      <c r="AS7" s="76"/>
    </row>
    <row r="8" spans="2:45" ht="15.75" customHeight="1" thickBot="1" x14ac:dyDescent="0.3">
      <c r="B8" s="3" t="s">
        <v>1</v>
      </c>
      <c r="C8" s="96"/>
      <c r="D8" s="96"/>
      <c r="E8" s="96"/>
      <c r="F8" s="96"/>
      <c r="G8" s="96"/>
      <c r="H8" s="96"/>
      <c r="I8" s="96"/>
      <c r="J8" s="96"/>
      <c r="K8" s="96"/>
      <c r="L8" s="96"/>
      <c r="M8" s="96"/>
      <c r="N8" s="96"/>
      <c r="O8" s="96"/>
      <c r="P8" s="96"/>
      <c r="Q8" s="96"/>
      <c r="R8" s="96"/>
      <c r="S8" s="96"/>
      <c r="T8" s="96"/>
      <c r="U8" s="96"/>
      <c r="V8" s="96"/>
      <c r="W8" s="96"/>
      <c r="X8" s="96"/>
      <c r="Y8" s="96"/>
      <c r="Z8" s="98"/>
      <c r="AC8" s="67" t="s">
        <v>13</v>
      </c>
      <c r="AD8" s="68"/>
      <c r="AE8" s="69" t="s">
        <v>7</v>
      </c>
      <c r="AF8" s="70"/>
      <c r="AG8" s="80" t="s">
        <v>14</v>
      </c>
      <c r="AH8" s="81"/>
      <c r="AI8" s="81"/>
      <c r="AJ8" s="81"/>
      <c r="AK8" s="81"/>
      <c r="AL8" s="81"/>
      <c r="AM8" s="81"/>
      <c r="AN8" s="82"/>
      <c r="AP8" s="74" t="s">
        <v>15</v>
      </c>
      <c r="AQ8" s="75"/>
      <c r="AR8" s="75"/>
      <c r="AS8" s="76"/>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54"/>
      <c r="AD9" s="55"/>
      <c r="AE9" s="47" t="s">
        <v>10</v>
      </c>
      <c r="AF9" s="48"/>
      <c r="AG9" s="83" t="s">
        <v>16</v>
      </c>
      <c r="AH9" s="84"/>
      <c r="AI9" s="84"/>
      <c r="AJ9" s="84"/>
      <c r="AK9" s="84"/>
      <c r="AL9" s="84"/>
      <c r="AM9" s="84"/>
      <c r="AN9" s="85"/>
      <c r="AP9" s="74" t="s">
        <v>17</v>
      </c>
      <c r="AQ9" s="75"/>
      <c r="AR9" s="75"/>
      <c r="AS9" s="76"/>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67" t="s">
        <v>18</v>
      </c>
      <c r="AD10" s="68"/>
      <c r="AE10" s="69" t="s">
        <v>7</v>
      </c>
      <c r="AF10" s="70"/>
      <c r="AG10" s="71" t="s">
        <v>19</v>
      </c>
      <c r="AH10" s="72"/>
      <c r="AI10" s="72"/>
      <c r="AJ10" s="72"/>
      <c r="AK10" s="72"/>
      <c r="AL10" s="72"/>
      <c r="AM10" s="72"/>
      <c r="AN10" s="73"/>
      <c r="AP10" s="74" t="s">
        <v>20</v>
      </c>
      <c r="AQ10" s="75"/>
      <c r="AR10" s="75"/>
      <c r="AS10" s="76"/>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54"/>
      <c r="AD11" s="55"/>
      <c r="AE11" s="47" t="s">
        <v>10</v>
      </c>
      <c r="AF11" s="48"/>
      <c r="AG11" s="71" t="s">
        <v>21</v>
      </c>
      <c r="AH11" s="72"/>
      <c r="AI11" s="72"/>
      <c r="AJ11" s="72"/>
      <c r="AK11" s="72"/>
      <c r="AL11" s="72"/>
      <c r="AM11" s="72"/>
      <c r="AN11" s="73"/>
      <c r="AP11" s="77" t="s">
        <v>22</v>
      </c>
      <c r="AQ11" s="78"/>
      <c r="AR11" s="78"/>
      <c r="AS11" s="79"/>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52" t="s">
        <v>23</v>
      </c>
      <c r="AD12" s="53"/>
      <c r="AE12" s="56"/>
      <c r="AF12" s="57"/>
      <c r="AG12" s="58" t="s">
        <v>24</v>
      </c>
      <c r="AH12" s="59"/>
      <c r="AI12" s="59"/>
      <c r="AJ12" s="59"/>
      <c r="AK12" s="59"/>
      <c r="AL12" s="59"/>
      <c r="AM12" s="59"/>
      <c r="AN12" s="60"/>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52"/>
      <c r="AD13" s="53"/>
      <c r="AE13" s="56" t="s">
        <v>7</v>
      </c>
      <c r="AF13" s="57"/>
      <c r="AG13" s="61" t="s">
        <v>8</v>
      </c>
      <c r="AH13" s="62"/>
      <c r="AI13" s="62"/>
      <c r="AJ13" s="62"/>
      <c r="AK13" s="62"/>
      <c r="AL13" s="62"/>
      <c r="AM13" s="62"/>
      <c r="AN13" s="63"/>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52"/>
      <c r="AD14" s="53"/>
      <c r="AE14" s="47" t="s">
        <v>10</v>
      </c>
      <c r="AF14" s="48"/>
      <c r="AG14" s="49" t="s">
        <v>25</v>
      </c>
      <c r="AH14" s="50"/>
      <c r="AI14" s="50"/>
      <c r="AJ14" s="50"/>
      <c r="AK14" s="50"/>
      <c r="AL14" s="50"/>
      <c r="AM14" s="50"/>
      <c r="AN14" s="51"/>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52"/>
      <c r="AD15" s="53"/>
      <c r="AE15" s="56"/>
      <c r="AF15" s="57"/>
      <c r="AG15" s="64" t="s">
        <v>26</v>
      </c>
      <c r="AH15" s="65"/>
      <c r="AI15" s="65"/>
      <c r="AJ15" s="65"/>
      <c r="AK15" s="65"/>
      <c r="AL15" s="65"/>
      <c r="AM15" s="65"/>
      <c r="AN15" s="66"/>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52"/>
      <c r="AD16" s="53"/>
      <c r="AE16" s="56" t="s">
        <v>7</v>
      </c>
      <c r="AF16" s="57"/>
      <c r="AG16" s="61" t="s">
        <v>27</v>
      </c>
      <c r="AH16" s="62"/>
      <c r="AI16" s="62"/>
      <c r="AJ16" s="62"/>
      <c r="AK16" s="62"/>
      <c r="AL16" s="62"/>
      <c r="AM16" s="62"/>
      <c r="AN16" s="63"/>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54"/>
      <c r="AD17" s="55"/>
      <c r="AE17" s="47" t="s">
        <v>10</v>
      </c>
      <c r="AF17" s="48"/>
      <c r="AG17" s="49" t="s">
        <v>28</v>
      </c>
      <c r="AH17" s="50"/>
      <c r="AI17" s="50"/>
      <c r="AJ17" s="50"/>
      <c r="AK17" s="50"/>
      <c r="AL17" s="50"/>
      <c r="AM17" s="50"/>
      <c r="AN17" s="51"/>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7">
        <v>0</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v>119.84</v>
      </c>
      <c r="D33" s="7">
        <v>67.87</v>
      </c>
      <c r="E33" s="7">
        <v>82.94</v>
      </c>
      <c r="F33" s="7">
        <v>178.12</v>
      </c>
      <c r="G33" s="7">
        <v>177.25</v>
      </c>
      <c r="H33" s="7">
        <v>65.86</v>
      </c>
      <c r="I33" s="7">
        <v>96.38</v>
      </c>
      <c r="J33" s="7">
        <v>74.260000000000005</v>
      </c>
      <c r="K33" s="7">
        <v>105.5</v>
      </c>
      <c r="L33" s="7">
        <v>117.59</v>
      </c>
      <c r="M33" s="7">
        <v>131.41999999999999</v>
      </c>
      <c r="N33" s="7">
        <v>264.87</v>
      </c>
      <c r="O33" s="7">
        <v>184.67</v>
      </c>
      <c r="P33" s="7">
        <v>138.07</v>
      </c>
      <c r="Q33" s="7">
        <v>165.11</v>
      </c>
      <c r="R33" s="7">
        <v>16.75</v>
      </c>
      <c r="S33" s="7">
        <v>18.43</v>
      </c>
      <c r="T33" s="7">
        <v>57.82</v>
      </c>
      <c r="U33" s="7">
        <v>226.46</v>
      </c>
      <c r="V33" s="7">
        <v>18.36</v>
      </c>
      <c r="W33" s="7">
        <v>81.84</v>
      </c>
      <c r="X33" s="7">
        <v>174.28</v>
      </c>
      <c r="Y33" s="7">
        <v>208.94</v>
      </c>
      <c r="Z33" s="9">
        <v>95.04</v>
      </c>
    </row>
    <row r="34" spans="2:27" ht="15.75" thickBot="1" x14ac:dyDescent="0.3">
      <c r="B34" s="5">
        <v>26</v>
      </c>
      <c r="C34" s="8">
        <v>110.57</v>
      </c>
      <c r="D34" s="7">
        <v>80.819999999999993</v>
      </c>
      <c r="E34" s="7">
        <v>10.81</v>
      </c>
      <c r="F34" s="7">
        <v>199.08</v>
      </c>
      <c r="G34" s="7">
        <v>190.85</v>
      </c>
      <c r="H34" s="7">
        <v>73.81</v>
      </c>
      <c r="I34" s="7">
        <v>140.02000000000001</v>
      </c>
      <c r="J34" s="7">
        <v>130.37</v>
      </c>
      <c r="K34" s="7">
        <v>217.54</v>
      </c>
      <c r="L34" s="7">
        <v>210.84</v>
      </c>
      <c r="M34" s="7">
        <v>50.66</v>
      </c>
      <c r="N34" s="7">
        <v>13.74</v>
      </c>
      <c r="O34" s="7">
        <v>14.44</v>
      </c>
      <c r="P34" s="7">
        <v>5.51</v>
      </c>
      <c r="Q34" s="7">
        <v>8.36</v>
      </c>
      <c r="R34" s="7">
        <v>9.7200000000000006</v>
      </c>
      <c r="S34" s="7">
        <v>160.80000000000001</v>
      </c>
      <c r="T34" s="7">
        <v>281.68</v>
      </c>
      <c r="U34" s="7">
        <v>17.39</v>
      </c>
      <c r="V34" s="7">
        <v>22.63</v>
      </c>
      <c r="W34" s="7">
        <v>27.25</v>
      </c>
      <c r="X34" s="7">
        <v>23.66</v>
      </c>
      <c r="Y34" s="7">
        <v>160.88</v>
      </c>
      <c r="Z34" s="9">
        <v>19.16</v>
      </c>
    </row>
    <row r="35" spans="2:27" ht="15.75" thickBot="1" x14ac:dyDescent="0.3">
      <c r="B35" s="5">
        <v>27</v>
      </c>
      <c r="C35" s="8">
        <v>11.33</v>
      </c>
      <c r="D35" s="7">
        <v>53.35</v>
      </c>
      <c r="E35" s="7">
        <v>9.9600000000000009</v>
      </c>
      <c r="F35" s="7">
        <v>9.7100000000000009</v>
      </c>
      <c r="G35" s="7">
        <v>9.6999999999999993</v>
      </c>
      <c r="H35" s="7">
        <v>10.18</v>
      </c>
      <c r="I35" s="7">
        <v>13.87</v>
      </c>
      <c r="J35" s="7">
        <v>12.79</v>
      </c>
      <c r="K35" s="7">
        <v>12.04</v>
      </c>
      <c r="L35" s="7">
        <v>10.63</v>
      </c>
      <c r="M35" s="7">
        <v>22.15</v>
      </c>
      <c r="N35" s="7">
        <v>10.55</v>
      </c>
      <c r="O35" s="7">
        <v>8.69</v>
      </c>
      <c r="P35" s="7">
        <v>71.41</v>
      </c>
      <c r="Q35" s="7">
        <v>80.569999999999993</v>
      </c>
      <c r="R35" s="7">
        <v>16.46</v>
      </c>
      <c r="S35" s="7">
        <v>52.63</v>
      </c>
      <c r="T35" s="7">
        <v>71.569999999999993</v>
      </c>
      <c r="U35" s="7">
        <v>15.82</v>
      </c>
      <c r="V35" s="7">
        <v>185.95</v>
      </c>
      <c r="W35" s="7">
        <v>372.24</v>
      </c>
      <c r="X35" s="7">
        <v>146.86000000000001</v>
      </c>
      <c r="Y35" s="7">
        <v>116.02</v>
      </c>
      <c r="Z35" s="9">
        <v>23.83</v>
      </c>
    </row>
    <row r="36" spans="2:27" ht="15.75" thickBot="1" x14ac:dyDescent="0.3">
      <c r="B36" s="5">
        <v>28</v>
      </c>
      <c r="C36" s="8">
        <v>34.4</v>
      </c>
      <c r="D36" s="7">
        <v>0</v>
      </c>
      <c r="E36" s="7">
        <v>0</v>
      </c>
      <c r="F36" s="7">
        <v>0</v>
      </c>
      <c r="G36" s="7">
        <v>0</v>
      </c>
      <c r="H36" s="7">
        <v>0</v>
      </c>
      <c r="I36" s="7">
        <v>117.85</v>
      </c>
      <c r="J36" s="7">
        <v>123.19</v>
      </c>
      <c r="K36" s="7">
        <v>103.63</v>
      </c>
      <c r="L36" s="7">
        <v>161.31</v>
      </c>
      <c r="M36" s="7">
        <v>10.74</v>
      </c>
      <c r="N36" s="7">
        <v>70.22</v>
      </c>
      <c r="O36" s="7">
        <v>8.24</v>
      </c>
      <c r="P36" s="7">
        <v>8.84</v>
      </c>
      <c r="Q36" s="7">
        <v>72.290000000000006</v>
      </c>
      <c r="R36" s="7">
        <v>90.07</v>
      </c>
      <c r="S36" s="7">
        <v>34.46</v>
      </c>
      <c r="T36" s="7">
        <v>118.08</v>
      </c>
      <c r="U36" s="7">
        <v>78.5</v>
      </c>
      <c r="V36" s="7">
        <v>19.16</v>
      </c>
      <c r="W36" s="7">
        <v>178.92</v>
      </c>
      <c r="X36" s="7">
        <v>200.32</v>
      </c>
      <c r="Y36" s="7">
        <v>107.23</v>
      </c>
      <c r="Z36" s="9">
        <v>92.2</v>
      </c>
    </row>
    <row r="37" spans="2:27" ht="15.75" thickBot="1" x14ac:dyDescent="0.3">
      <c r="B37" s="5">
        <v>29</v>
      </c>
      <c r="C37" s="8">
        <v>79.180000000000007</v>
      </c>
      <c r="D37" s="7">
        <v>59.2</v>
      </c>
      <c r="E37" s="7">
        <v>20.260000000000002</v>
      </c>
      <c r="F37" s="7">
        <v>132.55000000000001</v>
      </c>
      <c r="G37" s="7">
        <v>131.71</v>
      </c>
      <c r="H37" s="7">
        <v>11.96</v>
      </c>
      <c r="I37" s="7">
        <v>90.44</v>
      </c>
      <c r="J37" s="7">
        <v>13.74</v>
      </c>
      <c r="K37" s="7">
        <v>14.54</v>
      </c>
      <c r="L37" s="7">
        <v>8.2100000000000009</v>
      </c>
      <c r="M37" s="7">
        <v>6.77</v>
      </c>
      <c r="N37" s="7">
        <v>6.9</v>
      </c>
      <c r="O37" s="7">
        <v>7.07</v>
      </c>
      <c r="P37" s="7">
        <v>8.7100000000000009</v>
      </c>
      <c r="Q37" s="7">
        <v>8.08</v>
      </c>
      <c r="R37" s="7">
        <v>22.68</v>
      </c>
      <c r="S37" s="7">
        <v>194.1</v>
      </c>
      <c r="T37" s="7">
        <v>89.4</v>
      </c>
      <c r="U37" s="7">
        <v>109.58</v>
      </c>
      <c r="V37" s="7">
        <v>29.33</v>
      </c>
      <c r="W37" s="7">
        <v>232.46</v>
      </c>
      <c r="X37" s="7">
        <v>121.55</v>
      </c>
      <c r="Y37" s="7">
        <v>113.74</v>
      </c>
      <c r="Z37" s="9">
        <v>115.27</v>
      </c>
    </row>
    <row r="38" spans="2:27" ht="15.75" thickBot="1" x14ac:dyDescent="0.3">
      <c r="B38" s="5">
        <v>30</v>
      </c>
      <c r="C38" s="8">
        <v>105.82</v>
      </c>
      <c r="D38" s="7">
        <v>83.04</v>
      </c>
      <c r="E38" s="7">
        <v>0</v>
      </c>
      <c r="F38" s="7">
        <v>0</v>
      </c>
      <c r="G38" s="7">
        <v>0</v>
      </c>
      <c r="H38" s="7">
        <v>0</v>
      </c>
      <c r="I38" s="7">
        <v>0</v>
      </c>
      <c r="J38" s="7">
        <v>18.190000000000001</v>
      </c>
      <c r="K38" s="7">
        <v>7.54</v>
      </c>
      <c r="L38" s="7">
        <v>40.01</v>
      </c>
      <c r="M38" s="7">
        <v>4.12</v>
      </c>
      <c r="N38" s="7">
        <v>22.04</v>
      </c>
      <c r="O38" s="7">
        <v>34.81</v>
      </c>
      <c r="P38" s="7">
        <v>36.1</v>
      </c>
      <c r="Q38" s="7">
        <v>36.479999999999997</v>
      </c>
      <c r="R38" s="7">
        <v>29.21</v>
      </c>
      <c r="S38" s="7">
        <v>114.14</v>
      </c>
      <c r="T38" s="7">
        <v>191.13</v>
      </c>
      <c r="U38" s="7">
        <v>226.68</v>
      </c>
      <c r="V38" s="7">
        <v>266.7</v>
      </c>
      <c r="W38" s="7">
        <v>318.36</v>
      </c>
      <c r="X38" s="7">
        <v>312.27</v>
      </c>
      <c r="Y38" s="7">
        <v>106.57</v>
      </c>
      <c r="Z38" s="9">
        <v>81.12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f>AVERAGE(C9:Z39)</f>
        <v>94.018847222222192</v>
      </c>
    </row>
    <row r="42" spans="2:27" x14ac:dyDescent="0.25">
      <c r="B42" s="1" t="s">
        <v>38</v>
      </c>
      <c r="C42" s="1"/>
      <c r="D42" s="1"/>
    </row>
    <row r="43" spans="2:27" ht="15.75" thickBot="1" x14ac:dyDescent="0.3"/>
    <row r="44" spans="2:27" ht="15.75" thickBot="1" x14ac:dyDescent="0.3">
      <c r="B44" s="2" t="s">
        <v>0</v>
      </c>
      <c r="C44" s="45">
        <v>1</v>
      </c>
      <c r="D44" s="45">
        <v>2</v>
      </c>
      <c r="E44" s="45">
        <v>3</v>
      </c>
      <c r="F44" s="45">
        <v>4</v>
      </c>
      <c r="G44" s="45">
        <v>5</v>
      </c>
      <c r="H44" s="45">
        <v>6</v>
      </c>
      <c r="I44" s="45">
        <v>7</v>
      </c>
      <c r="J44" s="45">
        <v>8</v>
      </c>
      <c r="K44" s="45">
        <v>9</v>
      </c>
      <c r="L44" s="45">
        <v>10</v>
      </c>
      <c r="M44" s="45">
        <v>11</v>
      </c>
      <c r="N44" s="45">
        <v>12</v>
      </c>
      <c r="O44" s="45">
        <v>13</v>
      </c>
      <c r="P44" s="45">
        <v>14</v>
      </c>
      <c r="Q44" s="45">
        <v>15</v>
      </c>
      <c r="R44" s="45">
        <v>16</v>
      </c>
      <c r="S44" s="45">
        <v>17</v>
      </c>
      <c r="T44" s="45">
        <v>18</v>
      </c>
      <c r="U44" s="45">
        <v>19</v>
      </c>
      <c r="V44" s="45">
        <v>20</v>
      </c>
      <c r="W44" s="45">
        <v>21</v>
      </c>
      <c r="X44" s="45">
        <v>22</v>
      </c>
      <c r="Y44" s="45">
        <v>23</v>
      </c>
      <c r="Z44" s="43">
        <v>24</v>
      </c>
    </row>
    <row r="45" spans="2:27" ht="15.75" thickBot="1" x14ac:dyDescent="0.3">
      <c r="B45" s="3" t="s">
        <v>1</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0"/>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v>3.86</v>
      </c>
      <c r="D70" s="7">
        <v>2.83</v>
      </c>
      <c r="E70" s="7">
        <v>27.64</v>
      </c>
      <c r="F70" s="7">
        <v>7.42</v>
      </c>
      <c r="G70" s="7">
        <v>7.39</v>
      </c>
      <c r="H70" s="7">
        <v>1.57</v>
      </c>
      <c r="I70" s="7">
        <v>1.48</v>
      </c>
      <c r="J70" s="7">
        <v>3.09</v>
      </c>
      <c r="K70" s="7">
        <v>3.49</v>
      </c>
      <c r="L70" s="7">
        <v>3.83</v>
      </c>
      <c r="M70" s="7">
        <v>43.8</v>
      </c>
      <c r="N70" s="7">
        <v>88.29</v>
      </c>
      <c r="O70" s="7">
        <v>6.19</v>
      </c>
      <c r="P70" s="7">
        <v>4.92</v>
      </c>
      <c r="Q70" s="7">
        <v>4.5599999999999996</v>
      </c>
      <c r="R70" s="7">
        <v>0.7</v>
      </c>
      <c r="S70" s="7">
        <v>0.77</v>
      </c>
      <c r="T70" s="7">
        <v>2.41</v>
      </c>
      <c r="U70" s="7">
        <v>75.48</v>
      </c>
      <c r="V70" s="7">
        <v>0.76</v>
      </c>
      <c r="W70" s="7">
        <v>3.41</v>
      </c>
      <c r="X70" s="7">
        <v>7.26</v>
      </c>
      <c r="Y70" s="7">
        <v>7.39</v>
      </c>
      <c r="Z70" s="9">
        <v>3.48</v>
      </c>
    </row>
    <row r="71" spans="2:27" ht="15.75" thickBot="1" x14ac:dyDescent="0.3">
      <c r="B71" s="17">
        <v>26</v>
      </c>
      <c r="C71" s="8">
        <v>4.25</v>
      </c>
      <c r="D71" s="7">
        <v>2.21</v>
      </c>
      <c r="E71" s="7">
        <v>0.45</v>
      </c>
      <c r="F71" s="7">
        <v>8.3000000000000007</v>
      </c>
      <c r="G71" s="7">
        <v>7.95</v>
      </c>
      <c r="H71" s="7">
        <v>2.16</v>
      </c>
      <c r="I71" s="7">
        <v>4.5</v>
      </c>
      <c r="J71" s="7">
        <v>4.47</v>
      </c>
      <c r="K71" s="7">
        <v>72.52</v>
      </c>
      <c r="L71" s="7">
        <v>70.28</v>
      </c>
      <c r="M71" s="7">
        <v>2.11</v>
      </c>
      <c r="N71" s="7">
        <v>0.56999999999999995</v>
      </c>
      <c r="O71" s="7">
        <v>0.6</v>
      </c>
      <c r="P71" s="7">
        <v>0.23</v>
      </c>
      <c r="Q71" s="7">
        <v>0.35</v>
      </c>
      <c r="R71" s="7">
        <v>0.4</v>
      </c>
      <c r="S71" s="7">
        <v>53.6</v>
      </c>
      <c r="T71" s="7">
        <v>7.76</v>
      </c>
      <c r="U71" s="7">
        <v>0.72</v>
      </c>
      <c r="V71" s="7">
        <v>0.94</v>
      </c>
      <c r="W71" s="7">
        <v>1.1399999999999999</v>
      </c>
      <c r="X71" s="7">
        <v>0.99</v>
      </c>
      <c r="Y71" s="7">
        <v>5.54</v>
      </c>
      <c r="Z71" s="9">
        <v>0.8</v>
      </c>
    </row>
    <row r="72" spans="2:27" ht="15.75" thickBot="1" x14ac:dyDescent="0.3">
      <c r="B72" s="17">
        <v>27</v>
      </c>
      <c r="C72" s="8">
        <v>0.47</v>
      </c>
      <c r="D72" s="7">
        <v>2.2200000000000002</v>
      </c>
      <c r="E72" s="7">
        <v>0.42</v>
      </c>
      <c r="F72" s="7">
        <v>0.4</v>
      </c>
      <c r="G72" s="7">
        <v>0.4</v>
      </c>
      <c r="H72" s="7">
        <v>0.42</v>
      </c>
      <c r="I72" s="7">
        <v>0.57999999999999996</v>
      </c>
      <c r="J72" s="7">
        <v>0.53</v>
      </c>
      <c r="K72" s="7">
        <v>0.5</v>
      </c>
      <c r="L72" s="7">
        <v>0.44</v>
      </c>
      <c r="M72" s="7">
        <v>0.92</v>
      </c>
      <c r="N72" s="7">
        <v>0.44</v>
      </c>
      <c r="O72" s="7">
        <v>0.36</v>
      </c>
      <c r="P72" s="7">
        <v>2.57</v>
      </c>
      <c r="Q72" s="7">
        <v>3.36</v>
      </c>
      <c r="R72" s="7">
        <v>0.69</v>
      </c>
      <c r="S72" s="7">
        <v>2.19</v>
      </c>
      <c r="T72" s="7">
        <v>2.98</v>
      </c>
      <c r="U72" s="7">
        <v>0.66</v>
      </c>
      <c r="V72" s="7">
        <v>185.95</v>
      </c>
      <c r="W72" s="7">
        <v>124.08</v>
      </c>
      <c r="X72" s="7">
        <v>4.2699999999999996</v>
      </c>
      <c r="Y72" s="7">
        <v>4.42</v>
      </c>
      <c r="Z72" s="9">
        <v>0.99</v>
      </c>
    </row>
    <row r="73" spans="2:27" ht="15.75" thickBot="1" x14ac:dyDescent="0.3">
      <c r="B73" s="17">
        <v>28</v>
      </c>
      <c r="C73" s="8">
        <v>1.43</v>
      </c>
      <c r="D73" s="7">
        <v>0</v>
      </c>
      <c r="E73" s="7">
        <v>0</v>
      </c>
      <c r="F73" s="7">
        <v>0</v>
      </c>
      <c r="G73" s="7">
        <v>0</v>
      </c>
      <c r="H73" s="7">
        <v>0</v>
      </c>
      <c r="I73" s="7">
        <v>4.91</v>
      </c>
      <c r="J73" s="7">
        <v>5.13</v>
      </c>
      <c r="K73" s="7">
        <v>4.32</v>
      </c>
      <c r="L73" s="7">
        <v>53.77</v>
      </c>
      <c r="M73" s="7">
        <v>0.45</v>
      </c>
      <c r="N73" s="7">
        <v>1.73</v>
      </c>
      <c r="O73" s="7">
        <v>0.34</v>
      </c>
      <c r="P73" s="7">
        <v>0.37</v>
      </c>
      <c r="Q73" s="7">
        <v>1.0900000000000001</v>
      </c>
      <c r="R73" s="7">
        <v>3.47</v>
      </c>
      <c r="S73" s="7">
        <v>1.44</v>
      </c>
      <c r="T73" s="7">
        <v>4.7300000000000004</v>
      </c>
      <c r="U73" s="7">
        <v>3.27</v>
      </c>
      <c r="V73" s="7">
        <v>0.8</v>
      </c>
      <c r="W73" s="7">
        <v>6.65</v>
      </c>
      <c r="X73" s="7">
        <v>5.94</v>
      </c>
      <c r="Y73" s="7">
        <v>4.47</v>
      </c>
      <c r="Z73" s="9">
        <v>3.52</v>
      </c>
    </row>
    <row r="74" spans="2:27" ht="15.75" thickBot="1" x14ac:dyDescent="0.3">
      <c r="B74" s="17">
        <v>29</v>
      </c>
      <c r="C74" s="8">
        <v>3.3</v>
      </c>
      <c r="D74" s="7">
        <v>2.25</v>
      </c>
      <c r="E74" s="7">
        <v>0.51</v>
      </c>
      <c r="F74" s="7">
        <v>5.52</v>
      </c>
      <c r="G74" s="7">
        <v>5.49</v>
      </c>
      <c r="H74" s="7">
        <v>0.5</v>
      </c>
      <c r="I74" s="7">
        <v>3.77</v>
      </c>
      <c r="J74" s="7">
        <v>0.56999999999999995</v>
      </c>
      <c r="K74" s="7">
        <v>0.61</v>
      </c>
      <c r="L74" s="7">
        <v>0.34</v>
      </c>
      <c r="M74" s="7">
        <v>0.28000000000000003</v>
      </c>
      <c r="N74" s="7">
        <v>0.28999999999999998</v>
      </c>
      <c r="O74" s="7">
        <v>0.28999999999999998</v>
      </c>
      <c r="P74" s="7">
        <v>0.36</v>
      </c>
      <c r="Q74" s="7">
        <v>0.34</v>
      </c>
      <c r="R74" s="7">
        <v>0.94</v>
      </c>
      <c r="S74" s="7">
        <v>64.7</v>
      </c>
      <c r="T74" s="7">
        <v>1.32</v>
      </c>
      <c r="U74" s="7">
        <v>3.89</v>
      </c>
      <c r="V74" s="7">
        <v>1.22</v>
      </c>
      <c r="W74" s="7">
        <v>77.48</v>
      </c>
      <c r="X74" s="7">
        <v>4.12</v>
      </c>
      <c r="Y74" s="7">
        <v>4.34</v>
      </c>
      <c r="Z74" s="9">
        <v>3.16</v>
      </c>
    </row>
    <row r="75" spans="2:27" ht="15.75" thickBot="1" x14ac:dyDescent="0.3">
      <c r="B75" s="17">
        <v>30</v>
      </c>
      <c r="C75" s="8">
        <v>4.33</v>
      </c>
      <c r="D75" s="7">
        <v>2.3199999999999998</v>
      </c>
      <c r="E75" s="7">
        <v>0</v>
      </c>
      <c r="F75" s="7">
        <v>0</v>
      </c>
      <c r="G75" s="7">
        <v>0</v>
      </c>
      <c r="H75" s="7">
        <v>0</v>
      </c>
      <c r="I75" s="7">
        <v>0</v>
      </c>
      <c r="J75" s="7">
        <v>0.76</v>
      </c>
      <c r="K75" s="7">
        <v>0.31</v>
      </c>
      <c r="L75" s="7">
        <v>1.35</v>
      </c>
      <c r="M75" s="7">
        <v>0.17</v>
      </c>
      <c r="N75" s="7">
        <v>0.72</v>
      </c>
      <c r="O75" s="7">
        <v>1.22</v>
      </c>
      <c r="P75" s="7">
        <v>0.92</v>
      </c>
      <c r="Q75" s="7">
        <v>1.22</v>
      </c>
      <c r="R75" s="7">
        <v>0.69</v>
      </c>
      <c r="S75" s="7">
        <v>2.95</v>
      </c>
      <c r="T75" s="7">
        <v>63.71</v>
      </c>
      <c r="U75" s="7">
        <v>75.56</v>
      </c>
      <c r="V75" s="7">
        <v>88.9</v>
      </c>
      <c r="W75" s="7">
        <v>106.12</v>
      </c>
      <c r="X75" s="7">
        <v>104.09</v>
      </c>
      <c r="Y75" s="7">
        <v>4.0999999999999996</v>
      </c>
      <c r="Z75" s="9">
        <v>2.4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f>AVERAGE(C46:Z76)</f>
        <v>16.293166666666686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A59"/>
  <sheetViews>
    <sheetView zoomScale="70" zoomScaleNormal="70" workbookViewId="0">
      <selection activeCell="AN37" sqref="AN37"/>
    </sheetView>
  </sheetViews>
  <sheetFormatPr defaultColWidth="9.140625" defaultRowHeight="15" x14ac:dyDescent="0.25"/>
  <sheetData>
    <row r="1" spans="2:53" x14ac:dyDescent="0.25">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2:53" ht="15" customHeight="1" x14ac:dyDescent="0.2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4" spans="2:53" ht="15.75" thickBot="1" x14ac:dyDescent="0.3">
      <c r="B4" s="102" t="s">
        <v>50</v>
      </c>
      <c r="C4" s="102"/>
      <c r="D4" s="102"/>
      <c r="E4" s="102"/>
      <c r="F4" s="102"/>
      <c r="G4" s="102"/>
      <c r="H4" s="102"/>
      <c r="I4" s="102"/>
      <c r="J4" s="30"/>
      <c r="K4" s="30"/>
      <c r="L4" s="30"/>
      <c r="M4" s="30"/>
      <c r="N4" s="30"/>
      <c r="O4" s="30"/>
      <c r="P4" s="30"/>
      <c r="Q4" s="30"/>
      <c r="R4" s="30"/>
      <c r="S4" s="30"/>
      <c r="T4" s="30"/>
      <c r="U4" s="30"/>
      <c r="V4" s="30"/>
      <c r="W4" s="30"/>
      <c r="X4" s="30"/>
      <c r="Y4" s="30"/>
      <c r="Z4" s="30"/>
      <c r="AA4" s="30"/>
      <c r="AB4" s="30"/>
      <c r="AC4" s="30"/>
      <c r="AD4" s="30"/>
      <c r="AE4" s="30"/>
      <c r="AF4" s="30"/>
      <c r="AG4" s="30"/>
      <c r="AH4" s="30"/>
      <c r="AI4" s="30"/>
    </row>
    <row r="5" spans="2:53" ht="16.5" thickTop="1" thickBot="1" x14ac:dyDescent="0.3">
      <c r="B5" s="31"/>
      <c r="C5" s="31" t="s">
        <v>51</v>
      </c>
      <c r="D5" s="31">
        <v>1</v>
      </c>
      <c r="E5" s="31">
        <v>2</v>
      </c>
      <c r="F5" s="31">
        <v>3</v>
      </c>
      <c r="G5" s="31">
        <v>4</v>
      </c>
      <c r="H5" s="31">
        <v>5</v>
      </c>
      <c r="I5" s="31">
        <v>6</v>
      </c>
      <c r="J5" s="31">
        <v>7</v>
      </c>
      <c r="K5" s="31">
        <v>8</v>
      </c>
      <c r="L5" s="31">
        <v>9</v>
      </c>
      <c r="M5" s="31">
        <v>10</v>
      </c>
      <c r="N5" s="31">
        <v>11</v>
      </c>
      <c r="O5" s="31">
        <v>12</v>
      </c>
      <c r="P5" s="31">
        <v>13</v>
      </c>
      <c r="Q5" s="32">
        <v>14</v>
      </c>
      <c r="R5" s="32">
        <v>15</v>
      </c>
      <c r="S5" s="32">
        <v>16</v>
      </c>
      <c r="T5" s="32">
        <v>17</v>
      </c>
      <c r="U5" s="32">
        <v>18</v>
      </c>
      <c r="V5" s="32">
        <v>19</v>
      </c>
      <c r="W5" s="32">
        <v>20</v>
      </c>
      <c r="X5" s="32">
        <v>21</v>
      </c>
      <c r="Y5" s="32">
        <v>22</v>
      </c>
      <c r="Z5" s="32">
        <v>23</v>
      </c>
      <c r="AA5" s="32">
        <v>24</v>
      </c>
      <c r="AB5" s="32">
        <v>25</v>
      </c>
      <c r="AC5" s="32">
        <v>26</v>
      </c>
      <c r="AD5" s="32">
        <v>27</v>
      </c>
      <c r="AE5" s="32">
        <v>28</v>
      </c>
      <c r="AF5" s="32">
        <v>29</v>
      </c>
      <c r="AG5" s="32">
        <v>30</v>
      </c>
      <c r="AH5" s="32">
        <v>31</v>
      </c>
      <c r="AI5" s="33" t="s">
        <v>52</v>
      </c>
      <c r="AK5" s="86" t="s">
        <v>2</v>
      </c>
      <c r="AL5" s="94"/>
      <c r="AM5" s="86" t="s">
        <v>3</v>
      </c>
      <c r="AN5" s="87"/>
      <c r="AO5" s="86" t="s">
        <v>4</v>
      </c>
      <c r="AP5" s="94"/>
      <c r="AQ5" s="94"/>
      <c r="AR5" s="94"/>
      <c r="AS5" s="94"/>
      <c r="AT5" s="94"/>
      <c r="AU5" s="94"/>
      <c r="AV5" s="87"/>
      <c r="AW5" s="19"/>
      <c r="AX5" s="88" t="s">
        <v>5</v>
      </c>
      <c r="AY5" s="89"/>
      <c r="AZ5" s="89"/>
      <c r="BA5" s="90"/>
    </row>
    <row r="6" spans="2:53" ht="16.5" thickTop="1" thickBot="1" x14ac:dyDescent="0.3">
      <c r="B6" s="31">
        <v>1</v>
      </c>
      <c r="C6" s="31" t="s">
        <v>53</v>
      </c>
      <c r="D6" s="34">
        <v>188.55</v>
      </c>
      <c r="E6" s="34">
        <v>237.42</v>
      </c>
      <c r="F6" s="34">
        <v>11.7</v>
      </c>
      <c r="G6" s="34">
        <v>84.34</v>
      </c>
      <c r="H6" s="34">
        <v>84.49</v>
      </c>
      <c r="I6" s="34">
        <v>188.5</v>
      </c>
      <c r="J6" s="34">
        <v>108.38</v>
      </c>
      <c r="K6" s="34">
        <v>86.92</v>
      </c>
      <c r="L6" s="34">
        <v>167.18</v>
      </c>
      <c r="M6" s="34">
        <v>288.98</v>
      </c>
      <c r="N6" s="34">
        <v>158.11000000000001</v>
      </c>
      <c r="O6" s="34">
        <v>131.88999999999999</v>
      </c>
      <c r="P6" s="34">
        <v>182.29</v>
      </c>
      <c r="Q6" s="34">
        <v>116.36</v>
      </c>
      <c r="R6" s="34">
        <v>167.74</v>
      </c>
      <c r="S6" s="34">
        <v>406.48</v>
      </c>
      <c r="T6" s="34">
        <v>88.63</v>
      </c>
      <c r="U6" s="34">
        <v>236.4</v>
      </c>
      <c r="V6" s="34">
        <v>61.16</v>
      </c>
      <c r="W6" s="34">
        <v>162.38</v>
      </c>
      <c r="X6" s="34">
        <v>144.71</v>
      </c>
      <c r="Y6" s="34">
        <v>198.08</v>
      </c>
      <c r="Z6" s="34">
        <v>146.57</v>
      </c>
      <c r="AA6" s="34">
        <v>138</v>
      </c>
      <c r="AB6" s="34">
        <v>17.02</v>
      </c>
      <c r="AC6" s="34">
        <v>33.86</v>
      </c>
      <c r="AD6" s="34">
        <v>38.57</v>
      </c>
      <c r="AE6" s="34">
        <v>86.26</v>
      </c>
      <c r="AF6" s="34">
        <v>78.08</v>
      </c>
      <c r="AG6" s="34">
        <v>259.70999999999998</v>
      </c>
      <c r="AH6" s="34">
        <v>127.46</v>
      </c>
      <c r="AI6" s="35">
        <f>AVERAGE(D6:AH6)</f>
        <v>142.78129032258065</v>
      </c>
      <c r="AK6" s="52" t="s">
        <v>6</v>
      </c>
      <c r="AL6" s="53"/>
      <c r="AM6" s="56" t="s">
        <v>7</v>
      </c>
      <c r="AN6" s="57"/>
      <c r="AO6" s="61" t="s">
        <v>8</v>
      </c>
      <c r="AP6" s="62"/>
      <c r="AQ6" s="62"/>
      <c r="AR6" s="62"/>
      <c r="AS6" s="62"/>
      <c r="AT6" s="62"/>
      <c r="AU6" s="62"/>
      <c r="AV6" s="63"/>
      <c r="AX6" s="91" t="s">
        <v>9</v>
      </c>
      <c r="AY6" s="92"/>
      <c r="AZ6" s="92"/>
      <c r="BA6" s="93"/>
    </row>
    <row r="7" spans="2:53" ht="16.5" thickTop="1" thickBot="1" x14ac:dyDescent="0.3">
      <c r="B7" s="31">
        <v>2</v>
      </c>
      <c r="C7" s="31" t="s">
        <v>54</v>
      </c>
      <c r="D7" s="34">
        <v>87.52</v>
      </c>
      <c r="E7" s="34">
        <v>110.8</v>
      </c>
      <c r="F7" s="34">
        <v>12.17</v>
      </c>
      <c r="G7" s="34">
        <v>25.73</v>
      </c>
      <c r="H7" s="34">
        <v>38.869999999999997</v>
      </c>
      <c r="I7" s="34">
        <v>192.44</v>
      </c>
      <c r="J7" s="34">
        <v>96.26</v>
      </c>
      <c r="K7" s="34">
        <v>117.67</v>
      </c>
      <c r="L7" s="34">
        <v>225.94</v>
      </c>
      <c r="M7" s="34">
        <v>268.06</v>
      </c>
      <c r="N7" s="34">
        <v>223.22</v>
      </c>
      <c r="O7" s="34">
        <v>118.57</v>
      </c>
      <c r="P7" s="34">
        <v>181.27</v>
      </c>
      <c r="Q7" s="34">
        <v>135.22999999999999</v>
      </c>
      <c r="R7" s="34">
        <v>188.05</v>
      </c>
      <c r="S7" s="34">
        <v>245.4</v>
      </c>
      <c r="T7" s="34">
        <v>106.97</v>
      </c>
      <c r="U7" s="34">
        <v>191.06</v>
      </c>
      <c r="V7" s="34">
        <v>9.36</v>
      </c>
      <c r="W7" s="34">
        <v>163.74</v>
      </c>
      <c r="X7" s="34">
        <v>49.92</v>
      </c>
      <c r="Y7" s="34">
        <v>158.46</v>
      </c>
      <c r="Z7" s="34">
        <v>20.5</v>
      </c>
      <c r="AA7" s="34">
        <v>127.61</v>
      </c>
      <c r="AB7" s="34">
        <v>6.55</v>
      </c>
      <c r="AC7" s="34">
        <v>13.48</v>
      </c>
      <c r="AD7" s="34">
        <v>44.11</v>
      </c>
      <c r="AE7" s="34">
        <v>127.01</v>
      </c>
      <c r="AF7" s="34">
        <v>18.52</v>
      </c>
      <c r="AG7" s="34">
        <v>185.97</v>
      </c>
      <c r="AH7" s="34">
        <v>10.86</v>
      </c>
      <c r="AI7" s="35">
        <f t="shared" ref="AI7:AI29" si="0">AVERAGE(D7:AH7)</f>
        <v>112.94580645161292</v>
      </c>
      <c r="AK7" s="52"/>
      <c r="AL7" s="53"/>
      <c r="AM7" s="56" t="s">
        <v>10</v>
      </c>
      <c r="AN7" s="57"/>
      <c r="AO7" s="61" t="s">
        <v>11</v>
      </c>
      <c r="AP7" s="62"/>
      <c r="AQ7" s="62"/>
      <c r="AR7" s="62"/>
      <c r="AS7" s="62"/>
      <c r="AT7" s="62"/>
      <c r="AU7" s="62"/>
      <c r="AV7" s="63"/>
      <c r="AX7" s="74" t="s">
        <v>12</v>
      </c>
      <c r="AY7" s="75"/>
      <c r="AZ7" s="75"/>
      <c r="BA7" s="76"/>
    </row>
    <row r="8" spans="2:53" ht="16.5" thickTop="1" thickBot="1" x14ac:dyDescent="0.3">
      <c r="B8" s="31">
        <v>3</v>
      </c>
      <c r="C8" s="31" t="s">
        <v>55</v>
      </c>
      <c r="D8" s="34">
        <v>10.48</v>
      </c>
      <c r="E8" s="34">
        <v>111.02</v>
      </c>
      <c r="F8" s="34">
        <v>10.37</v>
      </c>
      <c r="G8" s="34">
        <v>36.020000000000003</v>
      </c>
      <c r="H8" s="34">
        <v>11.35</v>
      </c>
      <c r="I8" s="34">
        <v>174.86</v>
      </c>
      <c r="J8" s="34">
        <v>74.92</v>
      </c>
      <c r="K8" s="34">
        <v>131.97999999999999</v>
      </c>
      <c r="L8" s="34">
        <v>229.71</v>
      </c>
      <c r="M8" s="34">
        <v>216.51</v>
      </c>
      <c r="N8" s="34">
        <v>208.1</v>
      </c>
      <c r="O8" s="34">
        <v>127.74</v>
      </c>
      <c r="P8" s="34">
        <v>149.63</v>
      </c>
      <c r="Q8" s="34">
        <v>55.96</v>
      </c>
      <c r="R8" s="34">
        <v>225.7</v>
      </c>
      <c r="S8" s="34">
        <v>251.6</v>
      </c>
      <c r="T8" s="34">
        <v>100.33</v>
      </c>
      <c r="U8" s="34">
        <v>178.95</v>
      </c>
      <c r="V8" s="34">
        <v>6.48</v>
      </c>
      <c r="W8" s="34">
        <v>219.11</v>
      </c>
      <c r="X8" s="34">
        <v>112.55</v>
      </c>
      <c r="Y8" s="34">
        <v>130.72999999999999</v>
      </c>
      <c r="Z8" s="34">
        <v>7.56</v>
      </c>
      <c r="AA8" s="34">
        <v>111.65</v>
      </c>
      <c r="AB8" s="34">
        <v>6.16</v>
      </c>
      <c r="AC8" s="34">
        <v>7.67</v>
      </c>
      <c r="AD8" s="34">
        <v>10.210000000000001</v>
      </c>
      <c r="AE8" s="34">
        <v>34.94</v>
      </c>
      <c r="AF8" s="34">
        <v>9.4700000000000006</v>
      </c>
      <c r="AG8" s="34">
        <v>105.92</v>
      </c>
      <c r="AH8" s="34">
        <v>8.4</v>
      </c>
      <c r="AI8" s="35">
        <f t="shared" si="0"/>
        <v>99.228387096774199</v>
      </c>
      <c r="AK8" s="67" t="s">
        <v>13</v>
      </c>
      <c r="AL8" s="68"/>
      <c r="AM8" s="69" t="s">
        <v>7</v>
      </c>
      <c r="AN8" s="70"/>
      <c r="AO8" s="80" t="s">
        <v>14</v>
      </c>
      <c r="AP8" s="81"/>
      <c r="AQ8" s="81"/>
      <c r="AR8" s="81"/>
      <c r="AS8" s="81"/>
      <c r="AT8" s="81"/>
      <c r="AU8" s="81"/>
      <c r="AV8" s="82"/>
      <c r="AX8" s="74" t="s">
        <v>15</v>
      </c>
      <c r="AY8" s="75"/>
      <c r="AZ8" s="75"/>
      <c r="BA8" s="76"/>
    </row>
    <row r="9" spans="2:53" ht="16.5" thickTop="1" thickBot="1" x14ac:dyDescent="0.3">
      <c r="B9" s="31">
        <v>4</v>
      </c>
      <c r="C9" s="31" t="s">
        <v>56</v>
      </c>
      <c r="D9" s="34">
        <v>72.319999999999993</v>
      </c>
      <c r="E9" s="34">
        <v>15.56</v>
      </c>
      <c r="F9" s="34">
        <v>10.16</v>
      </c>
      <c r="G9" s="34">
        <v>9.8000000000000007</v>
      </c>
      <c r="H9" s="34">
        <v>10.98</v>
      </c>
      <c r="I9" s="34">
        <v>119.92</v>
      </c>
      <c r="J9" s="34">
        <v>26.32</v>
      </c>
      <c r="K9" s="34">
        <v>168</v>
      </c>
      <c r="L9" s="34">
        <v>220.5</v>
      </c>
      <c r="M9" s="34">
        <v>202.23</v>
      </c>
      <c r="N9" s="34">
        <v>236.67</v>
      </c>
      <c r="O9" s="34">
        <v>255.36</v>
      </c>
      <c r="P9" s="34">
        <v>158.63999999999999</v>
      </c>
      <c r="Q9" s="34">
        <v>8.99</v>
      </c>
      <c r="R9" s="34">
        <v>232.35</v>
      </c>
      <c r="S9" s="34">
        <v>233.54</v>
      </c>
      <c r="T9" s="34">
        <v>53.73</v>
      </c>
      <c r="U9" s="34">
        <v>226.47</v>
      </c>
      <c r="V9" s="34">
        <v>6.29</v>
      </c>
      <c r="W9" s="34">
        <v>203.38</v>
      </c>
      <c r="X9" s="34">
        <v>10.34</v>
      </c>
      <c r="Y9" s="34">
        <v>61.34</v>
      </c>
      <c r="Z9" s="34">
        <v>5.51</v>
      </c>
      <c r="AA9" s="34">
        <v>9.7799999999999994</v>
      </c>
      <c r="AB9" s="34">
        <v>6</v>
      </c>
      <c r="AC9" s="34">
        <v>6.49</v>
      </c>
      <c r="AD9" s="34">
        <v>10.06</v>
      </c>
      <c r="AE9" s="34">
        <v>16.37</v>
      </c>
      <c r="AF9" s="34">
        <v>8.6300000000000008</v>
      </c>
      <c r="AG9" s="34">
        <v>177.36</v>
      </c>
      <c r="AH9" s="34">
        <v>8.32</v>
      </c>
      <c r="AI9" s="35">
        <f t="shared" si="0"/>
        <v>90.045483870967772</v>
      </c>
      <c r="AK9" s="54"/>
      <c r="AL9" s="55"/>
      <c r="AM9" s="47" t="s">
        <v>10</v>
      </c>
      <c r="AN9" s="48"/>
      <c r="AO9" s="83" t="s">
        <v>16</v>
      </c>
      <c r="AP9" s="84"/>
      <c r="AQ9" s="84"/>
      <c r="AR9" s="84"/>
      <c r="AS9" s="84"/>
      <c r="AT9" s="84"/>
      <c r="AU9" s="84"/>
      <c r="AV9" s="85"/>
      <c r="AX9" s="74" t="s">
        <v>17</v>
      </c>
      <c r="AY9" s="75"/>
      <c r="AZ9" s="75"/>
      <c r="BA9" s="76"/>
    </row>
    <row r="10" spans="2:53" ht="16.5" thickTop="1" thickBot="1" x14ac:dyDescent="0.3">
      <c r="B10" s="31">
        <v>5</v>
      </c>
      <c r="C10" s="31" t="s">
        <v>57</v>
      </c>
      <c r="D10" s="34">
        <v>9.8000000000000007</v>
      </c>
      <c r="E10" s="34">
        <v>8.5399999999999991</v>
      </c>
      <c r="F10" s="34">
        <v>10.3</v>
      </c>
      <c r="G10" s="34">
        <v>10.61</v>
      </c>
      <c r="H10" s="34">
        <v>10.97</v>
      </c>
      <c r="I10" s="34">
        <v>160.18</v>
      </c>
      <c r="J10" s="34">
        <v>69.73</v>
      </c>
      <c r="K10" s="34">
        <v>166.53</v>
      </c>
      <c r="L10" s="34">
        <v>213.15</v>
      </c>
      <c r="M10" s="34">
        <v>190.89</v>
      </c>
      <c r="N10" s="34">
        <v>181.94</v>
      </c>
      <c r="O10" s="34">
        <v>9.3000000000000007</v>
      </c>
      <c r="P10" s="34">
        <v>141.94999999999999</v>
      </c>
      <c r="Q10" s="34">
        <v>7.72</v>
      </c>
      <c r="R10" s="34">
        <v>139.9</v>
      </c>
      <c r="S10" s="34">
        <v>231.93</v>
      </c>
      <c r="T10" s="34">
        <v>117</v>
      </c>
      <c r="U10" s="34">
        <v>228.96</v>
      </c>
      <c r="V10" s="34">
        <v>7.7</v>
      </c>
      <c r="W10" s="34">
        <v>174.3</v>
      </c>
      <c r="X10" s="34">
        <v>10.34</v>
      </c>
      <c r="Y10" s="34">
        <v>45.91</v>
      </c>
      <c r="Z10" s="34">
        <v>82.51</v>
      </c>
      <c r="AA10" s="34">
        <v>9.7799999999999994</v>
      </c>
      <c r="AB10" s="34">
        <v>7.79</v>
      </c>
      <c r="AC10" s="34">
        <v>6.32</v>
      </c>
      <c r="AD10" s="34">
        <v>10.01</v>
      </c>
      <c r="AE10" s="34">
        <v>123.47</v>
      </c>
      <c r="AF10" s="34">
        <v>145.49</v>
      </c>
      <c r="AG10" s="34">
        <v>107.99</v>
      </c>
      <c r="AH10" s="34">
        <v>8.4700000000000006</v>
      </c>
      <c r="AI10" s="35">
        <f t="shared" si="0"/>
        <v>85.46709677419355</v>
      </c>
      <c r="AK10" s="67" t="s">
        <v>18</v>
      </c>
      <c r="AL10" s="68"/>
      <c r="AM10" s="69" t="s">
        <v>7</v>
      </c>
      <c r="AN10" s="70"/>
      <c r="AO10" s="71" t="s">
        <v>19</v>
      </c>
      <c r="AP10" s="72"/>
      <c r="AQ10" s="72"/>
      <c r="AR10" s="72"/>
      <c r="AS10" s="72"/>
      <c r="AT10" s="72"/>
      <c r="AU10" s="72"/>
      <c r="AV10" s="73"/>
      <c r="AX10" s="74" t="s">
        <v>20</v>
      </c>
      <c r="AY10" s="75"/>
      <c r="AZ10" s="75"/>
      <c r="BA10" s="76"/>
    </row>
    <row r="11" spans="2:53" ht="16.5" thickTop="1" thickBot="1" x14ac:dyDescent="0.3">
      <c r="B11" s="31">
        <v>6</v>
      </c>
      <c r="C11" s="31" t="s">
        <v>58</v>
      </c>
      <c r="D11" s="34">
        <v>10.66</v>
      </c>
      <c r="E11" s="34">
        <v>9.06</v>
      </c>
      <c r="F11" s="34">
        <v>10.69</v>
      </c>
      <c r="G11" s="34">
        <v>181.2</v>
      </c>
      <c r="H11" s="34">
        <v>11.5</v>
      </c>
      <c r="I11" s="34">
        <v>139.26</v>
      </c>
      <c r="J11" s="34">
        <v>73.73</v>
      </c>
      <c r="K11" s="34">
        <v>175.35</v>
      </c>
      <c r="L11" s="34">
        <v>215.04</v>
      </c>
      <c r="M11" s="34">
        <v>199.08</v>
      </c>
      <c r="N11" s="34">
        <v>192.38</v>
      </c>
      <c r="O11" s="34">
        <v>113.82</v>
      </c>
      <c r="P11" s="34">
        <v>120.91</v>
      </c>
      <c r="Q11" s="34">
        <v>7.36</v>
      </c>
      <c r="R11" s="34">
        <v>196.72</v>
      </c>
      <c r="S11" s="34">
        <v>195.71</v>
      </c>
      <c r="T11" s="34">
        <v>114.92</v>
      </c>
      <c r="U11" s="34">
        <v>236.88</v>
      </c>
      <c r="V11" s="34">
        <v>116.95</v>
      </c>
      <c r="W11" s="34">
        <v>112.26</v>
      </c>
      <c r="X11" s="34">
        <v>10.34</v>
      </c>
      <c r="Y11" s="34">
        <v>21.4</v>
      </c>
      <c r="Z11" s="34">
        <v>84.9</v>
      </c>
      <c r="AA11" s="34">
        <v>71.81</v>
      </c>
      <c r="AB11" s="34">
        <v>5.89</v>
      </c>
      <c r="AC11" s="34">
        <v>6.5</v>
      </c>
      <c r="AD11" s="34">
        <v>10.08</v>
      </c>
      <c r="AE11" s="34">
        <v>18.079999999999998</v>
      </c>
      <c r="AF11" s="34">
        <v>14.83</v>
      </c>
      <c r="AG11" s="34">
        <v>118.38</v>
      </c>
      <c r="AH11" s="34">
        <v>9.2200000000000006</v>
      </c>
      <c r="AI11" s="35">
        <f t="shared" si="0"/>
        <v>90.480967741935473</v>
      </c>
      <c r="AK11" s="54"/>
      <c r="AL11" s="55"/>
      <c r="AM11" s="47" t="s">
        <v>10</v>
      </c>
      <c r="AN11" s="48"/>
      <c r="AO11" s="71" t="s">
        <v>21</v>
      </c>
      <c r="AP11" s="72"/>
      <c r="AQ11" s="72"/>
      <c r="AR11" s="72"/>
      <c r="AS11" s="72"/>
      <c r="AT11" s="72"/>
      <c r="AU11" s="72"/>
      <c r="AV11" s="73"/>
      <c r="AX11" s="77" t="s">
        <v>22</v>
      </c>
      <c r="AY11" s="78"/>
      <c r="AZ11" s="78"/>
      <c r="BA11" s="79"/>
    </row>
    <row r="12" spans="2:53" ht="16.5" thickTop="1" thickBot="1" x14ac:dyDescent="0.3">
      <c r="B12" s="31">
        <v>7</v>
      </c>
      <c r="C12" s="31" t="s">
        <v>59</v>
      </c>
      <c r="D12" s="34">
        <v>81.650000000000006</v>
      </c>
      <c r="E12" s="34">
        <v>13.86</v>
      </c>
      <c r="F12" s="34">
        <v>12.22</v>
      </c>
      <c r="G12" s="34">
        <v>231.69</v>
      </c>
      <c r="H12" s="34">
        <v>82.22</v>
      </c>
      <c r="I12" s="34">
        <v>139.12</v>
      </c>
      <c r="J12" s="34">
        <v>62.51</v>
      </c>
      <c r="K12" s="34">
        <v>104.38</v>
      </c>
      <c r="L12" s="34">
        <v>273.32</v>
      </c>
      <c r="M12" s="34">
        <v>126.26</v>
      </c>
      <c r="N12" s="34">
        <v>254.56</v>
      </c>
      <c r="O12" s="34">
        <v>43.03</v>
      </c>
      <c r="P12" s="34">
        <v>96.76</v>
      </c>
      <c r="Q12" s="34">
        <v>6.3</v>
      </c>
      <c r="R12" s="34">
        <v>229.11</v>
      </c>
      <c r="S12" s="34">
        <v>145.61000000000001</v>
      </c>
      <c r="T12" s="34">
        <v>134.18</v>
      </c>
      <c r="U12" s="34">
        <v>98.42</v>
      </c>
      <c r="V12" s="34">
        <v>139.27000000000001</v>
      </c>
      <c r="W12" s="34">
        <v>31.76</v>
      </c>
      <c r="X12" s="34">
        <v>8.86</v>
      </c>
      <c r="Y12" s="34">
        <v>27.14</v>
      </c>
      <c r="Z12" s="34">
        <v>85.19</v>
      </c>
      <c r="AA12" s="34">
        <v>131.35</v>
      </c>
      <c r="AB12" s="34">
        <v>22.51</v>
      </c>
      <c r="AC12" s="34">
        <v>12.47</v>
      </c>
      <c r="AD12" s="34">
        <v>27.79</v>
      </c>
      <c r="AE12" s="34">
        <v>45.82</v>
      </c>
      <c r="AF12" s="34">
        <v>63.3</v>
      </c>
      <c r="AG12" s="34">
        <v>149.29</v>
      </c>
      <c r="AH12" s="34">
        <v>50.27</v>
      </c>
      <c r="AI12" s="35">
        <f t="shared" si="0"/>
        <v>94.52322580645162</v>
      </c>
      <c r="AK12" s="52" t="s">
        <v>23</v>
      </c>
      <c r="AL12" s="53"/>
      <c r="AM12" s="56"/>
      <c r="AN12" s="57"/>
      <c r="AO12" s="58" t="s">
        <v>24</v>
      </c>
      <c r="AP12" s="59"/>
      <c r="AQ12" s="59"/>
      <c r="AR12" s="59"/>
      <c r="AS12" s="59"/>
      <c r="AT12" s="59"/>
      <c r="AU12" s="59"/>
      <c r="AV12" s="60"/>
    </row>
    <row r="13" spans="2:53" ht="16.5" thickTop="1" thickBot="1" x14ac:dyDescent="0.3">
      <c r="B13" s="31">
        <v>8</v>
      </c>
      <c r="C13" s="31" t="s">
        <v>60</v>
      </c>
      <c r="D13" s="34">
        <v>103.3</v>
      </c>
      <c r="E13" s="34">
        <v>158.24</v>
      </c>
      <c r="F13" s="34">
        <v>13.66</v>
      </c>
      <c r="G13" s="34">
        <v>212.7</v>
      </c>
      <c r="H13" s="34">
        <v>104.62</v>
      </c>
      <c r="I13" s="34">
        <v>93.91</v>
      </c>
      <c r="J13" s="34">
        <v>30.54</v>
      </c>
      <c r="K13" s="34">
        <v>86.64</v>
      </c>
      <c r="L13" s="34">
        <v>225.45</v>
      </c>
      <c r="M13" s="34">
        <v>83.47</v>
      </c>
      <c r="N13" s="34">
        <v>216.74</v>
      </c>
      <c r="O13" s="34">
        <v>252.03</v>
      </c>
      <c r="P13" s="34">
        <v>91.88</v>
      </c>
      <c r="Q13" s="34">
        <v>5.87</v>
      </c>
      <c r="R13" s="34">
        <v>248.9</v>
      </c>
      <c r="S13" s="34">
        <v>100.91</v>
      </c>
      <c r="T13" s="34">
        <v>117.4</v>
      </c>
      <c r="U13" s="34">
        <v>99.08</v>
      </c>
      <c r="V13" s="34">
        <v>48</v>
      </c>
      <c r="W13" s="34">
        <v>86.39</v>
      </c>
      <c r="X13" s="34">
        <v>6.34</v>
      </c>
      <c r="Y13" s="34">
        <v>89.78</v>
      </c>
      <c r="Z13" s="34">
        <v>118.6</v>
      </c>
      <c r="AA13" s="34">
        <v>235.23</v>
      </c>
      <c r="AB13" s="34">
        <v>35.159999999999997</v>
      </c>
      <c r="AC13" s="34">
        <v>144.59</v>
      </c>
      <c r="AD13" s="34">
        <v>13.37</v>
      </c>
      <c r="AE13" s="34">
        <v>69.37</v>
      </c>
      <c r="AF13" s="34">
        <v>12.93</v>
      </c>
      <c r="AG13" s="34">
        <v>193.34</v>
      </c>
      <c r="AH13" s="34">
        <v>14.94</v>
      </c>
      <c r="AI13" s="35">
        <f t="shared" si="0"/>
        <v>106.88322580645161</v>
      </c>
      <c r="AK13" s="52"/>
      <c r="AL13" s="53"/>
      <c r="AM13" s="56" t="s">
        <v>7</v>
      </c>
      <c r="AN13" s="57"/>
      <c r="AO13" s="61" t="s">
        <v>8</v>
      </c>
      <c r="AP13" s="62"/>
      <c r="AQ13" s="62"/>
      <c r="AR13" s="62"/>
      <c r="AS13" s="62"/>
      <c r="AT13" s="62"/>
      <c r="AU13" s="62"/>
      <c r="AV13" s="63"/>
    </row>
    <row r="14" spans="2:53" ht="16.5" thickTop="1" thickBot="1" x14ac:dyDescent="0.3">
      <c r="B14" s="31">
        <v>9</v>
      </c>
      <c r="C14" s="31" t="s">
        <v>61</v>
      </c>
      <c r="D14" s="34">
        <v>79.86</v>
      </c>
      <c r="E14" s="34">
        <v>230.6</v>
      </c>
      <c r="F14" s="34">
        <v>11.33</v>
      </c>
      <c r="G14" s="34">
        <v>17.5</v>
      </c>
      <c r="H14" s="34">
        <v>76.66</v>
      </c>
      <c r="I14" s="34">
        <v>7.75</v>
      </c>
      <c r="J14" s="34">
        <v>7.79</v>
      </c>
      <c r="K14" s="34">
        <v>158.80000000000001</v>
      </c>
      <c r="L14" s="34">
        <v>105.16</v>
      </c>
      <c r="M14" s="34">
        <v>83.27</v>
      </c>
      <c r="N14" s="34">
        <v>90.38</v>
      </c>
      <c r="O14" s="34">
        <v>256.95</v>
      </c>
      <c r="P14" s="34">
        <v>67.680000000000007</v>
      </c>
      <c r="Q14" s="34">
        <v>4.4400000000000004</v>
      </c>
      <c r="R14" s="34">
        <v>135.13999999999999</v>
      </c>
      <c r="S14" s="34">
        <v>104.29</v>
      </c>
      <c r="T14" s="34">
        <v>79.069999999999993</v>
      </c>
      <c r="U14" s="34">
        <v>120.5</v>
      </c>
      <c r="V14" s="34">
        <v>138.34</v>
      </c>
      <c r="W14" s="34">
        <v>11.11</v>
      </c>
      <c r="X14" s="34">
        <v>9.86</v>
      </c>
      <c r="Y14" s="34">
        <v>104.87</v>
      </c>
      <c r="Z14" s="34">
        <v>123.44</v>
      </c>
      <c r="AA14" s="34">
        <v>97.68</v>
      </c>
      <c r="AB14" s="34">
        <v>95.75</v>
      </c>
      <c r="AC14" s="34">
        <v>110.32</v>
      </c>
      <c r="AD14" s="34">
        <v>67.180000000000007</v>
      </c>
      <c r="AE14" s="34">
        <v>50.39</v>
      </c>
      <c r="AF14" s="34">
        <v>132.38</v>
      </c>
      <c r="AG14" s="34">
        <v>117.97</v>
      </c>
      <c r="AH14" s="34">
        <v>10.76</v>
      </c>
      <c r="AI14" s="35">
        <f t="shared" si="0"/>
        <v>87.329677419354823</v>
      </c>
      <c r="AK14" s="52"/>
      <c r="AL14" s="53"/>
      <c r="AM14" s="47" t="s">
        <v>10</v>
      </c>
      <c r="AN14" s="48"/>
      <c r="AO14" s="49" t="s">
        <v>25</v>
      </c>
      <c r="AP14" s="50"/>
      <c r="AQ14" s="50"/>
      <c r="AR14" s="50"/>
      <c r="AS14" s="50"/>
      <c r="AT14" s="50"/>
      <c r="AU14" s="50"/>
      <c r="AV14" s="51"/>
      <c r="AX14" s="20" t="s">
        <v>29</v>
      </c>
    </row>
    <row r="15" spans="2:53" ht="16.5" thickTop="1" thickBot="1" x14ac:dyDescent="0.3">
      <c r="B15" s="31">
        <v>10</v>
      </c>
      <c r="C15" s="31" t="s">
        <v>62</v>
      </c>
      <c r="D15" s="34">
        <v>81.040000000000006</v>
      </c>
      <c r="E15" s="34">
        <v>147.16</v>
      </c>
      <c r="F15" s="34">
        <v>10.46</v>
      </c>
      <c r="G15" s="34">
        <v>19.690000000000001</v>
      </c>
      <c r="H15" s="34">
        <v>74.180000000000007</v>
      </c>
      <c r="I15" s="34">
        <v>126.88</v>
      </c>
      <c r="J15" s="34">
        <v>32.15</v>
      </c>
      <c r="K15" s="34">
        <v>211.47</v>
      </c>
      <c r="L15" s="34">
        <v>118.08</v>
      </c>
      <c r="M15" s="34">
        <v>130.83000000000001</v>
      </c>
      <c r="N15" s="34">
        <v>99.24</v>
      </c>
      <c r="O15" s="34">
        <v>187.61</v>
      </c>
      <c r="P15" s="34">
        <v>92.52</v>
      </c>
      <c r="Q15" s="34">
        <v>8.52</v>
      </c>
      <c r="R15" s="34">
        <v>272.89999999999998</v>
      </c>
      <c r="S15" s="34">
        <v>160.13</v>
      </c>
      <c r="T15" s="34">
        <v>144.16</v>
      </c>
      <c r="U15" s="34">
        <v>15.66</v>
      </c>
      <c r="V15" s="34">
        <v>24.02</v>
      </c>
      <c r="W15" s="34">
        <v>66.72</v>
      </c>
      <c r="X15" s="34">
        <v>15.26</v>
      </c>
      <c r="Y15" s="34">
        <v>22.1</v>
      </c>
      <c r="Z15" s="34">
        <v>170.28</v>
      </c>
      <c r="AA15" s="34">
        <v>206.49</v>
      </c>
      <c r="AB15" s="34">
        <v>61.37</v>
      </c>
      <c r="AC15" s="34">
        <v>143.22</v>
      </c>
      <c r="AD15" s="34">
        <v>10.32</v>
      </c>
      <c r="AE15" s="34">
        <v>82.33</v>
      </c>
      <c r="AF15" s="34">
        <v>183.72</v>
      </c>
      <c r="AG15" s="34">
        <v>18.91</v>
      </c>
      <c r="AH15" s="34">
        <v>31.22</v>
      </c>
      <c r="AI15" s="35">
        <f t="shared" si="0"/>
        <v>95.762580645161265</v>
      </c>
      <c r="AK15" s="52"/>
      <c r="AL15" s="53"/>
      <c r="AM15" s="56"/>
      <c r="AN15" s="57"/>
      <c r="AO15" s="64" t="s">
        <v>26</v>
      </c>
      <c r="AP15" s="65"/>
      <c r="AQ15" s="65"/>
      <c r="AR15" s="65"/>
      <c r="AS15" s="65"/>
      <c r="AT15" s="65"/>
      <c r="AU15" s="65"/>
      <c r="AV15" s="66"/>
      <c r="AX15" s="20" t="s">
        <v>30</v>
      </c>
    </row>
    <row r="16" spans="2:53" ht="16.5" thickTop="1" thickBot="1" x14ac:dyDescent="0.3">
      <c r="B16" s="31">
        <v>11</v>
      </c>
      <c r="C16" s="31" t="s">
        <v>63</v>
      </c>
      <c r="D16" s="34">
        <v>92.72</v>
      </c>
      <c r="E16" s="34">
        <v>176.48</v>
      </c>
      <c r="F16" s="34">
        <v>42.44</v>
      </c>
      <c r="G16" s="34">
        <v>10.75</v>
      </c>
      <c r="H16" s="34">
        <v>9.9</v>
      </c>
      <c r="I16" s="34">
        <v>13.14</v>
      </c>
      <c r="J16" s="34">
        <v>4.22</v>
      </c>
      <c r="K16" s="34">
        <v>163.44</v>
      </c>
      <c r="L16" s="34">
        <v>108.28</v>
      </c>
      <c r="M16" s="34">
        <v>124.8</v>
      </c>
      <c r="N16" s="34">
        <v>92.34</v>
      </c>
      <c r="O16" s="34">
        <v>157.84</v>
      </c>
      <c r="P16" s="34">
        <v>92.52</v>
      </c>
      <c r="Q16" s="34">
        <v>8.98</v>
      </c>
      <c r="R16" s="34">
        <v>112.38</v>
      </c>
      <c r="S16" s="34">
        <v>131.66</v>
      </c>
      <c r="T16" s="34">
        <v>236.19</v>
      </c>
      <c r="U16" s="34">
        <v>217.98</v>
      </c>
      <c r="V16" s="34">
        <v>147.96</v>
      </c>
      <c r="W16" s="34">
        <v>117.52</v>
      </c>
      <c r="X16" s="34">
        <v>8.86</v>
      </c>
      <c r="Y16" s="34">
        <v>72.069999999999993</v>
      </c>
      <c r="Z16" s="34">
        <v>93.23</v>
      </c>
      <c r="AA16" s="34">
        <v>52.78</v>
      </c>
      <c r="AB16" s="34">
        <v>6.52</v>
      </c>
      <c r="AC16" s="34">
        <v>9.3800000000000008</v>
      </c>
      <c r="AD16" s="34">
        <v>57.82</v>
      </c>
      <c r="AE16" s="34">
        <v>18.18</v>
      </c>
      <c r="AF16" s="34">
        <v>145.37</v>
      </c>
      <c r="AG16" s="34">
        <v>12.67</v>
      </c>
      <c r="AH16" s="34">
        <v>16.21</v>
      </c>
      <c r="AI16" s="35">
        <f t="shared" si="0"/>
        <v>82.407419354838737</v>
      </c>
      <c r="AK16" s="52"/>
      <c r="AL16" s="53"/>
      <c r="AM16" s="56" t="s">
        <v>7</v>
      </c>
      <c r="AN16" s="57"/>
      <c r="AO16" s="61" t="s">
        <v>27</v>
      </c>
      <c r="AP16" s="62"/>
      <c r="AQ16" s="62"/>
      <c r="AR16" s="62"/>
      <c r="AS16" s="62"/>
      <c r="AT16" s="62"/>
      <c r="AU16" s="62"/>
      <c r="AV16" s="63"/>
      <c r="AX16" s="20" t="s">
        <v>31</v>
      </c>
    </row>
    <row r="17" spans="2:50" ht="16.5" thickTop="1" thickBot="1" x14ac:dyDescent="0.3">
      <c r="B17" s="31">
        <v>12</v>
      </c>
      <c r="C17" s="31" t="s">
        <v>64</v>
      </c>
      <c r="D17" s="34">
        <v>50.76</v>
      </c>
      <c r="E17" s="34">
        <v>211.85</v>
      </c>
      <c r="F17" s="34">
        <v>115.37</v>
      </c>
      <c r="G17" s="34">
        <v>10.15</v>
      </c>
      <c r="H17" s="34">
        <v>10.64</v>
      </c>
      <c r="I17" s="34">
        <v>13.7</v>
      </c>
      <c r="J17" s="34">
        <v>6.47</v>
      </c>
      <c r="K17" s="34">
        <v>162.13999999999999</v>
      </c>
      <c r="L17" s="34">
        <v>137.31</v>
      </c>
      <c r="M17" s="34">
        <v>99.06</v>
      </c>
      <c r="N17" s="34">
        <v>224.56</v>
      </c>
      <c r="O17" s="34">
        <v>159.91</v>
      </c>
      <c r="P17" s="34">
        <v>104.53</v>
      </c>
      <c r="Q17" s="34">
        <v>8.98</v>
      </c>
      <c r="R17" s="34">
        <v>184.27</v>
      </c>
      <c r="S17" s="34">
        <v>125.57</v>
      </c>
      <c r="T17" s="34">
        <v>240</v>
      </c>
      <c r="U17" s="34">
        <v>221.55</v>
      </c>
      <c r="V17" s="34">
        <v>208.52</v>
      </c>
      <c r="W17" s="34">
        <v>48.82</v>
      </c>
      <c r="X17" s="34">
        <v>8.86</v>
      </c>
      <c r="Y17" s="34">
        <v>4.4000000000000004</v>
      </c>
      <c r="Z17" s="34">
        <v>123.16</v>
      </c>
      <c r="AA17" s="34">
        <v>8.3800000000000008</v>
      </c>
      <c r="AB17" s="34">
        <v>60.72</v>
      </c>
      <c r="AC17" s="34">
        <v>12.62</v>
      </c>
      <c r="AD17" s="34">
        <v>8.0299999999999994</v>
      </c>
      <c r="AE17" s="34">
        <v>4.91</v>
      </c>
      <c r="AF17" s="34">
        <v>252.81</v>
      </c>
      <c r="AG17" s="34">
        <v>94.66</v>
      </c>
      <c r="AH17" s="34">
        <v>11.78</v>
      </c>
      <c r="AI17" s="35">
        <f t="shared" si="0"/>
        <v>94.66096774193548</v>
      </c>
      <c r="AK17" s="54"/>
      <c r="AL17" s="55"/>
      <c r="AM17" s="47" t="s">
        <v>10</v>
      </c>
      <c r="AN17" s="48"/>
      <c r="AO17" s="49" t="s">
        <v>28</v>
      </c>
      <c r="AP17" s="50"/>
      <c r="AQ17" s="50"/>
      <c r="AR17" s="50"/>
      <c r="AS17" s="50"/>
      <c r="AT17" s="50"/>
      <c r="AU17" s="50"/>
      <c r="AV17" s="51"/>
      <c r="AX17" s="20" t="s">
        <v>32</v>
      </c>
    </row>
    <row r="18" spans="2:50" ht="16.5" thickTop="1" thickBot="1" x14ac:dyDescent="0.3">
      <c r="B18" s="31">
        <v>13</v>
      </c>
      <c r="C18" s="31" t="s">
        <v>65</v>
      </c>
      <c r="D18" s="34">
        <v>51.98</v>
      </c>
      <c r="E18" s="34">
        <v>67.849999999999994</v>
      </c>
      <c r="F18" s="34">
        <v>70.88</v>
      </c>
      <c r="G18" s="34">
        <v>172.86</v>
      </c>
      <c r="H18" s="34">
        <v>7.38</v>
      </c>
      <c r="I18" s="34">
        <v>68.2</v>
      </c>
      <c r="J18" s="34">
        <v>4.37</v>
      </c>
      <c r="K18" s="34">
        <v>149.26</v>
      </c>
      <c r="L18" s="34">
        <v>66.48</v>
      </c>
      <c r="M18" s="34">
        <v>170.51</v>
      </c>
      <c r="N18" s="34">
        <v>92.45</v>
      </c>
      <c r="O18" s="34">
        <v>170.77</v>
      </c>
      <c r="P18" s="34">
        <v>109.63</v>
      </c>
      <c r="Q18" s="34">
        <v>93.4</v>
      </c>
      <c r="R18" s="34">
        <v>159.29</v>
      </c>
      <c r="S18" s="34">
        <v>184.53</v>
      </c>
      <c r="T18" s="34">
        <v>254.31</v>
      </c>
      <c r="U18" s="34">
        <v>116.48</v>
      </c>
      <c r="V18" s="34">
        <v>111.1</v>
      </c>
      <c r="W18" s="34">
        <v>51.76</v>
      </c>
      <c r="X18" s="34">
        <v>27</v>
      </c>
      <c r="Y18" s="34">
        <v>114.89</v>
      </c>
      <c r="Z18" s="34">
        <v>96.79</v>
      </c>
      <c r="AA18" s="34">
        <v>9.73</v>
      </c>
      <c r="AB18" s="34">
        <v>223.62</v>
      </c>
      <c r="AC18" s="34">
        <v>95.04</v>
      </c>
      <c r="AD18" s="34">
        <v>12.8</v>
      </c>
      <c r="AE18" s="34">
        <v>10.34</v>
      </c>
      <c r="AF18" s="34">
        <v>172.49</v>
      </c>
      <c r="AG18" s="34">
        <v>36.71</v>
      </c>
      <c r="AH18" s="34">
        <v>15.11</v>
      </c>
      <c r="AI18" s="35">
        <f t="shared" si="0"/>
        <v>96.387419354838727</v>
      </c>
      <c r="AX18" s="20" t="s">
        <v>33</v>
      </c>
    </row>
    <row r="19" spans="2:50" ht="16.5" thickTop="1" thickBot="1" x14ac:dyDescent="0.3">
      <c r="B19" s="31">
        <v>14</v>
      </c>
      <c r="C19" s="31" t="s">
        <v>66</v>
      </c>
      <c r="D19" s="34">
        <v>29.95</v>
      </c>
      <c r="E19" s="34">
        <v>67.36</v>
      </c>
      <c r="F19" s="34">
        <v>160.94</v>
      </c>
      <c r="G19" s="34">
        <v>179.94</v>
      </c>
      <c r="H19" s="34">
        <v>9.32</v>
      </c>
      <c r="I19" s="34">
        <v>38.28</v>
      </c>
      <c r="J19" s="34">
        <v>4.9800000000000004</v>
      </c>
      <c r="K19" s="34">
        <v>77.05</v>
      </c>
      <c r="L19" s="34">
        <v>144.56</v>
      </c>
      <c r="M19" s="34">
        <v>177.68</v>
      </c>
      <c r="N19" s="34">
        <v>151.44</v>
      </c>
      <c r="O19" s="34">
        <v>125.48</v>
      </c>
      <c r="P19" s="34">
        <v>90.92</v>
      </c>
      <c r="Q19" s="34">
        <v>93.4</v>
      </c>
      <c r="R19" s="34">
        <v>132.88999999999999</v>
      </c>
      <c r="S19" s="34">
        <v>204.46</v>
      </c>
      <c r="T19" s="34">
        <v>170.57</v>
      </c>
      <c r="U19" s="34">
        <v>217.86</v>
      </c>
      <c r="V19" s="34">
        <v>141.55000000000001</v>
      </c>
      <c r="W19" s="34">
        <v>116.57</v>
      </c>
      <c r="X19" s="34">
        <v>30.38</v>
      </c>
      <c r="Y19" s="34">
        <v>114.89</v>
      </c>
      <c r="Z19" s="34">
        <v>147.97</v>
      </c>
      <c r="AA19" s="34">
        <v>69.48</v>
      </c>
      <c r="AB19" s="34">
        <v>89.65</v>
      </c>
      <c r="AC19" s="34">
        <v>9.49</v>
      </c>
      <c r="AD19" s="34">
        <v>12.8</v>
      </c>
      <c r="AE19" s="34">
        <v>12.35</v>
      </c>
      <c r="AF19" s="34">
        <v>183.5</v>
      </c>
      <c r="AG19" s="34">
        <v>89.54</v>
      </c>
      <c r="AH19" s="34">
        <v>75.16</v>
      </c>
      <c r="AI19" s="35">
        <f t="shared" si="0"/>
        <v>102.27129032258064</v>
      </c>
      <c r="AX19" s="20" t="s">
        <v>34</v>
      </c>
    </row>
    <row r="20" spans="2:50" ht="16.5" thickTop="1" thickBot="1" x14ac:dyDescent="0.3">
      <c r="B20" s="31">
        <v>15</v>
      </c>
      <c r="C20" s="31" t="s">
        <v>67</v>
      </c>
      <c r="D20" s="34">
        <v>47.41</v>
      </c>
      <c r="E20" s="34">
        <v>91.62</v>
      </c>
      <c r="F20" s="34">
        <v>161.97</v>
      </c>
      <c r="G20" s="34">
        <v>180.92</v>
      </c>
      <c r="H20" s="34">
        <v>10.58</v>
      </c>
      <c r="I20" s="34">
        <v>31.18</v>
      </c>
      <c r="J20" s="34">
        <v>4.4000000000000004</v>
      </c>
      <c r="K20" s="34">
        <v>76.680000000000007</v>
      </c>
      <c r="L20" s="34">
        <v>153.82</v>
      </c>
      <c r="M20" s="34">
        <v>104.16</v>
      </c>
      <c r="N20" s="34">
        <v>182.63</v>
      </c>
      <c r="O20" s="34">
        <v>116.92</v>
      </c>
      <c r="P20" s="34">
        <v>108.02</v>
      </c>
      <c r="Q20" s="34">
        <v>96.01</v>
      </c>
      <c r="R20" s="34">
        <v>154.63999999999999</v>
      </c>
      <c r="S20" s="34">
        <v>140.06</v>
      </c>
      <c r="T20" s="34">
        <v>121.66</v>
      </c>
      <c r="U20" s="34">
        <v>97.5</v>
      </c>
      <c r="V20" s="34">
        <v>154.07</v>
      </c>
      <c r="W20" s="34">
        <v>70.33</v>
      </c>
      <c r="X20" s="34">
        <v>96.4</v>
      </c>
      <c r="Y20" s="34">
        <v>19.670000000000002</v>
      </c>
      <c r="Z20" s="34">
        <v>102.42</v>
      </c>
      <c r="AA20" s="34">
        <v>122.12</v>
      </c>
      <c r="AB20" s="34">
        <v>62.18</v>
      </c>
      <c r="AC20" s="34">
        <v>9.49</v>
      </c>
      <c r="AD20" s="34">
        <v>34.26</v>
      </c>
      <c r="AE20" s="34">
        <v>111.77</v>
      </c>
      <c r="AF20" s="34">
        <v>201.88</v>
      </c>
      <c r="AG20" s="34">
        <v>12.68</v>
      </c>
      <c r="AH20" s="34">
        <v>129.36000000000001</v>
      </c>
      <c r="AI20" s="35">
        <f t="shared" si="0"/>
        <v>96.993870967741927</v>
      </c>
    </row>
    <row r="21" spans="2:50" ht="16.5" thickTop="1" thickBot="1" x14ac:dyDescent="0.3">
      <c r="B21" s="31">
        <v>16</v>
      </c>
      <c r="C21" s="31" t="s">
        <v>68</v>
      </c>
      <c r="D21" s="34">
        <v>52.63</v>
      </c>
      <c r="E21" s="34">
        <v>23.09</v>
      </c>
      <c r="F21" s="34">
        <v>134.84</v>
      </c>
      <c r="G21" s="34">
        <v>25.99</v>
      </c>
      <c r="H21" s="34">
        <v>86.39</v>
      </c>
      <c r="I21" s="34">
        <v>7.5</v>
      </c>
      <c r="J21" s="34">
        <v>22.1</v>
      </c>
      <c r="K21" s="34">
        <v>121.01</v>
      </c>
      <c r="L21" s="34">
        <v>179.07</v>
      </c>
      <c r="M21" s="34">
        <v>166.38</v>
      </c>
      <c r="N21" s="34">
        <v>16.78</v>
      </c>
      <c r="O21" s="34">
        <v>188.31</v>
      </c>
      <c r="P21" s="34">
        <v>27.36</v>
      </c>
      <c r="Q21" s="34">
        <v>108.9</v>
      </c>
      <c r="R21" s="34">
        <v>147.32</v>
      </c>
      <c r="S21" s="34">
        <v>122.88</v>
      </c>
      <c r="T21" s="34">
        <v>226.82</v>
      </c>
      <c r="U21" s="34">
        <v>128.22999999999999</v>
      </c>
      <c r="V21" s="34">
        <v>7.66</v>
      </c>
      <c r="W21" s="34">
        <v>7.32</v>
      </c>
      <c r="X21" s="34">
        <v>96.4</v>
      </c>
      <c r="Y21" s="34">
        <v>185.04</v>
      </c>
      <c r="Z21" s="34">
        <v>120.71</v>
      </c>
      <c r="AA21" s="34">
        <v>94.12</v>
      </c>
      <c r="AB21" s="34">
        <v>12.6</v>
      </c>
      <c r="AC21" s="34">
        <v>187.1</v>
      </c>
      <c r="AD21" s="34">
        <v>49.58</v>
      </c>
      <c r="AE21" s="34">
        <v>107.77</v>
      </c>
      <c r="AF21" s="34">
        <v>152.44999999999999</v>
      </c>
      <c r="AG21" s="34">
        <v>12.7</v>
      </c>
      <c r="AH21" s="34">
        <v>155.44</v>
      </c>
      <c r="AI21" s="35">
        <f t="shared" si="0"/>
        <v>95.951290322580618</v>
      </c>
    </row>
    <row r="22" spans="2:50" ht="16.5" thickTop="1" thickBot="1" x14ac:dyDescent="0.3">
      <c r="B22" s="31">
        <v>17</v>
      </c>
      <c r="C22" s="31" t="s">
        <v>69</v>
      </c>
      <c r="D22" s="34">
        <v>225.28</v>
      </c>
      <c r="E22" s="34">
        <v>47.6</v>
      </c>
      <c r="F22" s="34">
        <v>143.11000000000001</v>
      </c>
      <c r="G22" s="34">
        <v>13.27</v>
      </c>
      <c r="H22" s="34">
        <v>112.75</v>
      </c>
      <c r="I22" s="34">
        <v>67.55</v>
      </c>
      <c r="J22" s="34">
        <v>92.04</v>
      </c>
      <c r="K22" s="34">
        <v>105.32</v>
      </c>
      <c r="L22" s="34">
        <v>85.61</v>
      </c>
      <c r="M22" s="34">
        <v>98.16</v>
      </c>
      <c r="N22" s="34">
        <v>163.1</v>
      </c>
      <c r="O22" s="34">
        <v>218.86</v>
      </c>
      <c r="P22" s="34">
        <v>10.44</v>
      </c>
      <c r="Q22" s="34">
        <v>91.42</v>
      </c>
      <c r="R22" s="34">
        <v>168.62</v>
      </c>
      <c r="S22" s="34">
        <v>206.64</v>
      </c>
      <c r="T22" s="34">
        <v>24.18</v>
      </c>
      <c r="U22" s="34">
        <v>280.05</v>
      </c>
      <c r="V22" s="34">
        <v>152.26</v>
      </c>
      <c r="W22" s="34">
        <v>95.66</v>
      </c>
      <c r="X22" s="34">
        <v>96.4</v>
      </c>
      <c r="Y22" s="34">
        <v>132.41999999999999</v>
      </c>
      <c r="Z22" s="34">
        <v>167.48</v>
      </c>
      <c r="AA22" s="34">
        <v>11.96</v>
      </c>
      <c r="AB22" s="34">
        <v>95.75</v>
      </c>
      <c r="AC22" s="34">
        <v>246.14</v>
      </c>
      <c r="AD22" s="34">
        <v>87.44</v>
      </c>
      <c r="AE22" s="34">
        <v>141.84</v>
      </c>
      <c r="AF22" s="34">
        <v>223.06</v>
      </c>
      <c r="AG22" s="34">
        <v>35.54</v>
      </c>
      <c r="AH22" s="34">
        <v>161.24</v>
      </c>
      <c r="AI22" s="35">
        <f t="shared" si="0"/>
        <v>122.61903225806451</v>
      </c>
    </row>
    <row r="23" spans="2:50" ht="16.5" thickTop="1" thickBot="1" x14ac:dyDescent="0.3">
      <c r="B23" s="31">
        <v>18</v>
      </c>
      <c r="C23" s="31" t="s">
        <v>70</v>
      </c>
      <c r="D23" s="34">
        <v>333.58</v>
      </c>
      <c r="E23" s="34">
        <v>13.9</v>
      </c>
      <c r="F23" s="34">
        <v>288.12</v>
      </c>
      <c r="G23" s="34">
        <v>13.84</v>
      </c>
      <c r="H23" s="34">
        <v>88.06</v>
      </c>
      <c r="I23" s="34">
        <v>127.57</v>
      </c>
      <c r="J23" s="34">
        <v>133.96</v>
      </c>
      <c r="K23" s="34">
        <v>186.8</v>
      </c>
      <c r="L23" s="34">
        <v>109.12</v>
      </c>
      <c r="M23" s="34">
        <v>98.06</v>
      </c>
      <c r="N23" s="34">
        <v>168.73</v>
      </c>
      <c r="O23" s="34">
        <v>524.79999999999995</v>
      </c>
      <c r="P23" s="34">
        <v>98.12</v>
      </c>
      <c r="Q23" s="34">
        <v>83.39</v>
      </c>
      <c r="R23" s="34">
        <v>20.74</v>
      </c>
      <c r="S23" s="34">
        <v>125.63</v>
      </c>
      <c r="T23" s="34">
        <v>133.97999999999999</v>
      </c>
      <c r="U23" s="34">
        <v>214.84</v>
      </c>
      <c r="V23" s="34">
        <v>14.06</v>
      </c>
      <c r="W23" s="34">
        <v>99.88</v>
      </c>
      <c r="X23" s="34">
        <v>96.4</v>
      </c>
      <c r="Y23" s="34">
        <v>216.32</v>
      </c>
      <c r="Z23" s="34">
        <v>162.13</v>
      </c>
      <c r="AA23" s="34">
        <v>32.47</v>
      </c>
      <c r="AB23" s="34">
        <v>206.82</v>
      </c>
      <c r="AC23" s="34">
        <v>56.77</v>
      </c>
      <c r="AD23" s="34">
        <v>132.19</v>
      </c>
      <c r="AE23" s="34">
        <v>120.68</v>
      </c>
      <c r="AF23" s="34">
        <v>124.68</v>
      </c>
      <c r="AG23" s="34">
        <v>119.39</v>
      </c>
      <c r="AH23" s="34">
        <v>213.54</v>
      </c>
      <c r="AI23" s="35">
        <f t="shared" si="0"/>
        <v>140.59903225806451</v>
      </c>
    </row>
    <row r="24" spans="2:50" ht="16.5" thickTop="1" thickBot="1" x14ac:dyDescent="0.3">
      <c r="B24" s="31">
        <v>19</v>
      </c>
      <c r="C24" s="31" t="s">
        <v>71</v>
      </c>
      <c r="D24" s="34">
        <v>420.63</v>
      </c>
      <c r="E24" s="34">
        <v>17.82</v>
      </c>
      <c r="F24" s="34">
        <v>151.91</v>
      </c>
      <c r="G24" s="34">
        <v>173.17</v>
      </c>
      <c r="H24" s="34">
        <v>101.75</v>
      </c>
      <c r="I24" s="34">
        <v>312.83999999999997</v>
      </c>
      <c r="J24" s="34">
        <v>264.12</v>
      </c>
      <c r="K24" s="34">
        <v>286.48</v>
      </c>
      <c r="L24" s="34">
        <v>525.03</v>
      </c>
      <c r="M24" s="34">
        <v>152.68</v>
      </c>
      <c r="N24" s="34">
        <v>1604.26</v>
      </c>
      <c r="O24" s="34">
        <v>1034.1600000000001</v>
      </c>
      <c r="P24" s="34">
        <v>573.34</v>
      </c>
      <c r="Q24" s="34">
        <v>368.7</v>
      </c>
      <c r="R24" s="34">
        <v>1572.88</v>
      </c>
      <c r="S24" s="34">
        <v>374.81</v>
      </c>
      <c r="T24" s="34">
        <v>306.81</v>
      </c>
      <c r="U24" s="34">
        <v>325.99</v>
      </c>
      <c r="V24" s="34">
        <v>322.33999999999997</v>
      </c>
      <c r="W24" s="34">
        <v>67.55</v>
      </c>
      <c r="X24" s="34">
        <v>237.24</v>
      </c>
      <c r="Y24" s="34">
        <v>296.99</v>
      </c>
      <c r="Z24" s="34">
        <v>150.85</v>
      </c>
      <c r="AA24" s="34">
        <v>-60</v>
      </c>
      <c r="AB24" s="34">
        <v>95.06</v>
      </c>
      <c r="AC24" s="34">
        <v>178.75</v>
      </c>
      <c r="AD24" s="34">
        <v>229.05</v>
      </c>
      <c r="AE24" s="34">
        <v>207.52</v>
      </c>
      <c r="AF24" s="34">
        <v>96.73</v>
      </c>
      <c r="AG24" s="34">
        <v>99.35</v>
      </c>
      <c r="AH24" s="34">
        <v>170.17</v>
      </c>
      <c r="AI24" s="35">
        <f t="shared" si="0"/>
        <v>343.83806451612895</v>
      </c>
    </row>
    <row r="25" spans="2:50" ht="16.5" thickTop="1" thickBot="1" x14ac:dyDescent="0.3">
      <c r="B25" s="31">
        <v>20</v>
      </c>
      <c r="C25" s="31" t="s">
        <v>72</v>
      </c>
      <c r="D25" s="34">
        <v>28.04</v>
      </c>
      <c r="E25" s="34">
        <v>22.96</v>
      </c>
      <c r="F25" s="34">
        <v>100.33</v>
      </c>
      <c r="G25" s="34">
        <v>286.23</v>
      </c>
      <c r="H25" s="34">
        <v>256.11</v>
      </c>
      <c r="I25" s="34">
        <v>155.41</v>
      </c>
      <c r="J25" s="34">
        <v>95.3</v>
      </c>
      <c r="K25" s="34">
        <v>184.52</v>
      </c>
      <c r="L25" s="34">
        <v>264.72000000000003</v>
      </c>
      <c r="M25" s="34">
        <v>49.14</v>
      </c>
      <c r="N25" s="34">
        <v>489.1</v>
      </c>
      <c r="O25" s="34">
        <v>586.9</v>
      </c>
      <c r="P25" s="34">
        <v>119.42</v>
      </c>
      <c r="Q25" s="34">
        <v>536.22</v>
      </c>
      <c r="R25" s="34">
        <v>659.81</v>
      </c>
      <c r="S25" s="34">
        <v>1072.56</v>
      </c>
      <c r="T25" s="34">
        <v>630</v>
      </c>
      <c r="U25" s="34">
        <v>111</v>
      </c>
      <c r="V25" s="34">
        <v>37.5</v>
      </c>
      <c r="W25" s="34">
        <v>54.32</v>
      </c>
      <c r="X25" s="34">
        <v>31.24</v>
      </c>
      <c r="Y25" s="34">
        <v>356.64</v>
      </c>
      <c r="Z25" s="34">
        <v>313.33999999999997</v>
      </c>
      <c r="AA25" s="34">
        <v>-60</v>
      </c>
      <c r="AB25" s="34">
        <v>69.61</v>
      </c>
      <c r="AC25" s="34">
        <v>689.9</v>
      </c>
      <c r="AD25" s="34">
        <v>147.5</v>
      </c>
      <c r="AE25" s="34">
        <v>157.22</v>
      </c>
      <c r="AF25" s="34">
        <v>169.57</v>
      </c>
      <c r="AG25" s="34">
        <v>228.48</v>
      </c>
      <c r="AH25" s="34">
        <v>128.05000000000001</v>
      </c>
      <c r="AI25" s="35">
        <f t="shared" si="0"/>
        <v>257.13354838709677</v>
      </c>
    </row>
    <row r="26" spans="2:50" ht="16.5" thickTop="1" thickBot="1" x14ac:dyDescent="0.3">
      <c r="B26" s="31">
        <v>21</v>
      </c>
      <c r="C26" s="31" t="s">
        <v>73</v>
      </c>
      <c r="D26" s="34">
        <v>219.72</v>
      </c>
      <c r="E26" s="34">
        <v>25.5</v>
      </c>
      <c r="F26" s="34">
        <v>277.02</v>
      </c>
      <c r="G26" s="34">
        <v>400.89</v>
      </c>
      <c r="H26" s="34">
        <v>272.72000000000003</v>
      </c>
      <c r="I26" s="34">
        <v>245.3</v>
      </c>
      <c r="J26" s="34">
        <v>128.75</v>
      </c>
      <c r="K26" s="34">
        <v>459.51</v>
      </c>
      <c r="L26" s="34">
        <v>293.76</v>
      </c>
      <c r="M26" s="34">
        <v>61.14</v>
      </c>
      <c r="N26" s="34">
        <v>317.20999999999998</v>
      </c>
      <c r="O26" s="34">
        <v>127.89</v>
      </c>
      <c r="P26" s="34">
        <v>301.3</v>
      </c>
      <c r="Q26" s="34">
        <v>415.98</v>
      </c>
      <c r="R26" s="34">
        <v>1593.69</v>
      </c>
      <c r="S26" s="34">
        <v>1114.04</v>
      </c>
      <c r="T26" s="34">
        <v>660.2</v>
      </c>
      <c r="U26" s="34">
        <v>629.79999999999995</v>
      </c>
      <c r="V26" s="34">
        <v>42.25</v>
      </c>
      <c r="W26" s="34">
        <v>657.12</v>
      </c>
      <c r="X26" s="34">
        <v>68.34</v>
      </c>
      <c r="Y26" s="34">
        <v>448.37</v>
      </c>
      <c r="Z26" s="34">
        <v>338.92</v>
      </c>
      <c r="AA26" s="34">
        <v>282.5</v>
      </c>
      <c r="AB26" s="34">
        <v>684.12</v>
      </c>
      <c r="AC26" s="34">
        <v>811.64</v>
      </c>
      <c r="AD26" s="34">
        <v>240.52</v>
      </c>
      <c r="AE26" s="34">
        <v>155.63999999999999</v>
      </c>
      <c r="AF26" s="34">
        <v>205.94</v>
      </c>
      <c r="AG26" s="34">
        <v>157.66</v>
      </c>
      <c r="AH26" s="34">
        <v>462.5</v>
      </c>
      <c r="AI26" s="35">
        <f t="shared" si="0"/>
        <v>390.32064516129037</v>
      </c>
    </row>
    <row r="27" spans="2:50" ht="16.5" thickTop="1" thickBot="1" x14ac:dyDescent="0.3">
      <c r="B27" s="31">
        <v>22</v>
      </c>
      <c r="C27" s="31" t="s">
        <v>74</v>
      </c>
      <c r="D27" s="34">
        <v>299.22000000000003</v>
      </c>
      <c r="E27" s="34">
        <v>18.260000000000002</v>
      </c>
      <c r="F27" s="34">
        <v>32.840000000000003</v>
      </c>
      <c r="G27" s="34">
        <v>147.47999999999999</v>
      </c>
      <c r="H27" s="34">
        <v>173.59</v>
      </c>
      <c r="I27" s="34">
        <v>162.56</v>
      </c>
      <c r="J27" s="34">
        <v>205.54</v>
      </c>
      <c r="K27" s="34">
        <v>232.98</v>
      </c>
      <c r="L27" s="34">
        <v>263.48</v>
      </c>
      <c r="M27" s="34">
        <v>94.26</v>
      </c>
      <c r="N27" s="34">
        <v>445.09</v>
      </c>
      <c r="O27" s="34">
        <v>1040.3599999999999</v>
      </c>
      <c r="P27" s="34">
        <v>313.33</v>
      </c>
      <c r="Q27" s="34">
        <v>244.86</v>
      </c>
      <c r="R27" s="34">
        <v>1177.18</v>
      </c>
      <c r="S27" s="34">
        <v>363.7</v>
      </c>
      <c r="T27" s="34">
        <v>1201.74</v>
      </c>
      <c r="U27" s="34">
        <v>630.88</v>
      </c>
      <c r="V27" s="34">
        <v>97.09</v>
      </c>
      <c r="W27" s="34">
        <v>61.68</v>
      </c>
      <c r="X27" s="34">
        <v>24.12</v>
      </c>
      <c r="Y27" s="34">
        <v>30.76</v>
      </c>
      <c r="Z27" s="34">
        <v>534.6</v>
      </c>
      <c r="AA27" s="34">
        <v>197.82</v>
      </c>
      <c r="AB27" s="34">
        <v>115.42</v>
      </c>
      <c r="AC27" s="34">
        <v>849.86</v>
      </c>
      <c r="AD27" s="34">
        <v>55.09</v>
      </c>
      <c r="AE27" s="34">
        <v>17.66</v>
      </c>
      <c r="AF27" s="34">
        <v>45.11</v>
      </c>
      <c r="AG27" s="34">
        <v>75.67</v>
      </c>
      <c r="AH27" s="34">
        <v>185.75</v>
      </c>
      <c r="AI27" s="35">
        <f t="shared" si="0"/>
        <v>301.2251612903226</v>
      </c>
    </row>
    <row r="28" spans="2:50" ht="16.5" thickTop="1" thickBot="1" x14ac:dyDescent="0.3">
      <c r="B28" s="31">
        <v>23</v>
      </c>
      <c r="C28" s="31" t="s">
        <v>75</v>
      </c>
      <c r="D28" s="34">
        <v>111</v>
      </c>
      <c r="E28" s="34">
        <v>33.72</v>
      </c>
      <c r="F28" s="34">
        <v>98.33</v>
      </c>
      <c r="G28" s="34">
        <v>209.64</v>
      </c>
      <c r="H28" s="34">
        <v>100.4</v>
      </c>
      <c r="I28" s="34">
        <v>103.64</v>
      </c>
      <c r="J28" s="34">
        <v>121.42</v>
      </c>
      <c r="K28" s="34">
        <v>126.76</v>
      </c>
      <c r="L28" s="34">
        <v>209.96</v>
      </c>
      <c r="M28" s="34">
        <v>173.42</v>
      </c>
      <c r="N28" s="34">
        <v>424.7</v>
      </c>
      <c r="O28" s="34">
        <v>433.55</v>
      </c>
      <c r="P28" s="34">
        <v>210.83</v>
      </c>
      <c r="Q28" s="34">
        <v>194.63</v>
      </c>
      <c r="R28" s="34">
        <v>607.12</v>
      </c>
      <c r="S28" s="34">
        <v>284.8</v>
      </c>
      <c r="T28" s="34">
        <v>274.83999999999997</v>
      </c>
      <c r="U28" s="34">
        <v>264</v>
      </c>
      <c r="V28" s="34">
        <v>322.33999999999997</v>
      </c>
      <c r="W28" s="34">
        <v>108.05</v>
      </c>
      <c r="X28" s="34">
        <v>34.299999999999997</v>
      </c>
      <c r="Y28" s="34">
        <v>232.24</v>
      </c>
      <c r="Z28" s="34">
        <v>225.23</v>
      </c>
      <c r="AA28" s="34">
        <v>-60</v>
      </c>
      <c r="AB28" s="34">
        <v>42.78</v>
      </c>
      <c r="AC28" s="34">
        <v>164.28</v>
      </c>
      <c r="AD28" s="34">
        <v>245.26</v>
      </c>
      <c r="AE28" s="34">
        <v>109.56</v>
      </c>
      <c r="AF28" s="34">
        <v>153.5</v>
      </c>
      <c r="AG28" s="34">
        <v>100.9</v>
      </c>
      <c r="AH28" s="34">
        <v>175.38</v>
      </c>
      <c r="AI28" s="35">
        <f t="shared" si="0"/>
        <v>188.27677419354839</v>
      </c>
    </row>
    <row r="29" spans="2:50" ht="16.5" thickTop="1" thickBot="1" x14ac:dyDescent="0.3">
      <c r="B29" s="31">
        <v>24</v>
      </c>
      <c r="C29" s="31" t="s">
        <v>76</v>
      </c>
      <c r="D29" s="34">
        <v>110.36</v>
      </c>
      <c r="E29" s="34">
        <v>11.21</v>
      </c>
      <c r="F29" s="34">
        <v>194.55</v>
      </c>
      <c r="G29" s="34">
        <v>53.14</v>
      </c>
      <c r="H29" s="34">
        <v>104.47</v>
      </c>
      <c r="I29" s="34">
        <v>102.49</v>
      </c>
      <c r="J29" s="34">
        <v>106.57</v>
      </c>
      <c r="K29" s="34">
        <v>99.16</v>
      </c>
      <c r="L29" s="34">
        <v>166.19</v>
      </c>
      <c r="M29" s="34">
        <v>98.16</v>
      </c>
      <c r="N29" s="34">
        <v>287.22000000000003</v>
      </c>
      <c r="O29" s="34">
        <v>400.01</v>
      </c>
      <c r="P29" s="34">
        <v>225.05</v>
      </c>
      <c r="Q29" s="34">
        <v>203.77</v>
      </c>
      <c r="R29" s="34">
        <v>833.84</v>
      </c>
      <c r="S29" s="34">
        <v>382.84</v>
      </c>
      <c r="T29" s="34">
        <v>200.8</v>
      </c>
      <c r="U29" s="34">
        <v>16.52</v>
      </c>
      <c r="V29" s="34">
        <v>341.38</v>
      </c>
      <c r="W29" s="34">
        <v>310.86</v>
      </c>
      <c r="X29" s="34">
        <v>25.97</v>
      </c>
      <c r="Y29" s="34">
        <v>150.11000000000001</v>
      </c>
      <c r="Z29" s="34">
        <v>186.16</v>
      </c>
      <c r="AA29" s="34">
        <v>10.93</v>
      </c>
      <c r="AB29" s="34">
        <v>62.1</v>
      </c>
      <c r="AC29" s="34">
        <v>211.06</v>
      </c>
      <c r="AD29" s="34">
        <v>105.96</v>
      </c>
      <c r="AE29" s="34">
        <v>87.64</v>
      </c>
      <c r="AF29" s="34">
        <v>69.459999999999994</v>
      </c>
      <c r="AG29" s="34">
        <v>21.9</v>
      </c>
      <c r="AH29" s="34">
        <v>124.99</v>
      </c>
      <c r="AI29" s="35">
        <f t="shared" si="0"/>
        <v>171.12483870967745</v>
      </c>
    </row>
    <row r="30" spans="2:50" ht="16.5" thickTop="1" thickBot="1" x14ac:dyDescent="0.3">
      <c r="B30" s="103" t="s">
        <v>52</v>
      </c>
      <c r="C30" s="104"/>
      <c r="D30" s="35">
        <f t="shared" ref="D30:AI30" si="1">AVERAGE(D6:D29)</f>
        <v>116.60249999999998</v>
      </c>
      <c r="E30" s="35">
        <f t="shared" si="1"/>
        <v>77.97833333333331</v>
      </c>
      <c r="F30" s="35">
        <f t="shared" si="1"/>
        <v>86.904583333333335</v>
      </c>
      <c r="G30" s="35">
        <f t="shared" si="1"/>
        <v>112.81458333333332</v>
      </c>
      <c r="H30" s="35">
        <f t="shared" si="1"/>
        <v>77.07916666666668</v>
      </c>
      <c r="I30" s="35">
        <f t="shared" si="1"/>
        <v>116.34083333333331</v>
      </c>
      <c r="J30" s="35">
        <f t="shared" si="1"/>
        <v>74.023749999999993</v>
      </c>
      <c r="K30" s="35">
        <f t="shared" si="1"/>
        <v>159.95208333333338</v>
      </c>
      <c r="L30" s="35">
        <f t="shared" si="1"/>
        <v>195.87166666666667</v>
      </c>
      <c r="M30" s="35">
        <f t="shared" si="1"/>
        <v>144.04958333333329</v>
      </c>
      <c r="N30" s="35">
        <f t="shared" si="1"/>
        <v>271.70625000000001</v>
      </c>
      <c r="O30" s="35">
        <f t="shared" si="1"/>
        <v>282.58583333333331</v>
      </c>
      <c r="P30" s="35">
        <f t="shared" si="1"/>
        <v>152.84750000000003</v>
      </c>
      <c r="Q30" s="35">
        <f t="shared" si="1"/>
        <v>121.05791666666669</v>
      </c>
      <c r="R30" s="35">
        <f t="shared" si="1"/>
        <v>398.38250000000011</v>
      </c>
      <c r="S30" s="35">
        <f t="shared" si="1"/>
        <v>287.90749999999997</v>
      </c>
      <c r="T30" s="35">
        <f t="shared" si="1"/>
        <v>239.10374999999999</v>
      </c>
      <c r="U30" s="35">
        <f t="shared" si="1"/>
        <v>212.7108333333334</v>
      </c>
      <c r="V30" s="35">
        <f t="shared" si="1"/>
        <v>110.73541666666667</v>
      </c>
      <c r="W30" s="35">
        <f t="shared" si="1"/>
        <v>129.10791666666665</v>
      </c>
      <c r="X30" s="35">
        <f t="shared" si="1"/>
        <v>52.517916666666657</v>
      </c>
      <c r="Y30" s="35">
        <f t="shared" si="1"/>
        <v>134.77583333333334</v>
      </c>
      <c r="Z30" s="35">
        <f t="shared" si="1"/>
        <v>150.33541666666667</v>
      </c>
      <c r="AA30" s="35">
        <f t="shared" si="1"/>
        <v>77.152916666666655</v>
      </c>
      <c r="AB30" s="35">
        <f t="shared" si="1"/>
        <v>87.131250000000009</v>
      </c>
      <c r="AC30" s="35">
        <f t="shared" si="1"/>
        <v>167.35166666666666</v>
      </c>
      <c r="AD30" s="35">
        <f t="shared" si="1"/>
        <v>69.166666666666671</v>
      </c>
      <c r="AE30" s="35">
        <f t="shared" si="1"/>
        <v>79.88</v>
      </c>
      <c r="AF30" s="35">
        <f t="shared" si="1"/>
        <v>119.32916666666669</v>
      </c>
      <c r="AG30" s="35">
        <f t="shared" si="1"/>
        <v>105.52875</v>
      </c>
      <c r="AH30" s="35">
        <f t="shared" si="1"/>
        <v>96.024999999999991</v>
      </c>
      <c r="AI30" s="35">
        <f t="shared" si="1"/>
        <v>145.38571236559142</v>
      </c>
    </row>
    <row r="31" spans="2:50" ht="15.75" thickTop="1" x14ac:dyDescent="0.25"/>
    <row r="32" spans="2:50" ht="15.75" thickBot="1" x14ac:dyDescent="0.3">
      <c r="B32" s="102" t="s">
        <v>77</v>
      </c>
      <c r="C32" s="102"/>
      <c r="D32" s="102"/>
      <c r="E32" s="102"/>
      <c r="F32" s="102"/>
      <c r="G32" s="102"/>
      <c r="H32" s="102"/>
      <c r="I32" s="102"/>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row>
    <row r="33" spans="2:35" ht="16.5" thickTop="1" thickBot="1" x14ac:dyDescent="0.3">
      <c r="B33" s="31"/>
      <c r="C33" s="31" t="s">
        <v>51</v>
      </c>
      <c r="D33" s="31">
        <v>1</v>
      </c>
      <c r="E33" s="31">
        <v>2</v>
      </c>
      <c r="F33" s="31">
        <v>3</v>
      </c>
      <c r="G33" s="31">
        <v>4</v>
      </c>
      <c r="H33" s="31">
        <v>5</v>
      </c>
      <c r="I33" s="31">
        <v>6</v>
      </c>
      <c r="J33" s="31">
        <v>7</v>
      </c>
      <c r="K33" s="31">
        <v>8</v>
      </c>
      <c r="L33" s="31">
        <v>9</v>
      </c>
      <c r="M33" s="31">
        <v>10</v>
      </c>
      <c r="N33" s="31">
        <v>11</v>
      </c>
      <c r="O33" s="31">
        <v>12</v>
      </c>
      <c r="P33" s="31">
        <v>13</v>
      </c>
      <c r="Q33" s="32">
        <v>14</v>
      </c>
      <c r="R33" s="32">
        <v>15</v>
      </c>
      <c r="S33" s="32">
        <v>16</v>
      </c>
      <c r="T33" s="32">
        <v>17</v>
      </c>
      <c r="U33" s="32">
        <v>18</v>
      </c>
      <c r="V33" s="32">
        <v>19</v>
      </c>
      <c r="W33" s="32">
        <v>20</v>
      </c>
      <c r="X33" s="32">
        <v>21</v>
      </c>
      <c r="Y33" s="32">
        <v>22</v>
      </c>
      <c r="Z33" s="32">
        <v>23</v>
      </c>
      <c r="AA33" s="32">
        <v>24</v>
      </c>
      <c r="AB33" s="32">
        <v>25</v>
      </c>
      <c r="AC33" s="32">
        <v>26</v>
      </c>
      <c r="AD33" s="32">
        <v>27</v>
      </c>
      <c r="AE33" s="32">
        <v>28</v>
      </c>
      <c r="AF33" s="32">
        <v>29</v>
      </c>
      <c r="AG33" s="32">
        <v>30</v>
      </c>
      <c r="AH33" s="32">
        <v>31</v>
      </c>
      <c r="AI33" s="33" t="s">
        <v>52</v>
      </c>
    </row>
    <row r="34" spans="2:35" ht="16.5" thickTop="1" thickBot="1" x14ac:dyDescent="0.3">
      <c r="B34" s="31">
        <v>1</v>
      </c>
      <c r="C34" s="31" t="s">
        <v>53</v>
      </c>
      <c r="D34" s="34">
        <v>62.85</v>
      </c>
      <c r="E34" s="34">
        <v>79.14</v>
      </c>
      <c r="F34" s="34">
        <v>0.49</v>
      </c>
      <c r="G34" s="34">
        <v>3.12</v>
      </c>
      <c r="H34" s="34">
        <v>3.3</v>
      </c>
      <c r="I34" s="34">
        <v>62.84</v>
      </c>
      <c r="J34" s="34">
        <v>3.94</v>
      </c>
      <c r="K34" s="34">
        <v>3.6</v>
      </c>
      <c r="L34" s="34">
        <v>5.01</v>
      </c>
      <c r="M34" s="34">
        <v>96.32</v>
      </c>
      <c r="N34" s="34">
        <v>6.54</v>
      </c>
      <c r="O34" s="34">
        <v>5.24</v>
      </c>
      <c r="P34" s="34">
        <v>7</v>
      </c>
      <c r="Q34" s="34">
        <v>3.65</v>
      </c>
      <c r="R34" s="34">
        <v>6.07</v>
      </c>
      <c r="S34" s="34">
        <v>15.3</v>
      </c>
      <c r="T34" s="34">
        <v>3.69</v>
      </c>
      <c r="U34" s="34">
        <v>7.63</v>
      </c>
      <c r="V34" s="34">
        <v>2.5499999999999998</v>
      </c>
      <c r="W34" s="34">
        <v>5.53</v>
      </c>
      <c r="X34" s="34">
        <v>2.38</v>
      </c>
      <c r="Y34" s="34">
        <v>5.53</v>
      </c>
      <c r="Z34" s="34">
        <v>3.05</v>
      </c>
      <c r="AA34" s="34">
        <v>5.03</v>
      </c>
      <c r="AB34" s="34">
        <v>0.71</v>
      </c>
      <c r="AC34" s="34">
        <v>1.41</v>
      </c>
      <c r="AD34" s="34">
        <v>1.61</v>
      </c>
      <c r="AE34" s="34">
        <v>2.84</v>
      </c>
      <c r="AF34" s="34">
        <v>3.25</v>
      </c>
      <c r="AG34" s="34">
        <v>86.57</v>
      </c>
      <c r="AH34" s="34">
        <v>5.05</v>
      </c>
      <c r="AI34" s="35">
        <f>AVERAGE(D34:AH34)</f>
        <v>16.169032258064515</v>
      </c>
    </row>
    <row r="35" spans="2:35" ht="16.5" thickTop="1" thickBot="1" x14ac:dyDescent="0.3">
      <c r="B35" s="31">
        <v>2</v>
      </c>
      <c r="C35" s="31" t="s">
        <v>54</v>
      </c>
      <c r="D35" s="34">
        <v>3.01</v>
      </c>
      <c r="E35" s="34">
        <v>4.5</v>
      </c>
      <c r="F35" s="34">
        <v>0.51</v>
      </c>
      <c r="G35" s="34">
        <v>1.07</v>
      </c>
      <c r="H35" s="34">
        <v>1.62</v>
      </c>
      <c r="I35" s="34">
        <v>64.14</v>
      </c>
      <c r="J35" s="34">
        <v>3.83</v>
      </c>
      <c r="K35" s="34">
        <v>3.29</v>
      </c>
      <c r="L35" s="34">
        <v>75.319999999999993</v>
      </c>
      <c r="M35" s="34">
        <v>89.36</v>
      </c>
      <c r="N35" s="34">
        <v>74.400000000000006</v>
      </c>
      <c r="O35" s="34">
        <v>4.51</v>
      </c>
      <c r="P35" s="34">
        <v>6.5</v>
      </c>
      <c r="Q35" s="34">
        <v>4.8899999999999997</v>
      </c>
      <c r="R35" s="34">
        <v>5.61</v>
      </c>
      <c r="S35" s="34">
        <v>81.8</v>
      </c>
      <c r="T35" s="34">
        <v>4.16</v>
      </c>
      <c r="U35" s="34">
        <v>63.68</v>
      </c>
      <c r="V35" s="34">
        <v>0.39</v>
      </c>
      <c r="W35" s="34">
        <v>5.46</v>
      </c>
      <c r="X35" s="34">
        <v>2.08</v>
      </c>
      <c r="Y35" s="34">
        <v>4.99</v>
      </c>
      <c r="Z35" s="34">
        <v>0.85</v>
      </c>
      <c r="AA35" s="34">
        <v>4.04</v>
      </c>
      <c r="AB35" s="34">
        <v>0.27</v>
      </c>
      <c r="AC35" s="34">
        <v>0.56000000000000005</v>
      </c>
      <c r="AD35" s="34">
        <v>1.84</v>
      </c>
      <c r="AE35" s="34">
        <v>2.89</v>
      </c>
      <c r="AF35" s="34">
        <v>0.77</v>
      </c>
      <c r="AG35" s="34">
        <v>61.99</v>
      </c>
      <c r="AH35" s="34">
        <v>0.45</v>
      </c>
      <c r="AI35" s="35">
        <f t="shared" ref="AI35:AI57" si="2">AVERAGE(D35:AH35)</f>
        <v>18.670322580645159</v>
      </c>
    </row>
    <row r="36" spans="2:35" ht="16.5" thickTop="1" thickBot="1" x14ac:dyDescent="0.3">
      <c r="B36" s="31">
        <v>3</v>
      </c>
      <c r="C36" s="31" t="s">
        <v>55</v>
      </c>
      <c r="D36" s="34">
        <v>0.44</v>
      </c>
      <c r="E36" s="34">
        <v>3.24</v>
      </c>
      <c r="F36" s="34">
        <v>0.43</v>
      </c>
      <c r="G36" s="34">
        <v>12</v>
      </c>
      <c r="H36" s="34">
        <v>0.47</v>
      </c>
      <c r="I36" s="34">
        <v>58.28</v>
      </c>
      <c r="J36" s="34">
        <v>2.75</v>
      </c>
      <c r="K36" s="34">
        <v>44</v>
      </c>
      <c r="L36" s="34">
        <v>76.569999999999993</v>
      </c>
      <c r="M36" s="34">
        <v>72.17</v>
      </c>
      <c r="N36" s="34">
        <v>69.36</v>
      </c>
      <c r="O36" s="34">
        <v>4.0599999999999996</v>
      </c>
      <c r="P36" s="34">
        <v>5.31</v>
      </c>
      <c r="Q36" s="34">
        <v>2.33</v>
      </c>
      <c r="R36" s="34">
        <v>75.239999999999995</v>
      </c>
      <c r="S36" s="34">
        <v>83.86</v>
      </c>
      <c r="T36" s="34">
        <v>3.67</v>
      </c>
      <c r="U36" s="34">
        <v>59.65</v>
      </c>
      <c r="V36" s="34">
        <v>0.27</v>
      </c>
      <c r="W36" s="34">
        <v>7.03</v>
      </c>
      <c r="X36" s="34">
        <v>2.2400000000000002</v>
      </c>
      <c r="Y36" s="34">
        <v>4.0199999999999996</v>
      </c>
      <c r="Z36" s="34">
        <v>0.32</v>
      </c>
      <c r="AA36" s="34">
        <v>4.46</v>
      </c>
      <c r="AB36" s="34">
        <v>0.26</v>
      </c>
      <c r="AC36" s="34">
        <v>0.32</v>
      </c>
      <c r="AD36" s="34">
        <v>0.43</v>
      </c>
      <c r="AE36" s="34">
        <v>1.46</v>
      </c>
      <c r="AF36" s="34">
        <v>0.39</v>
      </c>
      <c r="AG36" s="34">
        <v>3.2</v>
      </c>
      <c r="AH36" s="34">
        <v>0.35</v>
      </c>
      <c r="AI36" s="35">
        <f t="shared" si="2"/>
        <v>19.309032258064523</v>
      </c>
    </row>
    <row r="37" spans="2:35" ht="16.5" thickTop="1" thickBot="1" x14ac:dyDescent="0.3">
      <c r="B37" s="31">
        <v>4</v>
      </c>
      <c r="C37" s="31" t="s">
        <v>56</v>
      </c>
      <c r="D37" s="34">
        <v>0.42</v>
      </c>
      <c r="E37" s="34">
        <v>5.18</v>
      </c>
      <c r="F37" s="34">
        <v>0.42</v>
      </c>
      <c r="G37" s="34">
        <v>0.41</v>
      </c>
      <c r="H37" s="34">
        <v>0.46</v>
      </c>
      <c r="I37" s="34">
        <v>3.72</v>
      </c>
      <c r="J37" s="34">
        <v>1.1000000000000001</v>
      </c>
      <c r="K37" s="34">
        <v>56</v>
      </c>
      <c r="L37" s="34">
        <v>73.5</v>
      </c>
      <c r="M37" s="34">
        <v>67.41</v>
      </c>
      <c r="N37" s="34">
        <v>78.89</v>
      </c>
      <c r="O37" s="34">
        <v>85.12</v>
      </c>
      <c r="P37" s="34">
        <v>5.0599999999999996</v>
      </c>
      <c r="Q37" s="34">
        <v>0.37</v>
      </c>
      <c r="R37" s="34">
        <v>77.45</v>
      </c>
      <c r="S37" s="34">
        <v>77.84</v>
      </c>
      <c r="T37" s="34">
        <v>53.73</v>
      </c>
      <c r="U37" s="34">
        <v>75.489999999999995</v>
      </c>
      <c r="V37" s="34">
        <v>0.26</v>
      </c>
      <c r="W37" s="34">
        <v>6.1</v>
      </c>
      <c r="X37" s="34">
        <v>0.43</v>
      </c>
      <c r="Y37" s="34">
        <v>61.34</v>
      </c>
      <c r="Z37" s="34">
        <v>5.51</v>
      </c>
      <c r="AA37" s="34">
        <v>0.41</v>
      </c>
      <c r="AB37" s="34">
        <v>0.25</v>
      </c>
      <c r="AC37" s="34">
        <v>0.27</v>
      </c>
      <c r="AD37" s="34">
        <v>0.42</v>
      </c>
      <c r="AE37" s="34">
        <v>0.68</v>
      </c>
      <c r="AF37" s="34">
        <v>0.36</v>
      </c>
      <c r="AG37" s="34">
        <v>59.12</v>
      </c>
      <c r="AH37" s="34">
        <v>0.35</v>
      </c>
      <c r="AI37" s="35">
        <f t="shared" si="2"/>
        <v>25.744193548387095</v>
      </c>
    </row>
    <row r="38" spans="2:35" ht="16.5" thickTop="1" thickBot="1" x14ac:dyDescent="0.3">
      <c r="B38" s="31">
        <v>5</v>
      </c>
      <c r="C38" s="31" t="s">
        <v>57</v>
      </c>
      <c r="D38" s="34">
        <v>0.41</v>
      </c>
      <c r="E38" s="34">
        <v>0.36</v>
      </c>
      <c r="F38" s="34">
        <v>0.43</v>
      </c>
      <c r="G38" s="34">
        <v>0.44</v>
      </c>
      <c r="H38" s="34">
        <v>0.46</v>
      </c>
      <c r="I38" s="34">
        <v>53.4</v>
      </c>
      <c r="J38" s="34">
        <v>2.85</v>
      </c>
      <c r="K38" s="34">
        <v>55.51</v>
      </c>
      <c r="L38" s="34">
        <v>71.05</v>
      </c>
      <c r="M38" s="34">
        <v>63.63</v>
      </c>
      <c r="N38" s="34">
        <v>4.92</v>
      </c>
      <c r="O38" s="34">
        <v>0.39</v>
      </c>
      <c r="P38" s="34">
        <v>4.79</v>
      </c>
      <c r="Q38" s="34">
        <v>0.32</v>
      </c>
      <c r="R38" s="34">
        <v>139.9</v>
      </c>
      <c r="S38" s="34">
        <v>77.31</v>
      </c>
      <c r="T38" s="34">
        <v>4.3899999999999997</v>
      </c>
      <c r="U38" s="34">
        <v>76.319999999999993</v>
      </c>
      <c r="V38" s="34">
        <v>0.32</v>
      </c>
      <c r="W38" s="34">
        <v>6.34</v>
      </c>
      <c r="X38" s="34">
        <v>0.43</v>
      </c>
      <c r="Y38" s="34">
        <v>1.91</v>
      </c>
      <c r="Z38" s="34">
        <v>82.51</v>
      </c>
      <c r="AA38" s="34">
        <v>0.41</v>
      </c>
      <c r="AB38" s="34">
        <v>0.32</v>
      </c>
      <c r="AC38" s="34">
        <v>0.26</v>
      </c>
      <c r="AD38" s="34">
        <v>0.42</v>
      </c>
      <c r="AE38" s="34">
        <v>1.24</v>
      </c>
      <c r="AF38" s="34">
        <v>6.06</v>
      </c>
      <c r="AG38" s="34">
        <v>107.99</v>
      </c>
      <c r="AH38" s="34">
        <v>0.35</v>
      </c>
      <c r="AI38" s="35">
        <f t="shared" si="2"/>
        <v>24.691612903225806</v>
      </c>
    </row>
    <row r="39" spans="2:35" ht="16.5" thickTop="1" thickBot="1" x14ac:dyDescent="0.3">
      <c r="B39" s="31">
        <v>6</v>
      </c>
      <c r="C39" s="31" t="s">
        <v>58</v>
      </c>
      <c r="D39" s="34">
        <v>0.44</v>
      </c>
      <c r="E39" s="34">
        <v>0.38</v>
      </c>
      <c r="F39" s="34">
        <v>0.45</v>
      </c>
      <c r="G39" s="34">
        <v>60.4</v>
      </c>
      <c r="H39" s="34">
        <v>0.48</v>
      </c>
      <c r="I39" s="34">
        <v>46.42</v>
      </c>
      <c r="J39" s="34">
        <v>2.92</v>
      </c>
      <c r="K39" s="34">
        <v>58.45</v>
      </c>
      <c r="L39" s="34">
        <v>71.680000000000007</v>
      </c>
      <c r="M39" s="34">
        <v>66.36</v>
      </c>
      <c r="N39" s="34">
        <v>5.22</v>
      </c>
      <c r="O39" s="34">
        <v>4.4400000000000004</v>
      </c>
      <c r="P39" s="34">
        <v>2.35</v>
      </c>
      <c r="Q39" s="34">
        <v>0.31</v>
      </c>
      <c r="R39" s="34">
        <v>4.0599999999999996</v>
      </c>
      <c r="S39" s="34">
        <v>4.41</v>
      </c>
      <c r="T39" s="34">
        <v>4.2300000000000004</v>
      </c>
      <c r="U39" s="34">
        <v>78.959999999999994</v>
      </c>
      <c r="V39" s="34">
        <v>1.88</v>
      </c>
      <c r="W39" s="34">
        <v>3.58</v>
      </c>
      <c r="X39" s="34">
        <v>0.43</v>
      </c>
      <c r="Y39" s="34">
        <v>0.89</v>
      </c>
      <c r="Z39" s="34">
        <v>1.03</v>
      </c>
      <c r="AA39" s="34">
        <v>2.99</v>
      </c>
      <c r="AB39" s="34">
        <v>0.25</v>
      </c>
      <c r="AC39" s="34">
        <v>0.27</v>
      </c>
      <c r="AD39" s="34">
        <v>0.42</v>
      </c>
      <c r="AE39" s="34">
        <v>0.75</v>
      </c>
      <c r="AF39" s="34">
        <v>0.62</v>
      </c>
      <c r="AG39" s="34">
        <v>3.33</v>
      </c>
      <c r="AH39" s="34">
        <v>0.38</v>
      </c>
      <c r="AI39" s="35">
        <f t="shared" si="2"/>
        <v>13.831612903225807</v>
      </c>
    </row>
    <row r="40" spans="2:35" ht="16.5" thickTop="1" thickBot="1" x14ac:dyDescent="0.3">
      <c r="B40" s="31">
        <v>7</v>
      </c>
      <c r="C40" s="31" t="s">
        <v>59</v>
      </c>
      <c r="D40" s="34">
        <v>2.5099999999999998</v>
      </c>
      <c r="E40" s="34">
        <v>0.57999999999999996</v>
      </c>
      <c r="F40" s="34">
        <v>0.51</v>
      </c>
      <c r="G40" s="34">
        <v>77.23</v>
      </c>
      <c r="H40" s="34">
        <v>1.44</v>
      </c>
      <c r="I40" s="34">
        <v>46.38</v>
      </c>
      <c r="J40" s="34">
        <v>2.4</v>
      </c>
      <c r="K40" s="34">
        <v>3.18</v>
      </c>
      <c r="L40" s="34">
        <v>91.1</v>
      </c>
      <c r="M40" s="34">
        <v>5.0599999999999996</v>
      </c>
      <c r="N40" s="34">
        <v>84.86</v>
      </c>
      <c r="O40" s="34">
        <v>1.79</v>
      </c>
      <c r="P40" s="34">
        <v>1.83</v>
      </c>
      <c r="Q40" s="34">
        <v>0.26</v>
      </c>
      <c r="R40" s="34">
        <v>76.37</v>
      </c>
      <c r="S40" s="34">
        <v>4.9000000000000004</v>
      </c>
      <c r="T40" s="34">
        <v>44.72</v>
      </c>
      <c r="U40" s="34">
        <v>3.48</v>
      </c>
      <c r="V40" s="34">
        <v>5.76</v>
      </c>
      <c r="W40" s="34">
        <v>1.32</v>
      </c>
      <c r="X40" s="34">
        <v>0.37</v>
      </c>
      <c r="Y40" s="34">
        <v>1.1299999999999999</v>
      </c>
      <c r="Z40" s="34">
        <v>1.83</v>
      </c>
      <c r="AA40" s="34">
        <v>4.83</v>
      </c>
      <c r="AB40" s="34">
        <v>0.94</v>
      </c>
      <c r="AC40" s="34">
        <v>0.52</v>
      </c>
      <c r="AD40" s="34">
        <v>1.1599999999999999</v>
      </c>
      <c r="AE40" s="34">
        <v>1.91</v>
      </c>
      <c r="AF40" s="34">
        <v>2.29</v>
      </c>
      <c r="AG40" s="34">
        <v>4.93</v>
      </c>
      <c r="AH40" s="34">
        <v>2.09</v>
      </c>
      <c r="AI40" s="35">
        <f t="shared" si="2"/>
        <v>15.409032258064517</v>
      </c>
    </row>
    <row r="41" spans="2:35" ht="16.5" thickTop="1" thickBot="1" x14ac:dyDescent="0.3">
      <c r="B41" s="31">
        <v>8</v>
      </c>
      <c r="C41" s="31" t="s">
        <v>60</v>
      </c>
      <c r="D41" s="34">
        <v>3.84</v>
      </c>
      <c r="E41" s="34">
        <v>52.74</v>
      </c>
      <c r="F41" s="34">
        <v>0.56999999999999995</v>
      </c>
      <c r="G41" s="34">
        <v>70.900000000000006</v>
      </c>
      <c r="H41" s="34">
        <v>1.88</v>
      </c>
      <c r="I41" s="34">
        <v>2.57</v>
      </c>
      <c r="J41" s="34">
        <v>1.02</v>
      </c>
      <c r="K41" s="34">
        <v>3.28</v>
      </c>
      <c r="L41" s="34">
        <v>75.150000000000006</v>
      </c>
      <c r="M41" s="34">
        <v>1.52</v>
      </c>
      <c r="N41" s="34">
        <v>72.239999999999995</v>
      </c>
      <c r="O41" s="34">
        <v>84.01</v>
      </c>
      <c r="P41" s="34">
        <v>3.25</v>
      </c>
      <c r="Q41" s="34">
        <v>0.24</v>
      </c>
      <c r="R41" s="34">
        <v>82.96</v>
      </c>
      <c r="S41" s="34">
        <v>4.13</v>
      </c>
      <c r="T41" s="34">
        <v>3.75</v>
      </c>
      <c r="U41" s="34">
        <v>1.25</v>
      </c>
      <c r="V41" s="34">
        <v>1.92</v>
      </c>
      <c r="W41" s="34">
        <v>3.11</v>
      </c>
      <c r="X41" s="34">
        <v>0.26</v>
      </c>
      <c r="Y41" s="34">
        <v>1.54</v>
      </c>
      <c r="Z41" s="34">
        <v>4.7300000000000004</v>
      </c>
      <c r="AA41" s="34">
        <v>78.41</v>
      </c>
      <c r="AB41" s="34">
        <v>1.46</v>
      </c>
      <c r="AC41" s="34">
        <v>4.13</v>
      </c>
      <c r="AD41" s="34">
        <v>0.56000000000000005</v>
      </c>
      <c r="AE41" s="34">
        <v>2.0699999999999998</v>
      </c>
      <c r="AF41" s="34">
        <v>4.3099999999999996</v>
      </c>
      <c r="AG41" s="34">
        <v>64.44</v>
      </c>
      <c r="AH41" s="34">
        <v>0.62</v>
      </c>
      <c r="AI41" s="35">
        <f t="shared" si="2"/>
        <v>20.414838709677419</v>
      </c>
    </row>
    <row r="42" spans="2:35" ht="16.5" thickTop="1" thickBot="1" x14ac:dyDescent="0.3">
      <c r="B42" s="31">
        <v>9</v>
      </c>
      <c r="C42" s="31" t="s">
        <v>61</v>
      </c>
      <c r="D42" s="34">
        <v>2.85</v>
      </c>
      <c r="E42" s="34">
        <v>76.86</v>
      </c>
      <c r="F42" s="34">
        <v>0.47</v>
      </c>
      <c r="G42" s="34">
        <v>0.73</v>
      </c>
      <c r="H42" s="34">
        <v>3.19</v>
      </c>
      <c r="I42" s="34">
        <v>0.32</v>
      </c>
      <c r="J42" s="34">
        <v>0.32</v>
      </c>
      <c r="K42" s="34">
        <v>52.94</v>
      </c>
      <c r="L42" s="34">
        <v>3.32</v>
      </c>
      <c r="M42" s="34">
        <v>2.7</v>
      </c>
      <c r="N42" s="34">
        <v>3.45</v>
      </c>
      <c r="O42" s="34">
        <v>85.65</v>
      </c>
      <c r="P42" s="34">
        <v>1.88</v>
      </c>
      <c r="Q42" s="34">
        <v>0.18</v>
      </c>
      <c r="R42" s="34">
        <v>3.49</v>
      </c>
      <c r="S42" s="34">
        <v>4.03</v>
      </c>
      <c r="T42" s="34">
        <v>3.29</v>
      </c>
      <c r="U42" s="34">
        <v>3.94</v>
      </c>
      <c r="V42" s="34">
        <v>5.16</v>
      </c>
      <c r="W42" s="34">
        <v>0.46</v>
      </c>
      <c r="X42" s="34">
        <v>0.41</v>
      </c>
      <c r="Y42" s="34">
        <v>3.61</v>
      </c>
      <c r="Z42" s="34">
        <v>4.6900000000000004</v>
      </c>
      <c r="AA42" s="34">
        <v>2.2799999999999998</v>
      </c>
      <c r="AB42" s="34">
        <v>3.11</v>
      </c>
      <c r="AC42" s="34">
        <v>3.52</v>
      </c>
      <c r="AD42" s="34">
        <v>2.8</v>
      </c>
      <c r="AE42" s="34">
        <v>2.1</v>
      </c>
      <c r="AF42" s="34">
        <v>4.71</v>
      </c>
      <c r="AG42" s="34">
        <v>4.9000000000000004</v>
      </c>
      <c r="AH42" s="34">
        <v>0.45</v>
      </c>
      <c r="AI42" s="35">
        <f t="shared" si="2"/>
        <v>9.2841935483870923</v>
      </c>
    </row>
    <row r="43" spans="2:35" ht="16.5" thickTop="1" thickBot="1" x14ac:dyDescent="0.3">
      <c r="B43" s="31">
        <v>10</v>
      </c>
      <c r="C43" s="31" t="s">
        <v>62</v>
      </c>
      <c r="D43" s="34">
        <v>2.38</v>
      </c>
      <c r="E43" s="34">
        <v>3.74</v>
      </c>
      <c r="F43" s="34">
        <v>0.44</v>
      </c>
      <c r="G43" s="34">
        <v>0.82</v>
      </c>
      <c r="H43" s="34">
        <v>2.19</v>
      </c>
      <c r="I43" s="34">
        <v>3.6</v>
      </c>
      <c r="J43" s="34">
        <v>0.84</v>
      </c>
      <c r="K43" s="34">
        <v>70.489999999999995</v>
      </c>
      <c r="L43" s="34">
        <v>4.59</v>
      </c>
      <c r="M43" s="34">
        <v>43.61</v>
      </c>
      <c r="N43" s="34">
        <v>1.76</v>
      </c>
      <c r="O43" s="34">
        <v>4.91</v>
      </c>
      <c r="P43" s="34">
        <v>2.1800000000000002</v>
      </c>
      <c r="Q43" s="34">
        <v>0.36</v>
      </c>
      <c r="R43" s="34">
        <v>90.96</v>
      </c>
      <c r="S43" s="34">
        <v>4.13</v>
      </c>
      <c r="T43" s="34">
        <v>4.12</v>
      </c>
      <c r="U43" s="34">
        <v>0.65</v>
      </c>
      <c r="V43" s="34">
        <v>1</v>
      </c>
      <c r="W43" s="34">
        <v>1.88</v>
      </c>
      <c r="X43" s="34">
        <v>0.64</v>
      </c>
      <c r="Y43" s="34">
        <v>0.92</v>
      </c>
      <c r="Z43" s="34">
        <v>4.3099999999999996</v>
      </c>
      <c r="AA43" s="34">
        <v>68.83</v>
      </c>
      <c r="AB43" s="34">
        <v>2.56</v>
      </c>
      <c r="AC43" s="34">
        <v>5.97</v>
      </c>
      <c r="AD43" s="34">
        <v>0.43</v>
      </c>
      <c r="AE43" s="34">
        <v>2.5099999999999998</v>
      </c>
      <c r="AF43" s="34">
        <v>6.27</v>
      </c>
      <c r="AG43" s="34">
        <v>0.79</v>
      </c>
      <c r="AH43" s="34">
        <v>1.3</v>
      </c>
      <c r="AI43" s="35">
        <f t="shared" si="2"/>
        <v>10.941290322580645</v>
      </c>
    </row>
    <row r="44" spans="2:35" ht="16.5" thickTop="1" thickBot="1" x14ac:dyDescent="0.3">
      <c r="B44" s="31">
        <v>11</v>
      </c>
      <c r="C44" s="31" t="s">
        <v>63</v>
      </c>
      <c r="D44" s="34">
        <v>2.79</v>
      </c>
      <c r="E44" s="34">
        <v>6.98</v>
      </c>
      <c r="F44" s="34">
        <v>1.77</v>
      </c>
      <c r="G44" s="34">
        <v>0.45</v>
      </c>
      <c r="H44" s="34">
        <v>0.41</v>
      </c>
      <c r="I44" s="34">
        <v>0.55000000000000004</v>
      </c>
      <c r="J44" s="34">
        <v>0.18</v>
      </c>
      <c r="K44" s="34">
        <v>54.48</v>
      </c>
      <c r="L44" s="34">
        <v>2.42</v>
      </c>
      <c r="M44" s="34">
        <v>41.6</v>
      </c>
      <c r="N44" s="34">
        <v>3.59</v>
      </c>
      <c r="O44" s="34">
        <v>4.7</v>
      </c>
      <c r="P44" s="34">
        <v>1.33</v>
      </c>
      <c r="Q44" s="34">
        <v>0.37</v>
      </c>
      <c r="R44" s="34">
        <v>4.49</v>
      </c>
      <c r="S44" s="34">
        <v>4.13</v>
      </c>
      <c r="T44" s="34">
        <v>78.73</v>
      </c>
      <c r="U44" s="34">
        <v>72.66</v>
      </c>
      <c r="V44" s="34">
        <v>4.4800000000000004</v>
      </c>
      <c r="W44" s="34">
        <v>39.18</v>
      </c>
      <c r="X44" s="34">
        <v>0.37</v>
      </c>
      <c r="Y44" s="34">
        <v>2.25</v>
      </c>
      <c r="Z44" s="34">
        <v>3.48</v>
      </c>
      <c r="AA44" s="34">
        <v>2.2000000000000002</v>
      </c>
      <c r="AB44" s="34">
        <v>0.27</v>
      </c>
      <c r="AC44" s="34">
        <v>0.39</v>
      </c>
      <c r="AD44" s="34">
        <v>2.41</v>
      </c>
      <c r="AE44" s="34">
        <v>0.76</v>
      </c>
      <c r="AF44" s="34">
        <v>5.86</v>
      </c>
      <c r="AG44" s="34">
        <v>0.53</v>
      </c>
      <c r="AH44" s="34">
        <v>0.68</v>
      </c>
      <c r="AI44" s="35">
        <f t="shared" si="2"/>
        <v>11.112580645161291</v>
      </c>
    </row>
    <row r="45" spans="2:35" ht="16.5" thickTop="1" thickBot="1" x14ac:dyDescent="0.3">
      <c r="B45" s="31">
        <v>12</v>
      </c>
      <c r="C45" s="31" t="s">
        <v>64</v>
      </c>
      <c r="D45" s="34">
        <v>16.920000000000002</v>
      </c>
      <c r="E45" s="34">
        <v>5.43</v>
      </c>
      <c r="F45" s="34">
        <v>3.24</v>
      </c>
      <c r="G45" s="34">
        <v>0.42</v>
      </c>
      <c r="H45" s="34">
        <v>0.44</v>
      </c>
      <c r="I45" s="34">
        <v>0.56999999999999995</v>
      </c>
      <c r="J45" s="34">
        <v>0.27</v>
      </c>
      <c r="K45" s="34">
        <v>54.04</v>
      </c>
      <c r="L45" s="34">
        <v>45.77</v>
      </c>
      <c r="M45" s="34">
        <v>33.020000000000003</v>
      </c>
      <c r="N45" s="34">
        <v>74.86</v>
      </c>
      <c r="O45" s="34">
        <v>4.6500000000000004</v>
      </c>
      <c r="P45" s="34">
        <v>3.86</v>
      </c>
      <c r="Q45" s="34">
        <v>0.37</v>
      </c>
      <c r="R45" s="34">
        <v>4.34</v>
      </c>
      <c r="S45" s="34">
        <v>4.13</v>
      </c>
      <c r="T45" s="34">
        <v>80</v>
      </c>
      <c r="U45" s="34">
        <v>73.849999999999994</v>
      </c>
      <c r="V45" s="34">
        <v>69.5</v>
      </c>
      <c r="W45" s="34">
        <v>1.8</v>
      </c>
      <c r="X45" s="34">
        <v>0.37</v>
      </c>
      <c r="Y45" s="34">
        <v>0.18</v>
      </c>
      <c r="Z45" s="34">
        <v>3.51</v>
      </c>
      <c r="AA45" s="34">
        <v>0.35</v>
      </c>
      <c r="AB45" s="34">
        <v>2.5299999999999998</v>
      </c>
      <c r="AC45" s="34">
        <v>0.53</v>
      </c>
      <c r="AD45" s="34">
        <v>0.33</v>
      </c>
      <c r="AE45" s="34">
        <v>0.2</v>
      </c>
      <c r="AF45" s="34">
        <v>84.27</v>
      </c>
      <c r="AG45" s="34">
        <v>0.52</v>
      </c>
      <c r="AH45" s="34">
        <v>0.49</v>
      </c>
      <c r="AI45" s="35">
        <f t="shared" si="2"/>
        <v>18.411612903225805</v>
      </c>
    </row>
    <row r="46" spans="2:35" ht="16.5" thickTop="1" thickBot="1" x14ac:dyDescent="0.3">
      <c r="B46" s="31">
        <v>13</v>
      </c>
      <c r="C46" s="31" t="s">
        <v>65</v>
      </c>
      <c r="D46" s="34">
        <v>17.32</v>
      </c>
      <c r="E46" s="34">
        <v>2.2200000000000002</v>
      </c>
      <c r="F46" s="34">
        <v>0.56999999999999995</v>
      </c>
      <c r="G46" s="34">
        <v>57.62</v>
      </c>
      <c r="H46" s="34">
        <v>0.31</v>
      </c>
      <c r="I46" s="34">
        <v>1.05</v>
      </c>
      <c r="J46" s="34">
        <v>0.18</v>
      </c>
      <c r="K46" s="34">
        <v>49.76</v>
      </c>
      <c r="L46" s="34">
        <v>2.42</v>
      </c>
      <c r="M46" s="34">
        <v>5.78</v>
      </c>
      <c r="N46" s="34">
        <v>2.08</v>
      </c>
      <c r="O46" s="34">
        <v>4.5199999999999996</v>
      </c>
      <c r="P46" s="34">
        <v>3.86</v>
      </c>
      <c r="Q46" s="34">
        <v>1.83</v>
      </c>
      <c r="R46" s="34">
        <v>5.09</v>
      </c>
      <c r="S46" s="34">
        <v>61.51</v>
      </c>
      <c r="T46" s="34">
        <v>84.77</v>
      </c>
      <c r="U46" s="34">
        <v>3.44</v>
      </c>
      <c r="V46" s="34">
        <v>4.58</v>
      </c>
      <c r="W46" s="34">
        <v>1.86</v>
      </c>
      <c r="X46" s="34">
        <v>1.1200000000000001</v>
      </c>
      <c r="Y46" s="34">
        <v>4.6399999999999997</v>
      </c>
      <c r="Z46" s="34">
        <v>3.51</v>
      </c>
      <c r="AA46" s="34">
        <v>0.41</v>
      </c>
      <c r="AB46" s="34">
        <v>74.540000000000006</v>
      </c>
      <c r="AC46" s="34">
        <v>3.96</v>
      </c>
      <c r="AD46" s="34">
        <v>0.53</v>
      </c>
      <c r="AE46" s="34">
        <v>0.43</v>
      </c>
      <c r="AF46" s="34">
        <v>5.79</v>
      </c>
      <c r="AG46" s="34">
        <v>1.53</v>
      </c>
      <c r="AH46" s="34">
        <v>0.63</v>
      </c>
      <c r="AI46" s="35">
        <f t="shared" si="2"/>
        <v>13.156774193548388</v>
      </c>
    </row>
    <row r="47" spans="2:35" ht="16.5" thickTop="1" thickBot="1" x14ac:dyDescent="0.3">
      <c r="B47" s="31">
        <v>14</v>
      </c>
      <c r="C47" s="31" t="s">
        <v>66</v>
      </c>
      <c r="D47" s="34">
        <v>1.23</v>
      </c>
      <c r="E47" s="34">
        <v>1.71</v>
      </c>
      <c r="F47" s="34">
        <v>53.64</v>
      </c>
      <c r="G47" s="34">
        <v>59.98</v>
      </c>
      <c r="H47" s="34">
        <v>0.39</v>
      </c>
      <c r="I47" s="34">
        <v>0.96</v>
      </c>
      <c r="J47" s="34">
        <v>0.21</v>
      </c>
      <c r="K47" s="34">
        <v>2.3199999999999998</v>
      </c>
      <c r="L47" s="34">
        <v>48.18</v>
      </c>
      <c r="M47" s="34">
        <v>5.83</v>
      </c>
      <c r="N47" s="34">
        <v>3.86</v>
      </c>
      <c r="O47" s="34">
        <v>4.5599999999999996</v>
      </c>
      <c r="P47" s="34">
        <v>3.76</v>
      </c>
      <c r="Q47" s="34">
        <v>1.6</v>
      </c>
      <c r="R47" s="34">
        <v>3.79</v>
      </c>
      <c r="S47" s="34">
        <v>68.16</v>
      </c>
      <c r="T47" s="34">
        <v>4.18</v>
      </c>
      <c r="U47" s="34">
        <v>72.62</v>
      </c>
      <c r="V47" s="34">
        <v>4.96</v>
      </c>
      <c r="W47" s="34">
        <v>2.62</v>
      </c>
      <c r="X47" s="34">
        <v>1.27</v>
      </c>
      <c r="Y47" s="34">
        <v>4.25</v>
      </c>
      <c r="Z47" s="34">
        <v>4.13</v>
      </c>
      <c r="AA47" s="34">
        <v>2.2999999999999998</v>
      </c>
      <c r="AB47" s="34">
        <v>3.11</v>
      </c>
      <c r="AC47" s="34">
        <v>0.4</v>
      </c>
      <c r="AD47" s="34">
        <v>0.53</v>
      </c>
      <c r="AE47" s="34">
        <v>0.51</v>
      </c>
      <c r="AF47" s="34">
        <v>5.79</v>
      </c>
      <c r="AG47" s="34">
        <v>2.16</v>
      </c>
      <c r="AH47" s="34">
        <v>3.08</v>
      </c>
      <c r="AI47" s="35">
        <f t="shared" si="2"/>
        <v>12.002903225806449</v>
      </c>
    </row>
    <row r="48" spans="2:35" ht="16.5" thickTop="1" thickBot="1" x14ac:dyDescent="0.3">
      <c r="B48" s="31">
        <v>15</v>
      </c>
      <c r="C48" s="31" t="s">
        <v>67</v>
      </c>
      <c r="D48" s="34">
        <v>1.58</v>
      </c>
      <c r="E48" s="34">
        <v>2.77</v>
      </c>
      <c r="F48" s="34">
        <v>53.99</v>
      </c>
      <c r="G48" s="34">
        <v>60.3</v>
      </c>
      <c r="H48" s="34">
        <v>0.44</v>
      </c>
      <c r="I48" s="34">
        <v>0.19</v>
      </c>
      <c r="J48" s="34">
        <v>0.18</v>
      </c>
      <c r="K48" s="34">
        <v>2.52</v>
      </c>
      <c r="L48" s="34">
        <v>51.28</v>
      </c>
      <c r="M48" s="34">
        <v>3.3</v>
      </c>
      <c r="N48" s="34">
        <v>4.6399999999999997</v>
      </c>
      <c r="O48" s="34">
        <v>4.5599999999999996</v>
      </c>
      <c r="P48" s="34">
        <v>3.86</v>
      </c>
      <c r="Q48" s="34">
        <v>3.89</v>
      </c>
      <c r="R48" s="34">
        <v>3.81</v>
      </c>
      <c r="S48" s="34">
        <v>4.13</v>
      </c>
      <c r="T48" s="34">
        <v>4.16</v>
      </c>
      <c r="U48" s="34">
        <v>3.9</v>
      </c>
      <c r="V48" s="34">
        <v>6.42</v>
      </c>
      <c r="W48" s="34">
        <v>2.4300000000000002</v>
      </c>
      <c r="X48" s="34">
        <v>2.66</v>
      </c>
      <c r="Y48" s="34">
        <v>0.82</v>
      </c>
      <c r="Z48" s="34">
        <v>2.66</v>
      </c>
      <c r="AA48" s="34">
        <v>3.06</v>
      </c>
      <c r="AB48" s="34">
        <v>2.59</v>
      </c>
      <c r="AC48" s="34">
        <v>0.4</v>
      </c>
      <c r="AD48" s="34">
        <v>1.43</v>
      </c>
      <c r="AE48" s="34">
        <v>4.3</v>
      </c>
      <c r="AF48" s="34">
        <v>5.79</v>
      </c>
      <c r="AG48" s="34">
        <v>0.53</v>
      </c>
      <c r="AH48" s="34">
        <v>3.65</v>
      </c>
      <c r="AI48" s="35">
        <f t="shared" si="2"/>
        <v>7.943225806451613</v>
      </c>
    </row>
    <row r="49" spans="2:35" ht="16.5" thickTop="1" thickBot="1" x14ac:dyDescent="0.3">
      <c r="B49" s="31">
        <v>16</v>
      </c>
      <c r="C49" s="31" t="s">
        <v>68</v>
      </c>
      <c r="D49" s="34">
        <v>1.68</v>
      </c>
      <c r="E49" s="34">
        <v>0.96</v>
      </c>
      <c r="F49" s="34">
        <v>5.22</v>
      </c>
      <c r="G49" s="34">
        <v>1.08</v>
      </c>
      <c r="H49" s="34">
        <v>1.74</v>
      </c>
      <c r="I49" s="34">
        <v>0.31</v>
      </c>
      <c r="J49" s="34">
        <v>0.59</v>
      </c>
      <c r="K49" s="34">
        <v>3.94</v>
      </c>
      <c r="L49" s="34">
        <v>59.69</v>
      </c>
      <c r="M49" s="34">
        <v>4.78</v>
      </c>
      <c r="N49" s="34">
        <v>0.7</v>
      </c>
      <c r="O49" s="34">
        <v>62.77</v>
      </c>
      <c r="P49" s="34">
        <v>1.1399999999999999</v>
      </c>
      <c r="Q49" s="34">
        <v>3.89</v>
      </c>
      <c r="R49" s="34">
        <v>4.62</v>
      </c>
      <c r="S49" s="34">
        <v>4.13</v>
      </c>
      <c r="T49" s="34">
        <v>75.599999999999994</v>
      </c>
      <c r="U49" s="34">
        <v>4.32</v>
      </c>
      <c r="V49" s="34">
        <v>0.32</v>
      </c>
      <c r="W49" s="34">
        <v>0.3</v>
      </c>
      <c r="X49" s="34">
        <v>3.67</v>
      </c>
      <c r="Y49" s="34">
        <v>4.79</v>
      </c>
      <c r="Z49" s="34">
        <v>4.8499999999999996</v>
      </c>
      <c r="AA49" s="34">
        <v>1.88</v>
      </c>
      <c r="AB49" s="34">
        <v>0.52</v>
      </c>
      <c r="AC49" s="34">
        <v>5.91</v>
      </c>
      <c r="AD49" s="34">
        <v>2.0699999999999998</v>
      </c>
      <c r="AE49" s="34">
        <v>4.46</v>
      </c>
      <c r="AF49" s="34">
        <v>5.7</v>
      </c>
      <c r="AG49" s="34">
        <v>0.53</v>
      </c>
      <c r="AH49" s="34">
        <v>5.39</v>
      </c>
      <c r="AI49" s="35">
        <f t="shared" si="2"/>
        <v>8.9532258064516093</v>
      </c>
    </row>
    <row r="50" spans="2:35" ht="16.5" thickTop="1" thickBot="1" x14ac:dyDescent="0.3">
      <c r="B50" s="31">
        <v>17</v>
      </c>
      <c r="C50" s="31" t="s">
        <v>69</v>
      </c>
      <c r="D50" s="34">
        <v>75.099999999999994</v>
      </c>
      <c r="E50" s="34">
        <v>1.98</v>
      </c>
      <c r="F50" s="34">
        <v>3.87</v>
      </c>
      <c r="G50" s="34">
        <v>0.55000000000000004</v>
      </c>
      <c r="H50" s="34">
        <v>3.89</v>
      </c>
      <c r="I50" s="34">
        <v>2.0699999999999998</v>
      </c>
      <c r="J50" s="34">
        <v>30.68</v>
      </c>
      <c r="K50" s="34">
        <v>3.12</v>
      </c>
      <c r="L50" s="34">
        <v>3.14</v>
      </c>
      <c r="M50" s="34">
        <v>2.63</v>
      </c>
      <c r="N50" s="34">
        <v>3.87</v>
      </c>
      <c r="O50" s="34">
        <v>72.959999999999994</v>
      </c>
      <c r="P50" s="34">
        <v>0.44</v>
      </c>
      <c r="Q50" s="34">
        <v>2.84</v>
      </c>
      <c r="R50" s="34">
        <v>3.98</v>
      </c>
      <c r="S50" s="34">
        <v>68.88</v>
      </c>
      <c r="T50" s="34">
        <v>0.55000000000000004</v>
      </c>
      <c r="U50" s="34">
        <v>93.35</v>
      </c>
      <c r="V50" s="34">
        <v>3.81</v>
      </c>
      <c r="W50" s="34">
        <v>2.91</v>
      </c>
      <c r="X50" s="34">
        <v>3.76</v>
      </c>
      <c r="Y50" s="34">
        <v>3.96</v>
      </c>
      <c r="Z50" s="34">
        <v>5.77</v>
      </c>
      <c r="AA50" s="34">
        <v>0.5</v>
      </c>
      <c r="AB50" s="34">
        <v>3.6</v>
      </c>
      <c r="AC50" s="34">
        <v>82.04</v>
      </c>
      <c r="AD50" s="34">
        <v>2.92</v>
      </c>
      <c r="AE50" s="34">
        <v>47.28</v>
      </c>
      <c r="AF50" s="34">
        <v>74.36</v>
      </c>
      <c r="AG50" s="34">
        <v>1.48</v>
      </c>
      <c r="AH50" s="34">
        <v>53.74</v>
      </c>
      <c r="AI50" s="35">
        <f t="shared" si="2"/>
        <v>21.291290322580647</v>
      </c>
    </row>
    <row r="51" spans="2:35" ht="16.5" thickTop="1" thickBot="1" x14ac:dyDescent="0.3">
      <c r="B51" s="31">
        <v>18</v>
      </c>
      <c r="C51" s="31" t="s">
        <v>70</v>
      </c>
      <c r="D51" s="34">
        <v>111.2</v>
      </c>
      <c r="E51" s="34">
        <v>0.57999999999999996</v>
      </c>
      <c r="F51" s="34">
        <v>96.04</v>
      </c>
      <c r="G51" s="34">
        <v>0.57999999999999996</v>
      </c>
      <c r="H51" s="34">
        <v>1.56</v>
      </c>
      <c r="I51" s="34">
        <v>3.74</v>
      </c>
      <c r="J51" s="34">
        <v>4.05</v>
      </c>
      <c r="K51" s="34">
        <v>5.82</v>
      </c>
      <c r="L51" s="34">
        <v>4.1100000000000003</v>
      </c>
      <c r="M51" s="34">
        <v>2.0699999999999998</v>
      </c>
      <c r="N51" s="34">
        <v>6.07</v>
      </c>
      <c r="O51" s="34">
        <v>174.94</v>
      </c>
      <c r="P51" s="34">
        <v>3.99</v>
      </c>
      <c r="Q51" s="34">
        <v>3.06</v>
      </c>
      <c r="R51" s="34">
        <v>0.86</v>
      </c>
      <c r="S51" s="34">
        <v>4.54</v>
      </c>
      <c r="T51" s="34">
        <v>3.37</v>
      </c>
      <c r="U51" s="34">
        <v>8.9499999999999993</v>
      </c>
      <c r="V51" s="34">
        <v>0.59</v>
      </c>
      <c r="W51" s="34">
        <v>3.89</v>
      </c>
      <c r="X51" s="34">
        <v>2.52</v>
      </c>
      <c r="Y51" s="34">
        <v>72.099999999999994</v>
      </c>
      <c r="Z51" s="34">
        <v>6.08</v>
      </c>
      <c r="AA51" s="34">
        <v>1.35</v>
      </c>
      <c r="AB51" s="34">
        <v>68.94</v>
      </c>
      <c r="AC51" s="34">
        <v>2.37</v>
      </c>
      <c r="AD51" s="34">
        <v>3.59</v>
      </c>
      <c r="AE51" s="34">
        <v>3.01</v>
      </c>
      <c r="AF51" s="34">
        <v>4.08</v>
      </c>
      <c r="AG51" s="34">
        <v>3.73</v>
      </c>
      <c r="AH51" s="34">
        <v>71.180000000000007</v>
      </c>
      <c r="AI51" s="35">
        <f t="shared" si="2"/>
        <v>21.901935483870968</v>
      </c>
    </row>
    <row r="52" spans="2:35" ht="16.5" thickTop="1" thickBot="1" x14ac:dyDescent="0.3">
      <c r="B52" s="31">
        <v>19</v>
      </c>
      <c r="C52" s="31" t="s">
        <v>71</v>
      </c>
      <c r="D52" s="34">
        <v>140.21</v>
      </c>
      <c r="E52" s="34">
        <v>0.74</v>
      </c>
      <c r="F52" s="34">
        <v>5.8</v>
      </c>
      <c r="G52" s="34">
        <v>5.88</v>
      </c>
      <c r="H52" s="34">
        <v>3.78</v>
      </c>
      <c r="I52" s="34">
        <v>104.28</v>
      </c>
      <c r="J52" s="34">
        <v>88.04</v>
      </c>
      <c r="K52" s="34">
        <v>10.27</v>
      </c>
      <c r="L52" s="34">
        <v>175.01</v>
      </c>
      <c r="M52" s="34">
        <v>4.24</v>
      </c>
      <c r="N52" s="34">
        <v>534.76</v>
      </c>
      <c r="O52" s="34">
        <v>344.72</v>
      </c>
      <c r="P52" s="34">
        <v>22.22</v>
      </c>
      <c r="Q52" s="34">
        <v>13.78</v>
      </c>
      <c r="R52" s="34">
        <v>524.29999999999995</v>
      </c>
      <c r="S52" s="34">
        <v>12.44</v>
      </c>
      <c r="T52" s="34">
        <v>102.27</v>
      </c>
      <c r="U52" s="34">
        <v>3.7</v>
      </c>
      <c r="V52" s="34">
        <v>10.37</v>
      </c>
      <c r="W52" s="34">
        <v>2.81</v>
      </c>
      <c r="X52" s="34">
        <v>5.24</v>
      </c>
      <c r="Y52" s="34">
        <v>6.5</v>
      </c>
      <c r="Z52" s="34">
        <v>5.73</v>
      </c>
      <c r="AA52" s="34">
        <v>-2.5</v>
      </c>
      <c r="AB52" s="34">
        <v>0.91</v>
      </c>
      <c r="AC52" s="34">
        <v>6.12</v>
      </c>
      <c r="AD52" s="34">
        <v>76.349999999999994</v>
      </c>
      <c r="AE52" s="34">
        <v>69.180000000000007</v>
      </c>
      <c r="AF52" s="34">
        <v>2</v>
      </c>
      <c r="AG52" s="34">
        <v>4.05</v>
      </c>
      <c r="AH52" s="34">
        <v>5.97</v>
      </c>
      <c r="AI52" s="35">
        <f t="shared" si="2"/>
        <v>73.844193548387068</v>
      </c>
    </row>
    <row r="53" spans="2:35" ht="16.5" thickTop="1" thickBot="1" x14ac:dyDescent="0.3">
      <c r="B53" s="31">
        <v>20</v>
      </c>
      <c r="C53" s="31" t="s">
        <v>72</v>
      </c>
      <c r="D53" s="34">
        <v>1.17</v>
      </c>
      <c r="E53" s="34">
        <v>0.96</v>
      </c>
      <c r="F53" s="34">
        <v>100.33</v>
      </c>
      <c r="G53" s="34">
        <v>95.41</v>
      </c>
      <c r="H53" s="34">
        <v>85.37</v>
      </c>
      <c r="I53" s="34">
        <v>6.43</v>
      </c>
      <c r="J53" s="34">
        <v>3.76</v>
      </c>
      <c r="K53" s="34">
        <v>184.52</v>
      </c>
      <c r="L53" s="34">
        <v>10.36</v>
      </c>
      <c r="M53" s="34">
        <v>2.0499999999999998</v>
      </c>
      <c r="N53" s="34">
        <v>20.38</v>
      </c>
      <c r="O53" s="34">
        <v>24.45</v>
      </c>
      <c r="P53" s="34">
        <v>4.9800000000000004</v>
      </c>
      <c r="Q53" s="34">
        <v>16.11</v>
      </c>
      <c r="R53" s="34">
        <v>13.92</v>
      </c>
      <c r="S53" s="34">
        <v>357.52</v>
      </c>
      <c r="T53" s="34">
        <v>210</v>
      </c>
      <c r="U53" s="34">
        <v>37</v>
      </c>
      <c r="V53" s="34">
        <v>1.56</v>
      </c>
      <c r="W53" s="34">
        <v>2.2599999999999998</v>
      </c>
      <c r="X53" s="34">
        <v>1.3</v>
      </c>
      <c r="Y53" s="34">
        <v>5.67</v>
      </c>
      <c r="Z53" s="34">
        <v>8.35</v>
      </c>
      <c r="AA53" s="34">
        <v>-2.5</v>
      </c>
      <c r="AB53" s="34">
        <v>2.9</v>
      </c>
      <c r="AC53" s="34">
        <v>17.239999999999998</v>
      </c>
      <c r="AD53" s="34">
        <v>4.37</v>
      </c>
      <c r="AE53" s="34">
        <v>4.59</v>
      </c>
      <c r="AF53" s="34">
        <v>6.7</v>
      </c>
      <c r="AG53" s="34">
        <v>5.6</v>
      </c>
      <c r="AH53" s="34">
        <v>3.11</v>
      </c>
      <c r="AI53" s="35">
        <f t="shared" si="2"/>
        <v>39.866774193548373</v>
      </c>
    </row>
    <row r="54" spans="2:35" ht="16.5" thickTop="1" thickBot="1" x14ac:dyDescent="0.3">
      <c r="B54" s="31">
        <v>21</v>
      </c>
      <c r="C54" s="31" t="s">
        <v>73</v>
      </c>
      <c r="D54" s="34">
        <v>6.77</v>
      </c>
      <c r="E54" s="34">
        <v>1.06</v>
      </c>
      <c r="F54" s="34">
        <v>6.22</v>
      </c>
      <c r="G54" s="34">
        <v>133.63</v>
      </c>
      <c r="H54" s="34">
        <v>90.9</v>
      </c>
      <c r="I54" s="34">
        <v>81.760000000000005</v>
      </c>
      <c r="J54" s="34">
        <v>5.12</v>
      </c>
      <c r="K54" s="34">
        <v>153.16999999999999</v>
      </c>
      <c r="L54" s="34">
        <v>6.41</v>
      </c>
      <c r="M54" s="34">
        <v>2.5499999999999998</v>
      </c>
      <c r="N54" s="34">
        <v>8.52</v>
      </c>
      <c r="O54" s="34">
        <v>42.63</v>
      </c>
      <c r="P54" s="34">
        <v>8.4</v>
      </c>
      <c r="Q54" s="34">
        <v>11.82</v>
      </c>
      <c r="R54" s="34">
        <v>531.23</v>
      </c>
      <c r="S54" s="34">
        <v>371.34</v>
      </c>
      <c r="T54" s="34">
        <v>220.06</v>
      </c>
      <c r="U54" s="34">
        <v>209.94</v>
      </c>
      <c r="V54" s="34">
        <v>1.76</v>
      </c>
      <c r="W54" s="34">
        <v>19.739999999999998</v>
      </c>
      <c r="X54" s="34">
        <v>2.85</v>
      </c>
      <c r="Y54" s="34">
        <v>4.8600000000000003</v>
      </c>
      <c r="Z54" s="34">
        <v>13.2</v>
      </c>
      <c r="AA54" s="34">
        <v>1.78</v>
      </c>
      <c r="AB54" s="34">
        <v>28.5</v>
      </c>
      <c r="AC54" s="34">
        <v>15.05</v>
      </c>
      <c r="AD54" s="34">
        <v>9.6</v>
      </c>
      <c r="AE54" s="34">
        <v>5.33</v>
      </c>
      <c r="AF54" s="34">
        <v>7.73</v>
      </c>
      <c r="AG54" s="34">
        <v>6.57</v>
      </c>
      <c r="AH54" s="34">
        <v>154.16</v>
      </c>
      <c r="AI54" s="35">
        <f t="shared" si="2"/>
        <v>69.763225806451587</v>
      </c>
    </row>
    <row r="55" spans="2:35" ht="16.5" thickTop="1" thickBot="1" x14ac:dyDescent="0.3">
      <c r="B55" s="31">
        <v>22</v>
      </c>
      <c r="C55" s="31" t="s">
        <v>74</v>
      </c>
      <c r="D55" s="34">
        <v>99.74</v>
      </c>
      <c r="E55" s="34">
        <v>0.76</v>
      </c>
      <c r="F55" s="34">
        <v>1.37</v>
      </c>
      <c r="G55" s="34">
        <v>4.95</v>
      </c>
      <c r="H55" s="34">
        <v>4.41</v>
      </c>
      <c r="I55" s="34">
        <v>5.0599999999999996</v>
      </c>
      <c r="J55" s="34">
        <v>6.04</v>
      </c>
      <c r="K55" s="34">
        <v>6.39</v>
      </c>
      <c r="L55" s="34">
        <v>10.55</v>
      </c>
      <c r="M55" s="34">
        <v>3.93</v>
      </c>
      <c r="N55" s="34">
        <v>18.55</v>
      </c>
      <c r="O55" s="34">
        <v>346.78</v>
      </c>
      <c r="P55" s="34">
        <v>10.47</v>
      </c>
      <c r="Q55" s="34">
        <v>10.06</v>
      </c>
      <c r="R55" s="34">
        <v>392.4</v>
      </c>
      <c r="S55" s="34">
        <v>14.79</v>
      </c>
      <c r="T55" s="34">
        <v>400.58</v>
      </c>
      <c r="U55" s="34">
        <v>210.3</v>
      </c>
      <c r="V55" s="34">
        <v>4.05</v>
      </c>
      <c r="W55" s="34">
        <v>2.57</v>
      </c>
      <c r="X55" s="34">
        <v>1</v>
      </c>
      <c r="Y55" s="34">
        <v>1.28</v>
      </c>
      <c r="Z55" s="34">
        <v>178.2</v>
      </c>
      <c r="AA55" s="34">
        <v>-0.52</v>
      </c>
      <c r="AB55" s="34">
        <v>4.8099999999999996</v>
      </c>
      <c r="AC55" s="34">
        <v>283.27999999999997</v>
      </c>
      <c r="AD55" s="34">
        <v>2.2999999999999998</v>
      </c>
      <c r="AE55" s="34">
        <v>0.74</v>
      </c>
      <c r="AF55" s="34">
        <v>1.88</v>
      </c>
      <c r="AG55" s="34">
        <v>3.15</v>
      </c>
      <c r="AH55" s="34">
        <v>7.68</v>
      </c>
      <c r="AI55" s="35">
        <f t="shared" si="2"/>
        <v>65.727419354838702</v>
      </c>
    </row>
    <row r="56" spans="2:35" ht="16.5" thickTop="1" thickBot="1" x14ac:dyDescent="0.3">
      <c r="B56" s="31">
        <v>23</v>
      </c>
      <c r="C56" s="31" t="s">
        <v>75</v>
      </c>
      <c r="D56" s="34">
        <v>4.34</v>
      </c>
      <c r="E56" s="34">
        <v>1.4</v>
      </c>
      <c r="F56" s="34">
        <v>3.58</v>
      </c>
      <c r="G56" s="34">
        <v>69.88</v>
      </c>
      <c r="H56" s="34">
        <v>3.93</v>
      </c>
      <c r="I56" s="34">
        <v>4.01</v>
      </c>
      <c r="J56" s="34">
        <v>4.97</v>
      </c>
      <c r="K56" s="34">
        <v>5.03</v>
      </c>
      <c r="L56" s="34">
        <v>7.43</v>
      </c>
      <c r="M56" s="34">
        <v>6.82</v>
      </c>
      <c r="N56" s="34">
        <v>12.93</v>
      </c>
      <c r="O56" s="34">
        <v>16.86</v>
      </c>
      <c r="P56" s="34">
        <v>6.64</v>
      </c>
      <c r="Q56" s="34">
        <v>6.17</v>
      </c>
      <c r="R56" s="34">
        <v>24.24</v>
      </c>
      <c r="S56" s="34">
        <v>9.17</v>
      </c>
      <c r="T56" s="34">
        <v>9.69</v>
      </c>
      <c r="U56" s="34">
        <v>3.7</v>
      </c>
      <c r="V56" s="34">
        <v>7.21</v>
      </c>
      <c r="W56" s="34">
        <v>4.5</v>
      </c>
      <c r="X56" s="34">
        <v>1.43</v>
      </c>
      <c r="Y56" s="34">
        <v>9.68</v>
      </c>
      <c r="Z56" s="34">
        <v>7.85</v>
      </c>
      <c r="AA56" s="34">
        <v>-2.5</v>
      </c>
      <c r="AB56" s="34">
        <v>1.78</v>
      </c>
      <c r="AC56" s="34">
        <v>6.68</v>
      </c>
      <c r="AD56" s="34">
        <v>8.3000000000000007</v>
      </c>
      <c r="AE56" s="34">
        <v>2.83</v>
      </c>
      <c r="AF56" s="34">
        <v>2.85</v>
      </c>
      <c r="AG56" s="34">
        <v>2.91</v>
      </c>
      <c r="AH56" s="34">
        <v>5.79</v>
      </c>
      <c r="AI56" s="35">
        <f t="shared" si="2"/>
        <v>8.3903225806451616</v>
      </c>
    </row>
    <row r="57" spans="2:35" ht="16.5" thickTop="1" thickBot="1" x14ac:dyDescent="0.3">
      <c r="B57" s="31">
        <v>24</v>
      </c>
      <c r="C57" s="31" t="s">
        <v>76</v>
      </c>
      <c r="D57" s="34">
        <v>4.53</v>
      </c>
      <c r="E57" s="34">
        <v>0.47</v>
      </c>
      <c r="F57" s="34">
        <v>64.849999999999994</v>
      </c>
      <c r="G57" s="34">
        <v>2.21</v>
      </c>
      <c r="H57" s="34">
        <v>3.49</v>
      </c>
      <c r="I57" s="34">
        <v>4.1399999999999997</v>
      </c>
      <c r="J57" s="34">
        <v>2.83</v>
      </c>
      <c r="K57" s="34">
        <v>3.1</v>
      </c>
      <c r="L57" s="34">
        <v>5.68</v>
      </c>
      <c r="M57" s="34">
        <v>3.53</v>
      </c>
      <c r="N57" s="34">
        <v>8.31</v>
      </c>
      <c r="O57" s="34">
        <v>15.83</v>
      </c>
      <c r="P57" s="34">
        <v>8.57</v>
      </c>
      <c r="Q57" s="34">
        <v>6.88</v>
      </c>
      <c r="R57" s="34">
        <v>25.75</v>
      </c>
      <c r="S57" s="34">
        <v>13.69</v>
      </c>
      <c r="T57" s="34">
        <v>8.1300000000000008</v>
      </c>
      <c r="U57" s="34">
        <v>0.69</v>
      </c>
      <c r="V57" s="34">
        <v>5.96</v>
      </c>
      <c r="W57" s="34">
        <v>9.24</v>
      </c>
      <c r="X57" s="34">
        <v>1.08</v>
      </c>
      <c r="Y57" s="34">
        <v>6.25</v>
      </c>
      <c r="Z57" s="34">
        <v>7.58</v>
      </c>
      <c r="AA57" s="34">
        <v>0.46</v>
      </c>
      <c r="AB57" s="34">
        <v>2.59</v>
      </c>
      <c r="AC57" s="34">
        <v>70.36</v>
      </c>
      <c r="AD57" s="34">
        <v>2.92</v>
      </c>
      <c r="AE57" s="34">
        <v>3.65</v>
      </c>
      <c r="AF57" s="34">
        <v>2.89</v>
      </c>
      <c r="AG57" s="34">
        <v>0.91</v>
      </c>
      <c r="AH57" s="34">
        <v>4.7</v>
      </c>
      <c r="AI57" s="35">
        <f t="shared" si="2"/>
        <v>9.7183870967741957</v>
      </c>
    </row>
    <row r="58" spans="2:35" ht="16.5" thickTop="1" thickBot="1" x14ac:dyDescent="0.3">
      <c r="B58" s="103" t="s">
        <v>52</v>
      </c>
      <c r="C58" s="104"/>
      <c r="D58" s="35">
        <f t="shared" ref="D58:AI58" si="3">AVERAGE(D34:D57)</f>
        <v>23.48875</v>
      </c>
      <c r="E58" s="35">
        <f t="shared" si="3"/>
        <v>10.614166666666669</v>
      </c>
      <c r="F58" s="35">
        <f t="shared" si="3"/>
        <v>16.883750000000003</v>
      </c>
      <c r="G58" s="35">
        <f t="shared" si="3"/>
        <v>30.002500000000001</v>
      </c>
      <c r="H58" s="35">
        <f t="shared" si="3"/>
        <v>9.0229166666666689</v>
      </c>
      <c r="I58" s="35">
        <f t="shared" si="3"/>
        <v>23.199583333333333</v>
      </c>
      <c r="J58" s="35">
        <f t="shared" si="3"/>
        <v>7.0445833333333328</v>
      </c>
      <c r="K58" s="35">
        <f t="shared" si="3"/>
        <v>37.050833333333337</v>
      </c>
      <c r="L58" s="35">
        <f t="shared" si="3"/>
        <v>40.822499999999991</v>
      </c>
      <c r="M58" s="35">
        <f t="shared" si="3"/>
        <v>26.261249999999993</v>
      </c>
      <c r="N58" s="35">
        <f t="shared" si="3"/>
        <v>46.031666666666666</v>
      </c>
      <c r="O58" s="35">
        <f t="shared" si="3"/>
        <v>58.543749999999996</v>
      </c>
      <c r="P58" s="35">
        <f t="shared" si="3"/>
        <v>5.1529166666666661</v>
      </c>
      <c r="Q58" s="35">
        <f t="shared" si="3"/>
        <v>3.9824999999999999</v>
      </c>
      <c r="R58" s="35">
        <f t="shared" si="3"/>
        <v>87.705416666666665</v>
      </c>
      <c r="S58" s="35">
        <f t="shared" si="3"/>
        <v>56.511249999999997</v>
      </c>
      <c r="T58" s="35">
        <f t="shared" si="3"/>
        <v>58.826666666666675</v>
      </c>
      <c r="U58" s="35">
        <f t="shared" si="3"/>
        <v>48.72791666666668</v>
      </c>
      <c r="V58" s="35">
        <f t="shared" si="3"/>
        <v>6.0450000000000008</v>
      </c>
      <c r="W58" s="35">
        <f t="shared" si="3"/>
        <v>5.705000000000001</v>
      </c>
      <c r="X58" s="35">
        <f t="shared" si="3"/>
        <v>1.5962499999999995</v>
      </c>
      <c r="Y58" s="35">
        <f t="shared" si="3"/>
        <v>8.8795833333333345</v>
      </c>
      <c r="Z58" s="35">
        <f t="shared" si="3"/>
        <v>15.155416666666667</v>
      </c>
      <c r="AA58" s="35">
        <f t="shared" si="3"/>
        <v>7.4149999999999991</v>
      </c>
      <c r="AB58" s="35">
        <f t="shared" si="3"/>
        <v>8.6549999999999994</v>
      </c>
      <c r="AC58" s="35">
        <f t="shared" si="3"/>
        <v>21.331666666666667</v>
      </c>
      <c r="AD58" s="35">
        <f t="shared" si="3"/>
        <v>5.3224999999999989</v>
      </c>
      <c r="AE58" s="35">
        <f t="shared" si="3"/>
        <v>6.905000000000002</v>
      </c>
      <c r="AF58" s="35">
        <f t="shared" si="3"/>
        <v>10.196666666666664</v>
      </c>
      <c r="AG58" s="35">
        <f t="shared" si="3"/>
        <v>17.977499999999999</v>
      </c>
      <c r="AH58" s="35">
        <f t="shared" si="3"/>
        <v>13.818333333333335</v>
      </c>
      <c r="AI58" s="35">
        <f t="shared" si="3"/>
        <v>23.189543010752686</v>
      </c>
    </row>
    <row r="59" spans="2:35" ht="15.75" thickTop="1" x14ac:dyDescent="0.25"/>
  </sheetData>
  <mergeCells count="43">
    <mergeCell ref="AX11:BA11"/>
    <mergeCell ref="B1:AA2"/>
    <mergeCell ref="AK5:AL5"/>
    <mergeCell ref="AM5:AN5"/>
    <mergeCell ref="AO5:AV5"/>
    <mergeCell ref="AK6:AL7"/>
    <mergeCell ref="AM6:AN6"/>
    <mergeCell ref="AO6:AV6"/>
    <mergeCell ref="AM7:AN7"/>
    <mergeCell ref="AO7:AV7"/>
    <mergeCell ref="B4:I4"/>
    <mergeCell ref="B30:C30"/>
    <mergeCell ref="AX8:BA8"/>
    <mergeCell ref="AX9:BA9"/>
    <mergeCell ref="AK10:AL11"/>
    <mergeCell ref="AM10:AN10"/>
    <mergeCell ref="AO10:AV10"/>
    <mergeCell ref="AK8:AL9"/>
    <mergeCell ref="AM8:AN8"/>
    <mergeCell ref="AO8:AV8"/>
    <mergeCell ref="AM9:AN9"/>
    <mergeCell ref="AO9:AV9"/>
    <mergeCell ref="AK12:AL17"/>
    <mergeCell ref="AM12:AN12"/>
    <mergeCell ref="AO12:AV12"/>
    <mergeCell ref="AM13:AN13"/>
    <mergeCell ref="AO11:AV11"/>
    <mergeCell ref="B32:I32"/>
    <mergeCell ref="B58:C58"/>
    <mergeCell ref="AX5:BA5"/>
    <mergeCell ref="AX6:BA6"/>
    <mergeCell ref="AX7:BA7"/>
    <mergeCell ref="AO13:AV13"/>
    <mergeCell ref="AM14:AN14"/>
    <mergeCell ref="AO14:AV14"/>
    <mergeCell ref="AM15:AN15"/>
    <mergeCell ref="AO15:AV15"/>
    <mergeCell ref="AM16:AN16"/>
    <mergeCell ref="AO16:AV16"/>
    <mergeCell ref="AM17:AN17"/>
    <mergeCell ref="AO17:AV17"/>
    <mergeCell ref="AX10:BA10"/>
    <mergeCell ref="AM11:AN11"/>
  </mergeCells>
  <conditionalFormatting sqref="D6:AH29">
    <cfRule type="cellIs" dxfId="11" priority="2" operator="greaterThan">
      <formula>0</formula>
    </cfRule>
  </conditionalFormatting>
  <conditionalFormatting sqref="D34:AH57">
    <cfRule type="cellIs" dxfId="10"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A63"/>
  <sheetViews>
    <sheetView zoomScale="70" zoomScaleNormal="70" workbookViewId="0">
      <selection activeCell="AD3" sqref="AD3"/>
    </sheetView>
  </sheetViews>
  <sheetFormatPr defaultColWidth="9.140625" defaultRowHeight="15" x14ac:dyDescent="0.25"/>
  <cols>
    <col min="1" max="1" width="4.85546875" customWidth="1"/>
    <col min="3" max="3" width="17.7109375" customWidth="1"/>
    <col min="4" max="26" width="11" customWidth="1"/>
    <col min="37" max="55" width="10.42578125" customWidth="1"/>
  </cols>
  <sheetData>
    <row r="2" spans="2:53" x14ac:dyDescent="0.25">
      <c r="B2" s="105" t="s">
        <v>35</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3" spans="2:53" x14ac:dyDescent="0.2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2:53" ht="15.75" customHeight="1" x14ac:dyDescent="0.25"/>
    <row r="5" spans="2:53" ht="15.75" thickBot="1" x14ac:dyDescent="0.3">
      <c r="B5" s="106" t="s">
        <v>50</v>
      </c>
      <c r="C5" s="106"/>
      <c r="D5" s="106"/>
      <c r="E5" s="106"/>
      <c r="F5" s="106"/>
      <c r="G5" s="106"/>
      <c r="H5" s="106"/>
      <c r="I5" s="106"/>
      <c r="J5" s="30"/>
      <c r="K5" s="30"/>
      <c r="L5" s="30"/>
      <c r="M5" s="30"/>
      <c r="N5" s="30"/>
      <c r="O5" s="30"/>
      <c r="P5" s="30"/>
      <c r="Q5" s="30"/>
      <c r="R5" s="30"/>
      <c r="S5" s="30"/>
      <c r="T5" s="30"/>
      <c r="U5" s="30"/>
      <c r="V5" s="30"/>
      <c r="W5" s="30"/>
      <c r="X5" s="30"/>
      <c r="Y5" s="30"/>
      <c r="Z5" s="30"/>
      <c r="AA5" s="30"/>
      <c r="AB5" s="30"/>
      <c r="AC5" s="30"/>
      <c r="AD5" s="30"/>
      <c r="AE5" s="30"/>
      <c r="AF5" s="30"/>
      <c r="AG5" s="30"/>
      <c r="AH5" s="30"/>
      <c r="AI5" s="30"/>
    </row>
    <row r="6" spans="2:53" ht="16.5" thickTop="1" thickBot="1" x14ac:dyDescent="0.3">
      <c r="B6" s="36"/>
      <c r="C6" s="36" t="s">
        <v>51</v>
      </c>
      <c r="D6" s="36">
        <v>1</v>
      </c>
      <c r="E6" s="36">
        <v>2</v>
      </c>
      <c r="F6" s="36">
        <v>3</v>
      </c>
      <c r="G6" s="36">
        <v>4</v>
      </c>
      <c r="H6" s="36">
        <v>5</v>
      </c>
      <c r="I6" s="36">
        <v>6</v>
      </c>
      <c r="J6" s="36">
        <v>7</v>
      </c>
      <c r="K6" s="36">
        <v>8</v>
      </c>
      <c r="L6" s="36">
        <v>9</v>
      </c>
      <c r="M6" s="36">
        <v>10</v>
      </c>
      <c r="N6" s="36">
        <v>11</v>
      </c>
      <c r="O6" s="36">
        <v>12</v>
      </c>
      <c r="P6" s="36">
        <v>13</v>
      </c>
      <c r="Q6" s="37">
        <v>14</v>
      </c>
      <c r="R6" s="37">
        <v>15</v>
      </c>
      <c r="S6" s="37">
        <v>16</v>
      </c>
      <c r="T6" s="37">
        <v>17</v>
      </c>
      <c r="U6" s="37">
        <v>18</v>
      </c>
      <c r="V6" s="37">
        <v>19</v>
      </c>
      <c r="W6" s="37">
        <v>20</v>
      </c>
      <c r="X6" s="37">
        <v>21</v>
      </c>
      <c r="Y6" s="37">
        <v>22</v>
      </c>
      <c r="Z6" s="37">
        <v>23</v>
      </c>
      <c r="AA6" s="37">
        <v>24</v>
      </c>
      <c r="AB6" s="37">
        <v>25</v>
      </c>
      <c r="AC6" s="37">
        <v>26</v>
      </c>
      <c r="AD6" s="37">
        <v>27</v>
      </c>
      <c r="AE6" s="37">
        <v>28</v>
      </c>
      <c r="AF6" s="37">
        <v>29</v>
      </c>
      <c r="AG6" s="37">
        <v>30</v>
      </c>
      <c r="AH6" s="37">
        <v>31</v>
      </c>
      <c r="AI6" s="33" t="s">
        <v>52</v>
      </c>
    </row>
    <row r="7" spans="2:53" ht="16.5" thickTop="1" thickBot="1" x14ac:dyDescent="0.3">
      <c r="B7" s="36">
        <v>1</v>
      </c>
      <c r="C7" s="39" t="s">
        <v>53</v>
      </c>
      <c r="D7" s="38">
        <v>98.12</v>
      </c>
      <c r="E7" s="38">
        <v>128.1</v>
      </c>
      <c r="F7" s="38">
        <v>114.95</v>
      </c>
      <c r="G7" s="38">
        <v>104.9</v>
      </c>
      <c r="H7" s="38">
        <v>107.16</v>
      </c>
      <c r="I7" s="38">
        <v>180.84</v>
      </c>
      <c r="J7" s="38">
        <v>209.98</v>
      </c>
      <c r="K7" s="38">
        <v>212.99</v>
      </c>
      <c r="L7" s="38">
        <v>212.6</v>
      </c>
      <c r="M7" s="38">
        <v>209.96</v>
      </c>
      <c r="N7" s="38">
        <v>98.84</v>
      </c>
      <c r="O7" s="38">
        <v>166.06</v>
      </c>
      <c r="P7" s="38">
        <v>190.01</v>
      </c>
      <c r="Q7" s="38">
        <v>289.98</v>
      </c>
      <c r="R7" s="38">
        <v>92.66</v>
      </c>
      <c r="S7" s="38">
        <v>137.63999999999999</v>
      </c>
      <c r="T7" s="38">
        <v>136.72</v>
      </c>
      <c r="U7" s="38">
        <v>118.91</v>
      </c>
      <c r="V7" s="38">
        <v>119.1</v>
      </c>
      <c r="W7" s="38">
        <v>120.29</v>
      </c>
      <c r="X7" s="38">
        <v>16.7</v>
      </c>
      <c r="Y7" s="38">
        <v>150.12</v>
      </c>
      <c r="Z7" s="38">
        <v>136.62</v>
      </c>
      <c r="AA7" s="38">
        <v>131.24</v>
      </c>
      <c r="AB7" s="38">
        <v>0</v>
      </c>
      <c r="AC7" s="38">
        <v>0</v>
      </c>
      <c r="AD7" s="38">
        <v>97.9</v>
      </c>
      <c r="AE7" s="38">
        <v>153.05000000000001</v>
      </c>
      <c r="AF7" s="38">
        <v>139.21</v>
      </c>
      <c r="AG7" s="38">
        <v>145.31</v>
      </c>
      <c r="AH7" s="38">
        <v>45.17</v>
      </c>
      <c r="AI7" s="35">
        <f>AVERAGE(D7:AH7)</f>
        <v>131.13322580645158</v>
      </c>
    </row>
    <row r="8" spans="2:53" ht="16.5" thickTop="1" thickBot="1" x14ac:dyDescent="0.3">
      <c r="B8" s="36">
        <v>2</v>
      </c>
      <c r="C8" s="39" t="s">
        <v>54</v>
      </c>
      <c r="D8" s="38">
        <v>31.21</v>
      </c>
      <c r="E8" s="38">
        <v>86.29</v>
      </c>
      <c r="F8" s="38">
        <v>26.62</v>
      </c>
      <c r="G8" s="38">
        <v>105.44</v>
      </c>
      <c r="H8" s="38">
        <v>96.44</v>
      </c>
      <c r="I8" s="38">
        <v>113.52</v>
      </c>
      <c r="J8" s="38">
        <v>136.81</v>
      </c>
      <c r="K8" s="38">
        <v>140.62</v>
      </c>
      <c r="L8" s="38">
        <v>183.81</v>
      </c>
      <c r="M8" s="38">
        <v>118.8</v>
      </c>
      <c r="N8" s="38">
        <v>146.6</v>
      </c>
      <c r="O8" s="38">
        <v>108.72</v>
      </c>
      <c r="P8" s="38">
        <v>166.57</v>
      </c>
      <c r="Q8" s="38">
        <v>284.27999999999997</v>
      </c>
      <c r="R8" s="38">
        <v>82.81</v>
      </c>
      <c r="S8" s="38">
        <v>131.69999999999999</v>
      </c>
      <c r="T8" s="38">
        <v>145.25</v>
      </c>
      <c r="U8" s="38">
        <v>201.54</v>
      </c>
      <c r="V8" s="38">
        <v>74.739999999999995</v>
      </c>
      <c r="W8" s="38">
        <v>119.54</v>
      </c>
      <c r="X8" s="38">
        <v>200.56</v>
      </c>
      <c r="Y8" s="38">
        <v>0</v>
      </c>
      <c r="Z8" s="38">
        <v>185.64</v>
      </c>
      <c r="AA8" s="38">
        <v>136.78</v>
      </c>
      <c r="AB8" s="38">
        <v>0</v>
      </c>
      <c r="AC8" s="38">
        <v>0</v>
      </c>
      <c r="AD8" s="38">
        <v>9.84</v>
      </c>
      <c r="AE8" s="38">
        <v>226.53</v>
      </c>
      <c r="AF8" s="38">
        <v>141.46</v>
      </c>
      <c r="AG8" s="38">
        <v>128.24</v>
      </c>
      <c r="AH8" s="38">
        <v>25.67</v>
      </c>
      <c r="AI8" s="35">
        <f t="shared" ref="AI8:AI30" si="0">AVERAGE(D8:AH8)</f>
        <v>114.71064516129032</v>
      </c>
    </row>
    <row r="9" spans="2:53" ht="16.5" thickTop="1" thickBot="1" x14ac:dyDescent="0.3">
      <c r="B9" s="36">
        <v>3</v>
      </c>
      <c r="C9" s="39" t="s">
        <v>55</v>
      </c>
      <c r="D9" s="38">
        <v>14.15</v>
      </c>
      <c r="E9" s="38">
        <v>75.599999999999994</v>
      </c>
      <c r="F9" s="38">
        <v>10.130000000000001</v>
      </c>
      <c r="G9" s="38">
        <v>121.34</v>
      </c>
      <c r="H9" s="38">
        <v>27.54</v>
      </c>
      <c r="I9" s="38">
        <v>152.22</v>
      </c>
      <c r="J9" s="38">
        <v>195.15</v>
      </c>
      <c r="K9" s="38">
        <v>176.79</v>
      </c>
      <c r="L9" s="38">
        <v>115.69</v>
      </c>
      <c r="M9" s="38">
        <v>148.66</v>
      </c>
      <c r="N9" s="38">
        <v>124.82</v>
      </c>
      <c r="O9" s="38">
        <v>77.709999999999994</v>
      </c>
      <c r="P9" s="38">
        <v>167.55</v>
      </c>
      <c r="Q9" s="38">
        <v>288.08</v>
      </c>
      <c r="R9" s="38">
        <v>25.45</v>
      </c>
      <c r="S9" s="38">
        <v>131.26</v>
      </c>
      <c r="T9" s="38">
        <v>100.57</v>
      </c>
      <c r="U9" s="38">
        <v>32.840000000000003</v>
      </c>
      <c r="V9" s="38">
        <v>9.31</v>
      </c>
      <c r="W9" s="38">
        <v>9.1999999999999993</v>
      </c>
      <c r="X9" s="38">
        <v>10.76</v>
      </c>
      <c r="Y9" s="38">
        <v>0</v>
      </c>
      <c r="Z9" s="38">
        <v>209.7</v>
      </c>
      <c r="AA9" s="38">
        <v>182.45</v>
      </c>
      <c r="AB9" s="38">
        <v>0</v>
      </c>
      <c r="AC9" s="38">
        <v>0</v>
      </c>
      <c r="AD9" s="38">
        <v>9.3000000000000007</v>
      </c>
      <c r="AE9" s="38">
        <v>224.56</v>
      </c>
      <c r="AF9" s="38">
        <v>144.12</v>
      </c>
      <c r="AG9" s="38">
        <v>80.34</v>
      </c>
      <c r="AH9" s="38">
        <v>20.83</v>
      </c>
      <c r="AI9" s="35">
        <f t="shared" si="0"/>
        <v>93.100645161290302</v>
      </c>
      <c r="AK9" s="86" t="s">
        <v>2</v>
      </c>
      <c r="AL9" s="94"/>
      <c r="AM9" s="86" t="s">
        <v>3</v>
      </c>
      <c r="AN9" s="87"/>
      <c r="AO9" s="86" t="s">
        <v>4</v>
      </c>
      <c r="AP9" s="94"/>
      <c r="AQ9" s="94"/>
      <c r="AR9" s="94"/>
      <c r="AS9" s="94"/>
      <c r="AT9" s="94"/>
      <c r="AU9" s="94"/>
      <c r="AV9" s="87"/>
      <c r="AW9" s="19"/>
      <c r="AX9" s="88" t="s">
        <v>5</v>
      </c>
      <c r="AY9" s="89"/>
      <c r="AZ9" s="89"/>
      <c r="BA9" s="90"/>
    </row>
    <row r="10" spans="2:53" ht="16.5" thickTop="1" thickBot="1" x14ac:dyDescent="0.3">
      <c r="B10" s="36">
        <v>4</v>
      </c>
      <c r="C10" s="39" t="s">
        <v>56</v>
      </c>
      <c r="D10" s="38">
        <v>9.35</v>
      </c>
      <c r="E10" s="38">
        <v>60.14</v>
      </c>
      <c r="F10" s="38">
        <v>10.08</v>
      </c>
      <c r="G10" s="38">
        <v>12.08</v>
      </c>
      <c r="H10" s="38">
        <v>8.0399999999999991</v>
      </c>
      <c r="I10" s="38">
        <v>191.5</v>
      </c>
      <c r="J10" s="38">
        <v>161.94999999999999</v>
      </c>
      <c r="K10" s="38">
        <v>157.18</v>
      </c>
      <c r="L10" s="38">
        <v>99.86</v>
      </c>
      <c r="M10" s="38">
        <v>199.29</v>
      </c>
      <c r="N10" s="38">
        <v>126.19</v>
      </c>
      <c r="O10" s="38">
        <v>7.73</v>
      </c>
      <c r="P10" s="38">
        <v>169.42</v>
      </c>
      <c r="Q10" s="38">
        <v>285.98</v>
      </c>
      <c r="R10" s="38">
        <v>12.23</v>
      </c>
      <c r="S10" s="38">
        <v>121.78</v>
      </c>
      <c r="T10" s="38">
        <v>96.14</v>
      </c>
      <c r="U10" s="38">
        <v>19.489999999999998</v>
      </c>
      <c r="V10" s="38">
        <v>6.94</v>
      </c>
      <c r="W10" s="38">
        <v>105.4</v>
      </c>
      <c r="X10" s="38">
        <v>9.7799999999999994</v>
      </c>
      <c r="Y10" s="38">
        <v>0</v>
      </c>
      <c r="Z10" s="38">
        <v>205.42</v>
      </c>
      <c r="AA10" s="38">
        <v>209.79</v>
      </c>
      <c r="AB10" s="38">
        <v>0</v>
      </c>
      <c r="AC10" s="38">
        <v>0</v>
      </c>
      <c r="AD10" s="38">
        <v>8.1199999999999992</v>
      </c>
      <c r="AE10" s="38">
        <v>226.96</v>
      </c>
      <c r="AF10" s="38">
        <v>22.16</v>
      </c>
      <c r="AG10" s="38">
        <v>205.34</v>
      </c>
      <c r="AH10" s="38">
        <v>106.19</v>
      </c>
      <c r="AI10" s="35">
        <f t="shared" si="0"/>
        <v>92.081612903225817</v>
      </c>
      <c r="AK10" s="52" t="s">
        <v>6</v>
      </c>
      <c r="AL10" s="53"/>
      <c r="AM10" s="56" t="s">
        <v>7</v>
      </c>
      <c r="AN10" s="57"/>
      <c r="AO10" s="61" t="s">
        <v>8</v>
      </c>
      <c r="AP10" s="62"/>
      <c r="AQ10" s="62"/>
      <c r="AR10" s="62"/>
      <c r="AS10" s="62"/>
      <c r="AT10" s="62"/>
      <c r="AU10" s="62"/>
      <c r="AV10" s="63"/>
      <c r="AX10" s="91" t="s">
        <v>9</v>
      </c>
      <c r="AY10" s="92"/>
      <c r="AZ10" s="92"/>
      <c r="BA10" s="93"/>
    </row>
    <row r="11" spans="2:53" ht="16.5" thickTop="1" thickBot="1" x14ac:dyDescent="0.3">
      <c r="B11" s="36">
        <v>5</v>
      </c>
      <c r="C11" s="39" t="s">
        <v>57</v>
      </c>
      <c r="D11" s="38">
        <v>11.81</v>
      </c>
      <c r="E11" s="38">
        <v>20.94</v>
      </c>
      <c r="F11" s="38">
        <v>10.09</v>
      </c>
      <c r="G11" s="38">
        <v>244.65</v>
      </c>
      <c r="H11" s="38">
        <v>7.81</v>
      </c>
      <c r="I11" s="38">
        <v>203.49</v>
      </c>
      <c r="J11" s="38">
        <v>183.75</v>
      </c>
      <c r="K11" s="38">
        <v>157.66</v>
      </c>
      <c r="L11" s="38">
        <v>104.94</v>
      </c>
      <c r="M11" s="38">
        <v>188.37</v>
      </c>
      <c r="N11" s="38">
        <v>9.9700000000000006</v>
      </c>
      <c r="O11" s="38">
        <v>7.56</v>
      </c>
      <c r="P11" s="38">
        <v>218.98</v>
      </c>
      <c r="Q11" s="38">
        <v>246.92</v>
      </c>
      <c r="R11" s="38">
        <v>50.56</v>
      </c>
      <c r="S11" s="38">
        <v>20.65</v>
      </c>
      <c r="T11" s="38">
        <v>25.19</v>
      </c>
      <c r="U11" s="38">
        <v>24.36</v>
      </c>
      <c r="V11" s="38">
        <v>6.98</v>
      </c>
      <c r="W11" s="38">
        <v>135.12</v>
      </c>
      <c r="X11" s="38">
        <v>9.4600000000000009</v>
      </c>
      <c r="Y11" s="38">
        <v>0</v>
      </c>
      <c r="Z11" s="38">
        <v>204.54</v>
      </c>
      <c r="AA11" s="38">
        <v>203.49</v>
      </c>
      <c r="AB11" s="38">
        <v>0</v>
      </c>
      <c r="AC11" s="38">
        <v>0</v>
      </c>
      <c r="AD11" s="38">
        <v>8.41</v>
      </c>
      <c r="AE11" s="38">
        <v>171.66</v>
      </c>
      <c r="AF11" s="38">
        <v>6.71</v>
      </c>
      <c r="AG11" s="38">
        <v>147.29</v>
      </c>
      <c r="AH11" s="38">
        <v>8.84</v>
      </c>
      <c r="AI11" s="35">
        <f t="shared" si="0"/>
        <v>85.167741935483861</v>
      </c>
      <c r="AK11" s="52"/>
      <c r="AL11" s="53"/>
      <c r="AM11" s="56" t="s">
        <v>10</v>
      </c>
      <c r="AN11" s="57"/>
      <c r="AO11" s="61" t="s">
        <v>11</v>
      </c>
      <c r="AP11" s="62"/>
      <c r="AQ11" s="62"/>
      <c r="AR11" s="62"/>
      <c r="AS11" s="62"/>
      <c r="AT11" s="62"/>
      <c r="AU11" s="62"/>
      <c r="AV11" s="63"/>
      <c r="AX11" s="74" t="s">
        <v>12</v>
      </c>
      <c r="AY11" s="75"/>
      <c r="AZ11" s="75"/>
      <c r="BA11" s="76"/>
    </row>
    <row r="12" spans="2:53" ht="16.5" thickTop="1" thickBot="1" x14ac:dyDescent="0.3">
      <c r="B12" s="36">
        <v>6</v>
      </c>
      <c r="C12" s="39" t="s">
        <v>58</v>
      </c>
      <c r="D12" s="38">
        <v>82.07</v>
      </c>
      <c r="E12" s="38">
        <v>9.01</v>
      </c>
      <c r="F12" s="38">
        <v>10.06</v>
      </c>
      <c r="G12" s="38">
        <v>165.2</v>
      </c>
      <c r="H12" s="38">
        <v>8.2100000000000009</v>
      </c>
      <c r="I12" s="38">
        <v>178.25</v>
      </c>
      <c r="J12" s="38">
        <v>167.71</v>
      </c>
      <c r="K12" s="38">
        <v>149.88</v>
      </c>
      <c r="L12" s="38">
        <v>159.13</v>
      </c>
      <c r="M12" s="38">
        <v>191.73</v>
      </c>
      <c r="N12" s="38">
        <v>9.94</v>
      </c>
      <c r="O12" s="38">
        <v>8.84</v>
      </c>
      <c r="P12" s="38">
        <v>170.22</v>
      </c>
      <c r="Q12" s="38">
        <v>286.92</v>
      </c>
      <c r="R12" s="38">
        <v>156.72999999999999</v>
      </c>
      <c r="S12" s="38">
        <v>126.8</v>
      </c>
      <c r="T12" s="38">
        <v>9.42</v>
      </c>
      <c r="U12" s="38">
        <v>14.03</v>
      </c>
      <c r="V12" s="38">
        <v>6.83</v>
      </c>
      <c r="W12" s="38">
        <v>9.07</v>
      </c>
      <c r="X12" s="38">
        <v>11.05</v>
      </c>
      <c r="Y12" s="38">
        <v>0</v>
      </c>
      <c r="Z12" s="38">
        <v>188.5</v>
      </c>
      <c r="AA12" s="38">
        <v>235.29</v>
      </c>
      <c r="AB12" s="38">
        <v>0</v>
      </c>
      <c r="AC12" s="38">
        <v>0</v>
      </c>
      <c r="AD12" s="38">
        <v>10.06</v>
      </c>
      <c r="AE12" s="38">
        <v>211.38</v>
      </c>
      <c r="AF12" s="38">
        <v>77.48</v>
      </c>
      <c r="AG12" s="38">
        <v>92.7</v>
      </c>
      <c r="AH12" s="38">
        <v>10.4</v>
      </c>
      <c r="AI12" s="35">
        <f t="shared" si="0"/>
        <v>88.932580645161281</v>
      </c>
      <c r="AK12" s="67" t="s">
        <v>13</v>
      </c>
      <c r="AL12" s="68"/>
      <c r="AM12" s="69" t="s">
        <v>7</v>
      </c>
      <c r="AN12" s="70"/>
      <c r="AO12" s="80" t="s">
        <v>14</v>
      </c>
      <c r="AP12" s="81"/>
      <c r="AQ12" s="81"/>
      <c r="AR12" s="81"/>
      <c r="AS12" s="81"/>
      <c r="AT12" s="81"/>
      <c r="AU12" s="81"/>
      <c r="AV12" s="82"/>
      <c r="AX12" s="74" t="s">
        <v>15</v>
      </c>
      <c r="AY12" s="75"/>
      <c r="AZ12" s="75"/>
      <c r="BA12" s="76"/>
    </row>
    <row r="13" spans="2:53" ht="16.5" thickTop="1" thickBot="1" x14ac:dyDescent="0.3">
      <c r="B13" s="36">
        <v>7</v>
      </c>
      <c r="C13" s="39" t="s">
        <v>59</v>
      </c>
      <c r="D13" s="38">
        <v>93.59</v>
      </c>
      <c r="E13" s="38">
        <v>31.96</v>
      </c>
      <c r="F13" s="38">
        <v>99.58</v>
      </c>
      <c r="G13" s="38">
        <v>131.32</v>
      </c>
      <c r="H13" s="38">
        <v>19.72</v>
      </c>
      <c r="I13" s="38">
        <v>96.74</v>
      </c>
      <c r="J13" s="38">
        <v>126.7</v>
      </c>
      <c r="K13" s="38">
        <v>97.78</v>
      </c>
      <c r="L13" s="38">
        <v>93.47</v>
      </c>
      <c r="M13" s="38">
        <v>114.4</v>
      </c>
      <c r="N13" s="38">
        <v>97.21</v>
      </c>
      <c r="O13" s="38">
        <v>33.68</v>
      </c>
      <c r="P13" s="38">
        <v>136.46</v>
      </c>
      <c r="Q13" s="38">
        <v>515.14</v>
      </c>
      <c r="R13" s="38">
        <v>147.04</v>
      </c>
      <c r="S13" s="38">
        <v>132.08000000000001</v>
      </c>
      <c r="T13" s="38">
        <v>121.43</v>
      </c>
      <c r="U13" s="38">
        <v>11.09</v>
      </c>
      <c r="V13" s="38">
        <v>21.46</v>
      </c>
      <c r="W13" s="38">
        <v>9.9499999999999993</v>
      </c>
      <c r="X13" s="38">
        <v>9.84</v>
      </c>
      <c r="Y13" s="38">
        <v>217</v>
      </c>
      <c r="Z13" s="38">
        <v>115.94</v>
      </c>
      <c r="AA13" s="38">
        <v>210.36</v>
      </c>
      <c r="AB13" s="38">
        <v>0</v>
      </c>
      <c r="AC13" s="38">
        <v>124.58</v>
      </c>
      <c r="AD13" s="38">
        <v>159.74</v>
      </c>
      <c r="AE13" s="38">
        <v>265.64999999999998</v>
      </c>
      <c r="AF13" s="38">
        <v>132.35</v>
      </c>
      <c r="AG13" s="38">
        <v>7.91</v>
      </c>
      <c r="AH13" s="38">
        <v>9.68</v>
      </c>
      <c r="AI13" s="35">
        <f t="shared" si="0"/>
        <v>109.15645161290323</v>
      </c>
      <c r="AK13" s="54"/>
      <c r="AL13" s="55"/>
      <c r="AM13" s="47" t="s">
        <v>10</v>
      </c>
      <c r="AN13" s="48"/>
      <c r="AO13" s="83" t="s">
        <v>16</v>
      </c>
      <c r="AP13" s="84"/>
      <c r="AQ13" s="84"/>
      <c r="AR13" s="84"/>
      <c r="AS13" s="84"/>
      <c r="AT13" s="84"/>
      <c r="AU13" s="84"/>
      <c r="AV13" s="85"/>
      <c r="AX13" s="74" t="s">
        <v>17</v>
      </c>
      <c r="AY13" s="75"/>
      <c r="AZ13" s="75"/>
      <c r="BA13" s="76"/>
    </row>
    <row r="14" spans="2:53" ht="16.5" thickTop="1" thickBot="1" x14ac:dyDescent="0.3">
      <c r="B14" s="36">
        <v>8</v>
      </c>
      <c r="C14" s="39" t="s">
        <v>60</v>
      </c>
      <c r="D14" s="38">
        <v>91.78</v>
      </c>
      <c r="E14" s="38">
        <v>10.26</v>
      </c>
      <c r="F14" s="38">
        <v>227.82</v>
      </c>
      <c r="G14" s="38">
        <v>210.63</v>
      </c>
      <c r="H14" s="38">
        <v>59.89</v>
      </c>
      <c r="I14" s="38">
        <v>64.180000000000007</v>
      </c>
      <c r="J14" s="38">
        <v>126.95</v>
      </c>
      <c r="K14" s="38">
        <v>97.5</v>
      </c>
      <c r="L14" s="38">
        <v>52.56</v>
      </c>
      <c r="M14" s="38">
        <v>121.34</v>
      </c>
      <c r="N14" s="38">
        <v>88.68</v>
      </c>
      <c r="O14" s="38">
        <v>10.67</v>
      </c>
      <c r="P14" s="38">
        <v>167.6</v>
      </c>
      <c r="Q14" s="38">
        <v>224.19</v>
      </c>
      <c r="R14" s="38">
        <v>11.9</v>
      </c>
      <c r="S14" s="38">
        <v>48.38</v>
      </c>
      <c r="T14" s="38">
        <v>60.37</v>
      </c>
      <c r="U14" s="38">
        <v>9.31</v>
      </c>
      <c r="V14" s="38">
        <v>94.31</v>
      </c>
      <c r="W14" s="38">
        <v>87.53</v>
      </c>
      <c r="X14" s="38">
        <v>11.44</v>
      </c>
      <c r="Y14" s="38">
        <v>234.57</v>
      </c>
      <c r="Z14" s="38">
        <v>111.95</v>
      </c>
      <c r="AA14" s="38">
        <v>99.16</v>
      </c>
      <c r="AB14" s="38">
        <v>0</v>
      </c>
      <c r="AC14" s="38">
        <v>146.19999999999999</v>
      </c>
      <c r="AD14" s="38">
        <v>260.82</v>
      </c>
      <c r="AE14" s="38">
        <v>287.82</v>
      </c>
      <c r="AF14" s="38">
        <v>157.04</v>
      </c>
      <c r="AG14" s="38">
        <v>105.46</v>
      </c>
      <c r="AH14" s="38">
        <v>14.65</v>
      </c>
      <c r="AI14" s="35">
        <f t="shared" si="0"/>
        <v>106.28903225806452</v>
      </c>
      <c r="AK14" s="67" t="s">
        <v>18</v>
      </c>
      <c r="AL14" s="68"/>
      <c r="AM14" s="69" t="s">
        <v>7</v>
      </c>
      <c r="AN14" s="70"/>
      <c r="AO14" s="71" t="s">
        <v>19</v>
      </c>
      <c r="AP14" s="72"/>
      <c r="AQ14" s="72"/>
      <c r="AR14" s="72"/>
      <c r="AS14" s="72"/>
      <c r="AT14" s="72"/>
      <c r="AU14" s="72"/>
      <c r="AV14" s="73"/>
      <c r="AX14" s="74" t="s">
        <v>20</v>
      </c>
      <c r="AY14" s="75"/>
      <c r="AZ14" s="75"/>
      <c r="BA14" s="76"/>
    </row>
    <row r="15" spans="2:53" ht="16.5" thickTop="1" thickBot="1" x14ac:dyDescent="0.3">
      <c r="B15" s="36">
        <v>9</v>
      </c>
      <c r="C15" s="39" t="s">
        <v>61</v>
      </c>
      <c r="D15" s="38">
        <v>9.85</v>
      </c>
      <c r="E15" s="38">
        <v>12.1</v>
      </c>
      <c r="F15" s="38">
        <v>92.6</v>
      </c>
      <c r="G15" s="38">
        <v>180.36</v>
      </c>
      <c r="H15" s="38">
        <v>76.209999999999994</v>
      </c>
      <c r="I15" s="38">
        <v>39.24</v>
      </c>
      <c r="J15" s="38">
        <v>85.86</v>
      </c>
      <c r="K15" s="38">
        <v>38.33</v>
      </c>
      <c r="L15" s="38">
        <v>90.3</v>
      </c>
      <c r="M15" s="38">
        <v>72.260000000000005</v>
      </c>
      <c r="N15" s="38">
        <v>62.2</v>
      </c>
      <c r="O15" s="38">
        <v>90.73</v>
      </c>
      <c r="P15" s="38">
        <v>128.94</v>
      </c>
      <c r="Q15" s="38">
        <v>132.97999999999999</v>
      </c>
      <c r="R15" s="38">
        <v>22.66</v>
      </c>
      <c r="S15" s="38">
        <v>17.41</v>
      </c>
      <c r="T15" s="38">
        <v>9.02</v>
      </c>
      <c r="U15" s="38">
        <v>37.799999999999997</v>
      </c>
      <c r="V15" s="38">
        <v>178.14</v>
      </c>
      <c r="W15" s="38">
        <v>56.17</v>
      </c>
      <c r="X15" s="38">
        <v>6.77</v>
      </c>
      <c r="Y15" s="38">
        <v>201.18</v>
      </c>
      <c r="Z15" s="38">
        <v>93.07</v>
      </c>
      <c r="AA15" s="38">
        <v>120.08</v>
      </c>
      <c r="AB15" s="38">
        <v>10.79</v>
      </c>
      <c r="AC15" s="38">
        <v>110.94</v>
      </c>
      <c r="AD15" s="38">
        <v>12.46</v>
      </c>
      <c r="AE15" s="38">
        <v>144.6</v>
      </c>
      <c r="AF15" s="38">
        <v>38.47</v>
      </c>
      <c r="AG15" s="38">
        <v>10.4</v>
      </c>
      <c r="AH15" s="38">
        <v>13.01</v>
      </c>
      <c r="AI15" s="35">
        <f t="shared" si="0"/>
        <v>70.804193548387104</v>
      </c>
      <c r="AK15" s="54"/>
      <c r="AL15" s="55"/>
      <c r="AM15" s="47" t="s">
        <v>10</v>
      </c>
      <c r="AN15" s="48"/>
      <c r="AO15" s="71" t="s">
        <v>21</v>
      </c>
      <c r="AP15" s="72"/>
      <c r="AQ15" s="72"/>
      <c r="AR15" s="72"/>
      <c r="AS15" s="72"/>
      <c r="AT15" s="72"/>
      <c r="AU15" s="72"/>
      <c r="AV15" s="73"/>
      <c r="AX15" s="77" t="s">
        <v>22</v>
      </c>
      <c r="AY15" s="78"/>
      <c r="AZ15" s="78"/>
      <c r="BA15" s="79"/>
    </row>
    <row r="16" spans="2:53" ht="16.5" thickTop="1" thickBot="1" x14ac:dyDescent="0.3">
      <c r="B16" s="36">
        <v>10</v>
      </c>
      <c r="C16" s="39" t="s">
        <v>62</v>
      </c>
      <c r="D16" s="38">
        <v>11.93</v>
      </c>
      <c r="E16" s="38">
        <v>34.69</v>
      </c>
      <c r="F16" s="38">
        <v>109.56</v>
      </c>
      <c r="G16" s="38">
        <v>160.96</v>
      </c>
      <c r="H16" s="38">
        <v>69.760000000000005</v>
      </c>
      <c r="I16" s="38">
        <v>10.54</v>
      </c>
      <c r="J16" s="38">
        <v>81.91</v>
      </c>
      <c r="K16" s="38">
        <v>81.83</v>
      </c>
      <c r="L16" s="38">
        <v>77.72</v>
      </c>
      <c r="M16" s="38">
        <v>36.47</v>
      </c>
      <c r="N16" s="38">
        <v>45.86</v>
      </c>
      <c r="O16" s="38">
        <v>12.9</v>
      </c>
      <c r="P16" s="38">
        <v>127.81</v>
      </c>
      <c r="Q16" s="38">
        <v>251.79</v>
      </c>
      <c r="R16" s="38">
        <v>91.33</v>
      </c>
      <c r="S16" s="38">
        <v>126.27</v>
      </c>
      <c r="T16" s="38">
        <v>15.84</v>
      </c>
      <c r="U16" s="38">
        <v>133.44</v>
      </c>
      <c r="V16" s="38">
        <v>332.85</v>
      </c>
      <c r="W16" s="38">
        <v>18.48</v>
      </c>
      <c r="X16" s="38">
        <v>10.73</v>
      </c>
      <c r="Y16" s="38">
        <v>240.09</v>
      </c>
      <c r="Z16" s="38">
        <v>174.36</v>
      </c>
      <c r="AA16" s="38">
        <v>49.84</v>
      </c>
      <c r="AB16" s="38">
        <v>29.21</v>
      </c>
      <c r="AC16" s="38">
        <v>106.26</v>
      </c>
      <c r="AD16" s="38">
        <v>10.199999999999999</v>
      </c>
      <c r="AE16" s="38">
        <v>223.38</v>
      </c>
      <c r="AF16" s="38">
        <v>15.54</v>
      </c>
      <c r="AG16" s="38">
        <v>7.33</v>
      </c>
      <c r="AH16" s="38">
        <v>11.38</v>
      </c>
      <c r="AI16" s="35">
        <f t="shared" si="0"/>
        <v>87.427741935483894</v>
      </c>
      <c r="AK16" s="52" t="s">
        <v>23</v>
      </c>
      <c r="AL16" s="53"/>
      <c r="AM16" s="56"/>
      <c r="AN16" s="57"/>
      <c r="AO16" s="58" t="s">
        <v>24</v>
      </c>
      <c r="AP16" s="59"/>
      <c r="AQ16" s="59"/>
      <c r="AR16" s="59"/>
      <c r="AS16" s="59"/>
      <c r="AT16" s="59"/>
      <c r="AU16" s="59"/>
      <c r="AV16" s="60"/>
    </row>
    <row r="17" spans="2:50" ht="16.5" thickTop="1" thickBot="1" x14ac:dyDescent="0.3">
      <c r="B17" s="36">
        <v>11</v>
      </c>
      <c r="C17" s="39" t="s">
        <v>63</v>
      </c>
      <c r="D17" s="38">
        <v>10.220000000000001</v>
      </c>
      <c r="E17" s="38">
        <v>13.14</v>
      </c>
      <c r="F17" s="38">
        <v>11.7</v>
      </c>
      <c r="G17" s="38">
        <v>55.62</v>
      </c>
      <c r="H17" s="38">
        <v>6.16</v>
      </c>
      <c r="I17" s="38">
        <v>8.27</v>
      </c>
      <c r="J17" s="38">
        <v>135.80000000000001</v>
      </c>
      <c r="K17" s="38">
        <v>19.95</v>
      </c>
      <c r="L17" s="38">
        <v>8.33</v>
      </c>
      <c r="M17" s="38">
        <v>49.69</v>
      </c>
      <c r="N17" s="38">
        <v>6.44</v>
      </c>
      <c r="O17" s="38">
        <v>19.86</v>
      </c>
      <c r="P17" s="38">
        <v>282.83999999999997</v>
      </c>
      <c r="Q17" s="38">
        <v>35.24</v>
      </c>
      <c r="R17" s="38">
        <v>35.049999999999997</v>
      </c>
      <c r="S17" s="38">
        <v>245.01</v>
      </c>
      <c r="T17" s="38">
        <v>101.14</v>
      </c>
      <c r="U17" s="38">
        <v>94.4</v>
      </c>
      <c r="V17" s="38">
        <v>221.48</v>
      </c>
      <c r="W17" s="38">
        <v>8.41</v>
      </c>
      <c r="X17" s="38">
        <v>83.05</v>
      </c>
      <c r="Y17" s="38">
        <v>124.54</v>
      </c>
      <c r="Z17" s="38">
        <v>111.12</v>
      </c>
      <c r="AA17" s="38">
        <v>12.59</v>
      </c>
      <c r="AB17" s="38">
        <v>7.6</v>
      </c>
      <c r="AC17" s="38">
        <v>180.39</v>
      </c>
      <c r="AD17" s="38">
        <v>8.0299999999999994</v>
      </c>
      <c r="AE17" s="38">
        <v>28.27</v>
      </c>
      <c r="AF17" s="38">
        <v>7.3</v>
      </c>
      <c r="AG17" s="38">
        <v>7.01</v>
      </c>
      <c r="AH17" s="38">
        <v>7.25</v>
      </c>
      <c r="AI17" s="35">
        <f t="shared" si="0"/>
        <v>62.770967741935479</v>
      </c>
      <c r="AK17" s="52"/>
      <c r="AL17" s="53"/>
      <c r="AM17" s="56" t="s">
        <v>7</v>
      </c>
      <c r="AN17" s="57"/>
      <c r="AO17" s="61" t="s">
        <v>8</v>
      </c>
      <c r="AP17" s="62"/>
      <c r="AQ17" s="62"/>
      <c r="AR17" s="62"/>
      <c r="AS17" s="62"/>
      <c r="AT17" s="62"/>
      <c r="AU17" s="62"/>
      <c r="AV17" s="63"/>
    </row>
    <row r="18" spans="2:50" ht="16.5" thickTop="1" thickBot="1" x14ac:dyDescent="0.3">
      <c r="B18" s="36">
        <v>12</v>
      </c>
      <c r="C18" s="39" t="s">
        <v>64</v>
      </c>
      <c r="D18" s="38">
        <v>10.16</v>
      </c>
      <c r="E18" s="38">
        <v>123.83</v>
      </c>
      <c r="F18" s="38">
        <v>11.1</v>
      </c>
      <c r="G18" s="38">
        <v>34.909999999999997</v>
      </c>
      <c r="H18" s="38">
        <v>42.18</v>
      </c>
      <c r="I18" s="38">
        <v>8.6</v>
      </c>
      <c r="J18" s="38">
        <v>135.66</v>
      </c>
      <c r="K18" s="38">
        <v>64.92</v>
      </c>
      <c r="L18" s="38">
        <v>129.58000000000001</v>
      </c>
      <c r="M18" s="38">
        <v>57.35</v>
      </c>
      <c r="N18" s="38">
        <v>4.1900000000000004</v>
      </c>
      <c r="O18" s="38">
        <v>321.56</v>
      </c>
      <c r="P18" s="38">
        <v>273.63</v>
      </c>
      <c r="Q18" s="38">
        <v>226.8</v>
      </c>
      <c r="R18" s="38">
        <v>63.05</v>
      </c>
      <c r="S18" s="38">
        <v>285.02999999999997</v>
      </c>
      <c r="T18" s="38">
        <v>9.7200000000000006</v>
      </c>
      <c r="U18" s="38">
        <v>91.78</v>
      </c>
      <c r="V18" s="38">
        <v>400.06</v>
      </c>
      <c r="W18" s="38">
        <v>8.11</v>
      </c>
      <c r="X18" s="38">
        <v>9.68</v>
      </c>
      <c r="Y18" s="38">
        <v>184.69</v>
      </c>
      <c r="Z18" s="38">
        <v>8.9</v>
      </c>
      <c r="AA18" s="38">
        <v>31.32</v>
      </c>
      <c r="AB18" s="38">
        <v>6.56</v>
      </c>
      <c r="AC18" s="38">
        <v>155.78</v>
      </c>
      <c r="AD18" s="38">
        <v>7.75</v>
      </c>
      <c r="AE18" s="38">
        <v>174.27</v>
      </c>
      <c r="AF18" s="38">
        <v>10.039999999999999</v>
      </c>
      <c r="AG18" s="38">
        <v>6.84</v>
      </c>
      <c r="AH18" s="38">
        <v>135.33000000000001</v>
      </c>
      <c r="AI18" s="35">
        <f t="shared" si="0"/>
        <v>97.850967741935506</v>
      </c>
      <c r="AK18" s="52"/>
      <c r="AL18" s="53"/>
      <c r="AM18" s="47" t="s">
        <v>10</v>
      </c>
      <c r="AN18" s="48"/>
      <c r="AO18" s="49" t="s">
        <v>25</v>
      </c>
      <c r="AP18" s="50"/>
      <c r="AQ18" s="50"/>
      <c r="AR18" s="50"/>
      <c r="AS18" s="50"/>
      <c r="AT18" s="50"/>
      <c r="AU18" s="50"/>
      <c r="AV18" s="51"/>
      <c r="AX18" s="20" t="s">
        <v>29</v>
      </c>
    </row>
    <row r="19" spans="2:50" ht="16.5" thickTop="1" thickBot="1" x14ac:dyDescent="0.3">
      <c r="B19" s="36">
        <v>13</v>
      </c>
      <c r="C19" s="39" t="s">
        <v>65</v>
      </c>
      <c r="D19" s="38">
        <v>13.1</v>
      </c>
      <c r="E19" s="38">
        <v>188.9</v>
      </c>
      <c r="F19" s="38">
        <v>10.67</v>
      </c>
      <c r="G19" s="38">
        <v>42.52</v>
      </c>
      <c r="H19" s="38">
        <v>139.08000000000001</v>
      </c>
      <c r="I19" s="38">
        <v>125.06</v>
      </c>
      <c r="J19" s="38">
        <v>134.47999999999999</v>
      </c>
      <c r="K19" s="38">
        <v>136.41</v>
      </c>
      <c r="L19" s="38">
        <v>157.41</v>
      </c>
      <c r="M19" s="38">
        <v>41.41</v>
      </c>
      <c r="N19" s="38">
        <v>3.47</v>
      </c>
      <c r="O19" s="38">
        <v>327.14</v>
      </c>
      <c r="P19" s="38">
        <v>279.51</v>
      </c>
      <c r="Q19" s="38">
        <v>235.2</v>
      </c>
      <c r="R19" s="38">
        <v>42.84</v>
      </c>
      <c r="S19" s="38">
        <v>288.95999999999998</v>
      </c>
      <c r="T19" s="38">
        <v>55.86</v>
      </c>
      <c r="U19" s="38">
        <v>56.99</v>
      </c>
      <c r="V19" s="38">
        <v>261.33</v>
      </c>
      <c r="W19" s="38">
        <v>179.96</v>
      </c>
      <c r="X19" s="38">
        <v>8.74</v>
      </c>
      <c r="Y19" s="38">
        <v>241.83</v>
      </c>
      <c r="Z19" s="38">
        <v>9.43</v>
      </c>
      <c r="AA19" s="38">
        <v>66.599999999999994</v>
      </c>
      <c r="AB19" s="38">
        <v>37.78</v>
      </c>
      <c r="AC19" s="38">
        <v>150.54</v>
      </c>
      <c r="AD19" s="38">
        <v>133.05000000000001</v>
      </c>
      <c r="AE19" s="38">
        <v>71.94</v>
      </c>
      <c r="AF19" s="38">
        <v>95.39</v>
      </c>
      <c r="AG19" s="38">
        <v>6.9</v>
      </c>
      <c r="AH19" s="38">
        <v>115.58</v>
      </c>
      <c r="AI19" s="35">
        <f t="shared" si="0"/>
        <v>118.00258064516127</v>
      </c>
      <c r="AK19" s="52"/>
      <c r="AL19" s="53"/>
      <c r="AM19" s="56"/>
      <c r="AN19" s="57"/>
      <c r="AO19" s="64" t="s">
        <v>26</v>
      </c>
      <c r="AP19" s="65"/>
      <c r="AQ19" s="65"/>
      <c r="AR19" s="65"/>
      <c r="AS19" s="65"/>
      <c r="AT19" s="65"/>
      <c r="AU19" s="65"/>
      <c r="AV19" s="66"/>
      <c r="AX19" s="20" t="s">
        <v>30</v>
      </c>
    </row>
    <row r="20" spans="2:50" ht="16.5" thickTop="1" thickBot="1" x14ac:dyDescent="0.3">
      <c r="B20" s="36">
        <v>14</v>
      </c>
      <c r="C20" s="39" t="s">
        <v>66</v>
      </c>
      <c r="D20" s="38">
        <v>161.68</v>
      </c>
      <c r="E20" s="38">
        <v>13.43</v>
      </c>
      <c r="F20" s="38">
        <v>10.33</v>
      </c>
      <c r="G20" s="38">
        <v>5.96</v>
      </c>
      <c r="H20" s="38">
        <v>9.26</v>
      </c>
      <c r="I20" s="38">
        <v>201.28</v>
      </c>
      <c r="J20" s="38">
        <v>107.56</v>
      </c>
      <c r="K20" s="38">
        <v>145.65</v>
      </c>
      <c r="L20" s="38">
        <v>7.73</v>
      </c>
      <c r="M20" s="38">
        <v>5.9</v>
      </c>
      <c r="N20" s="38">
        <v>84.09</v>
      </c>
      <c r="O20" s="38">
        <v>315.08999999999997</v>
      </c>
      <c r="P20" s="38">
        <v>278.04000000000002</v>
      </c>
      <c r="Q20" s="38">
        <v>239.4</v>
      </c>
      <c r="R20" s="38">
        <v>10.69</v>
      </c>
      <c r="S20" s="38">
        <v>280.58</v>
      </c>
      <c r="T20" s="38">
        <v>237.22</v>
      </c>
      <c r="U20" s="38">
        <v>239.82</v>
      </c>
      <c r="V20" s="38">
        <v>71.95</v>
      </c>
      <c r="W20" s="38">
        <v>174.3</v>
      </c>
      <c r="X20" s="38">
        <v>69.38</v>
      </c>
      <c r="Y20" s="38">
        <v>194.29</v>
      </c>
      <c r="Z20" s="38">
        <v>10.36</v>
      </c>
      <c r="AA20" s="38">
        <v>89.94</v>
      </c>
      <c r="AB20" s="38">
        <v>4</v>
      </c>
      <c r="AC20" s="38">
        <v>104.92</v>
      </c>
      <c r="AD20" s="38">
        <v>188.84</v>
      </c>
      <c r="AE20" s="38">
        <v>6.88</v>
      </c>
      <c r="AF20" s="38">
        <v>7.57</v>
      </c>
      <c r="AG20" s="38">
        <v>7.04</v>
      </c>
      <c r="AH20" s="38">
        <v>153.30000000000001</v>
      </c>
      <c r="AI20" s="35">
        <f t="shared" si="0"/>
        <v>110.85419354838713</v>
      </c>
      <c r="AK20" s="52"/>
      <c r="AL20" s="53"/>
      <c r="AM20" s="56" t="s">
        <v>7</v>
      </c>
      <c r="AN20" s="57"/>
      <c r="AO20" s="61" t="s">
        <v>27</v>
      </c>
      <c r="AP20" s="62"/>
      <c r="AQ20" s="62"/>
      <c r="AR20" s="62"/>
      <c r="AS20" s="62"/>
      <c r="AT20" s="62"/>
      <c r="AU20" s="62"/>
      <c r="AV20" s="63"/>
      <c r="AX20" s="20" t="s">
        <v>31</v>
      </c>
    </row>
    <row r="21" spans="2:50" ht="16.5" thickTop="1" thickBot="1" x14ac:dyDescent="0.3">
      <c r="B21" s="36">
        <v>15</v>
      </c>
      <c r="C21" s="39" t="s">
        <v>67</v>
      </c>
      <c r="D21" s="38">
        <v>216.72</v>
      </c>
      <c r="E21" s="38">
        <v>10.119999999999999</v>
      </c>
      <c r="F21" s="38">
        <v>10.09</v>
      </c>
      <c r="G21" s="38">
        <v>5.96</v>
      </c>
      <c r="H21" s="38">
        <v>9.48</v>
      </c>
      <c r="I21" s="38">
        <v>206.24</v>
      </c>
      <c r="J21" s="38">
        <v>108.35</v>
      </c>
      <c r="K21" s="38">
        <v>82.46</v>
      </c>
      <c r="L21" s="38">
        <v>9.2200000000000006</v>
      </c>
      <c r="M21" s="38">
        <v>6.28</v>
      </c>
      <c r="N21" s="38">
        <v>98.58</v>
      </c>
      <c r="O21" s="38">
        <v>330.86</v>
      </c>
      <c r="P21" s="38">
        <v>274.89999999999998</v>
      </c>
      <c r="Q21" s="38">
        <v>269.49</v>
      </c>
      <c r="R21" s="38">
        <v>229.52</v>
      </c>
      <c r="S21" s="38">
        <v>282.57</v>
      </c>
      <c r="T21" s="38">
        <v>266.07</v>
      </c>
      <c r="U21" s="38">
        <v>97.9</v>
      </c>
      <c r="V21" s="38">
        <v>98.25</v>
      </c>
      <c r="W21" s="38">
        <v>181.59</v>
      </c>
      <c r="X21" s="38">
        <v>125.64</v>
      </c>
      <c r="Y21" s="38">
        <v>248.52</v>
      </c>
      <c r="Z21" s="38">
        <v>57.54</v>
      </c>
      <c r="AA21" s="38">
        <v>157.41999999999999</v>
      </c>
      <c r="AB21" s="38">
        <v>65.02</v>
      </c>
      <c r="AC21" s="38">
        <v>81.56</v>
      </c>
      <c r="AD21" s="38">
        <v>75.2</v>
      </c>
      <c r="AE21" s="38">
        <v>7.62</v>
      </c>
      <c r="AF21" s="38">
        <v>7.6</v>
      </c>
      <c r="AG21" s="38">
        <v>95.68</v>
      </c>
      <c r="AH21" s="38">
        <v>160.16</v>
      </c>
      <c r="AI21" s="35">
        <f t="shared" si="0"/>
        <v>125.05193548387096</v>
      </c>
      <c r="AK21" s="54"/>
      <c r="AL21" s="55"/>
      <c r="AM21" s="47" t="s">
        <v>10</v>
      </c>
      <c r="AN21" s="48"/>
      <c r="AO21" s="49" t="s">
        <v>28</v>
      </c>
      <c r="AP21" s="50"/>
      <c r="AQ21" s="50"/>
      <c r="AR21" s="50"/>
      <c r="AS21" s="50"/>
      <c r="AT21" s="50"/>
      <c r="AU21" s="50"/>
      <c r="AV21" s="51"/>
      <c r="AX21" s="20" t="s">
        <v>32</v>
      </c>
    </row>
    <row r="22" spans="2:50" ht="16.5" thickTop="1" thickBot="1" x14ac:dyDescent="0.3">
      <c r="B22" s="36">
        <v>16</v>
      </c>
      <c r="C22" s="39" t="s">
        <v>68</v>
      </c>
      <c r="D22" s="38">
        <v>154.25</v>
      </c>
      <c r="E22" s="38">
        <v>10.3</v>
      </c>
      <c r="F22" s="38">
        <v>193.72</v>
      </c>
      <c r="G22" s="38">
        <v>6.14</v>
      </c>
      <c r="H22" s="38">
        <v>12.92</v>
      </c>
      <c r="I22" s="38">
        <v>159.82</v>
      </c>
      <c r="J22" s="38">
        <v>95.39</v>
      </c>
      <c r="K22" s="38">
        <v>7.42</v>
      </c>
      <c r="L22" s="38">
        <v>68.709999999999994</v>
      </c>
      <c r="M22" s="38">
        <v>8.11</v>
      </c>
      <c r="N22" s="38">
        <v>73.98</v>
      </c>
      <c r="O22" s="38">
        <v>361.77</v>
      </c>
      <c r="P22" s="38">
        <v>14.3</v>
      </c>
      <c r="Q22" s="38">
        <v>256.2</v>
      </c>
      <c r="R22" s="38">
        <v>240.76</v>
      </c>
      <c r="S22" s="38">
        <v>115.69</v>
      </c>
      <c r="T22" s="38">
        <v>257.98</v>
      </c>
      <c r="U22" s="38">
        <v>11.32</v>
      </c>
      <c r="V22" s="38">
        <v>9.92</v>
      </c>
      <c r="W22" s="38">
        <v>235.42</v>
      </c>
      <c r="X22" s="38">
        <v>145.53</v>
      </c>
      <c r="Y22" s="38">
        <v>296.12</v>
      </c>
      <c r="Z22" s="38">
        <v>248.79</v>
      </c>
      <c r="AA22" s="38">
        <v>86.9</v>
      </c>
      <c r="AB22" s="38">
        <v>86.88</v>
      </c>
      <c r="AC22" s="38">
        <v>93.89</v>
      </c>
      <c r="AD22" s="38">
        <v>90.02</v>
      </c>
      <c r="AE22" s="38">
        <v>248.01</v>
      </c>
      <c r="AF22" s="38">
        <v>7.8</v>
      </c>
      <c r="AG22" s="38">
        <v>7.33</v>
      </c>
      <c r="AH22" s="38">
        <v>182.02</v>
      </c>
      <c r="AI22" s="35">
        <f t="shared" si="0"/>
        <v>122.17451612903227</v>
      </c>
      <c r="AX22" s="20" t="s">
        <v>33</v>
      </c>
    </row>
    <row r="23" spans="2:50" ht="16.5" thickTop="1" thickBot="1" x14ac:dyDescent="0.3">
      <c r="B23" s="36">
        <v>17</v>
      </c>
      <c r="C23" s="39" t="s">
        <v>69</v>
      </c>
      <c r="D23" s="38">
        <v>241.65</v>
      </c>
      <c r="E23" s="38">
        <v>9.9499999999999993</v>
      </c>
      <c r="F23" s="38">
        <v>85.72</v>
      </c>
      <c r="G23" s="38">
        <v>78.3</v>
      </c>
      <c r="H23" s="38">
        <v>13.46</v>
      </c>
      <c r="I23" s="38">
        <v>113.54</v>
      </c>
      <c r="J23" s="38">
        <v>24.42</v>
      </c>
      <c r="K23" s="38">
        <v>241.7</v>
      </c>
      <c r="L23" s="38">
        <v>245.19</v>
      </c>
      <c r="M23" s="38">
        <v>70.040000000000006</v>
      </c>
      <c r="N23" s="38">
        <v>162.76</v>
      </c>
      <c r="O23" s="38">
        <v>247.36</v>
      </c>
      <c r="P23" s="38">
        <v>9.92</v>
      </c>
      <c r="Q23" s="38">
        <v>179.62</v>
      </c>
      <c r="R23" s="38">
        <v>89.46</v>
      </c>
      <c r="S23" s="38">
        <v>128.6</v>
      </c>
      <c r="T23" s="38">
        <v>152.68</v>
      </c>
      <c r="U23" s="38">
        <v>56.23</v>
      </c>
      <c r="V23" s="38">
        <v>16.79</v>
      </c>
      <c r="W23" s="38">
        <v>314.49</v>
      </c>
      <c r="X23" s="38">
        <v>190.53</v>
      </c>
      <c r="Y23" s="38">
        <v>282.7</v>
      </c>
      <c r="Z23" s="38">
        <v>91.21</v>
      </c>
      <c r="AA23" s="38">
        <v>91.38</v>
      </c>
      <c r="AB23" s="38">
        <v>172.95</v>
      </c>
      <c r="AC23" s="38">
        <v>12.66</v>
      </c>
      <c r="AD23" s="38">
        <v>55.91</v>
      </c>
      <c r="AE23" s="38">
        <v>101.62</v>
      </c>
      <c r="AF23" s="38">
        <v>9.1999999999999993</v>
      </c>
      <c r="AG23" s="38">
        <v>8.8699999999999992</v>
      </c>
      <c r="AH23" s="38">
        <v>163.28</v>
      </c>
      <c r="AI23" s="35">
        <f t="shared" si="0"/>
        <v>118.13516129032257</v>
      </c>
      <c r="AX23" s="20" t="s">
        <v>34</v>
      </c>
    </row>
    <row r="24" spans="2:50" ht="16.5" thickTop="1" thickBot="1" x14ac:dyDescent="0.3">
      <c r="B24" s="36">
        <v>18</v>
      </c>
      <c r="C24" s="39" t="s">
        <v>70</v>
      </c>
      <c r="D24" s="38">
        <v>228.66</v>
      </c>
      <c r="E24" s="38">
        <v>10.6</v>
      </c>
      <c r="F24" s="38">
        <v>103.6</v>
      </c>
      <c r="G24" s="38">
        <v>90.9</v>
      </c>
      <c r="H24" s="38">
        <v>35.840000000000003</v>
      </c>
      <c r="I24" s="38">
        <v>143.44</v>
      </c>
      <c r="J24" s="38">
        <v>198.36</v>
      </c>
      <c r="K24" s="38">
        <v>90.67</v>
      </c>
      <c r="L24" s="38">
        <v>255.56</v>
      </c>
      <c r="M24" s="38">
        <v>162.31</v>
      </c>
      <c r="N24" s="38">
        <v>183.64</v>
      </c>
      <c r="O24" s="38">
        <v>275.3</v>
      </c>
      <c r="P24" s="38">
        <v>10.64</v>
      </c>
      <c r="Q24" s="38">
        <v>117.17</v>
      </c>
      <c r="R24" s="38">
        <v>93.98</v>
      </c>
      <c r="S24" s="38">
        <v>106.44</v>
      </c>
      <c r="T24" s="38">
        <v>45.59</v>
      </c>
      <c r="U24" s="38">
        <v>9.9</v>
      </c>
      <c r="V24" s="38">
        <v>16.79</v>
      </c>
      <c r="W24" s="38">
        <v>19.86</v>
      </c>
      <c r="X24" s="38">
        <v>297.82</v>
      </c>
      <c r="Y24" s="38">
        <v>245.17</v>
      </c>
      <c r="Z24" s="38">
        <v>173.04</v>
      </c>
      <c r="AA24" s="38">
        <v>157.34</v>
      </c>
      <c r="AB24" s="38">
        <v>264.2</v>
      </c>
      <c r="AC24" s="38">
        <v>109.13</v>
      </c>
      <c r="AD24" s="38">
        <v>189.29</v>
      </c>
      <c r="AE24" s="38">
        <v>26.84</v>
      </c>
      <c r="AF24" s="38">
        <v>54.46</v>
      </c>
      <c r="AG24" s="38">
        <v>12.68</v>
      </c>
      <c r="AH24" s="38">
        <v>98.29</v>
      </c>
      <c r="AI24" s="35">
        <f t="shared" si="0"/>
        <v>123.46806451612905</v>
      </c>
    </row>
    <row r="25" spans="2:50" ht="16.5" thickTop="1" thickBot="1" x14ac:dyDescent="0.3">
      <c r="B25" s="36">
        <v>19</v>
      </c>
      <c r="C25" s="39" t="s">
        <v>71</v>
      </c>
      <c r="D25" s="38">
        <v>162.36000000000001</v>
      </c>
      <c r="E25" s="38">
        <v>195.96</v>
      </c>
      <c r="F25" s="38">
        <v>208.49</v>
      </c>
      <c r="G25" s="38">
        <v>67.86</v>
      </c>
      <c r="H25" s="38">
        <v>189.96</v>
      </c>
      <c r="I25" s="38">
        <v>253.18</v>
      </c>
      <c r="J25" s="38">
        <v>459.92</v>
      </c>
      <c r="K25" s="38">
        <v>426.74</v>
      </c>
      <c r="L25" s="38">
        <v>139.03</v>
      </c>
      <c r="M25" s="38">
        <v>182.56</v>
      </c>
      <c r="N25" s="38">
        <v>246.8</v>
      </c>
      <c r="O25" s="38">
        <v>367.5</v>
      </c>
      <c r="P25" s="38">
        <v>960.48</v>
      </c>
      <c r="Q25" s="38">
        <v>215.09</v>
      </c>
      <c r="R25" s="38">
        <v>22.22</v>
      </c>
      <c r="S25" s="38">
        <v>95.48</v>
      </c>
      <c r="T25" s="38">
        <v>24.68</v>
      </c>
      <c r="U25" s="38">
        <v>16.079999999999998</v>
      </c>
      <c r="V25" s="38">
        <v>37.31</v>
      </c>
      <c r="W25" s="38">
        <v>29.88</v>
      </c>
      <c r="X25" s="38">
        <v>384.06</v>
      </c>
      <c r="Y25" s="38">
        <v>31.56</v>
      </c>
      <c r="Z25" s="38">
        <v>404.26</v>
      </c>
      <c r="AA25" s="38">
        <v>286.33</v>
      </c>
      <c r="AB25" s="38">
        <v>271.32</v>
      </c>
      <c r="AC25" s="38">
        <v>38.32</v>
      </c>
      <c r="AD25" s="38">
        <v>238.45</v>
      </c>
      <c r="AE25" s="38">
        <v>281.62</v>
      </c>
      <c r="AF25" s="38">
        <v>476.46</v>
      </c>
      <c r="AG25" s="38">
        <v>46.43</v>
      </c>
      <c r="AH25" s="38">
        <v>263.39999999999998</v>
      </c>
      <c r="AI25" s="35">
        <f t="shared" si="0"/>
        <v>226.57387096774195</v>
      </c>
    </row>
    <row r="26" spans="2:50" ht="16.5" thickTop="1" thickBot="1" x14ac:dyDescent="0.3">
      <c r="B26" s="36">
        <v>20</v>
      </c>
      <c r="C26" s="39" t="s">
        <v>72</v>
      </c>
      <c r="D26" s="38">
        <v>339.5</v>
      </c>
      <c r="E26" s="38">
        <v>262.97000000000003</v>
      </c>
      <c r="F26" s="38">
        <v>359.54</v>
      </c>
      <c r="G26" s="38">
        <v>16.13</v>
      </c>
      <c r="H26" s="38">
        <v>25.78</v>
      </c>
      <c r="I26" s="38">
        <v>201.4</v>
      </c>
      <c r="J26" s="38">
        <v>162.28</v>
      </c>
      <c r="K26" s="38">
        <v>414.45</v>
      </c>
      <c r="L26" s="38">
        <v>51.1</v>
      </c>
      <c r="M26" s="38">
        <v>137.88999999999999</v>
      </c>
      <c r="N26" s="38">
        <v>281.99</v>
      </c>
      <c r="O26" s="38">
        <v>271.87</v>
      </c>
      <c r="P26" s="38">
        <v>99.05</v>
      </c>
      <c r="Q26" s="38">
        <v>23.95</v>
      </c>
      <c r="R26" s="38">
        <v>188.46</v>
      </c>
      <c r="S26" s="38">
        <v>18.079999999999998</v>
      </c>
      <c r="T26" s="38">
        <v>32.14</v>
      </c>
      <c r="U26" s="38">
        <v>296.91000000000003</v>
      </c>
      <c r="V26" s="38">
        <v>903.96</v>
      </c>
      <c r="W26" s="38">
        <v>27.84</v>
      </c>
      <c r="X26" s="38">
        <v>569.12</v>
      </c>
      <c r="Y26" s="38">
        <v>188.38</v>
      </c>
      <c r="Z26" s="38">
        <v>213.52</v>
      </c>
      <c r="AA26" s="38">
        <v>301.3</v>
      </c>
      <c r="AB26" s="38">
        <v>314.2</v>
      </c>
      <c r="AC26" s="38">
        <v>32.46</v>
      </c>
      <c r="AD26" s="38">
        <v>306.14999999999998</v>
      </c>
      <c r="AE26" s="38">
        <v>316.94</v>
      </c>
      <c r="AF26" s="38">
        <v>230.95</v>
      </c>
      <c r="AG26" s="38">
        <v>404.02</v>
      </c>
      <c r="AH26" s="38">
        <v>570.64</v>
      </c>
      <c r="AI26" s="35">
        <f t="shared" si="0"/>
        <v>243.96677419354833</v>
      </c>
    </row>
    <row r="27" spans="2:50" ht="16.5" thickTop="1" thickBot="1" x14ac:dyDescent="0.3">
      <c r="B27" s="36">
        <v>21</v>
      </c>
      <c r="C27" s="39" t="s">
        <v>73</v>
      </c>
      <c r="D27" s="38">
        <v>455.3</v>
      </c>
      <c r="E27" s="38">
        <v>700.06</v>
      </c>
      <c r="F27" s="38">
        <v>306.38</v>
      </c>
      <c r="G27" s="38">
        <v>139.94</v>
      </c>
      <c r="H27" s="38">
        <v>648.69000000000005</v>
      </c>
      <c r="I27" s="38">
        <v>575.30999999999995</v>
      </c>
      <c r="J27" s="38">
        <v>651</v>
      </c>
      <c r="K27" s="38">
        <v>410.75</v>
      </c>
      <c r="L27" s="38">
        <v>23.26</v>
      </c>
      <c r="M27" s="38">
        <v>327.47000000000003</v>
      </c>
      <c r="N27" s="38">
        <v>187.48</v>
      </c>
      <c r="O27" s="38">
        <v>360.92</v>
      </c>
      <c r="P27" s="38">
        <v>488.77</v>
      </c>
      <c r="Q27" s="38">
        <v>258.19</v>
      </c>
      <c r="R27" s="38">
        <v>296.26</v>
      </c>
      <c r="S27" s="38">
        <v>23.78</v>
      </c>
      <c r="T27" s="38">
        <v>229.49</v>
      </c>
      <c r="U27" s="38">
        <v>240.71</v>
      </c>
      <c r="V27" s="38">
        <v>196.72</v>
      </c>
      <c r="W27" s="38">
        <v>23.57</v>
      </c>
      <c r="X27" s="38">
        <v>640.5</v>
      </c>
      <c r="Y27" s="38">
        <v>492.18</v>
      </c>
      <c r="Z27" s="38">
        <v>430.92</v>
      </c>
      <c r="AA27" s="38">
        <v>68.23</v>
      </c>
      <c r="AB27" s="38">
        <v>248.4</v>
      </c>
      <c r="AC27" s="38">
        <v>24.29</v>
      </c>
      <c r="AD27" s="38">
        <v>35.42</v>
      </c>
      <c r="AE27" s="38">
        <v>35.99</v>
      </c>
      <c r="AF27" s="38">
        <v>364.88</v>
      </c>
      <c r="AG27" s="38">
        <v>255.06</v>
      </c>
      <c r="AH27" s="38">
        <v>63.73</v>
      </c>
      <c r="AI27" s="35">
        <f t="shared" si="0"/>
        <v>296.8919354838709</v>
      </c>
    </row>
    <row r="28" spans="2:50" ht="16.5" thickTop="1" thickBot="1" x14ac:dyDescent="0.3">
      <c r="B28" s="36">
        <v>22</v>
      </c>
      <c r="C28" s="39" t="s">
        <v>74</v>
      </c>
      <c r="D28" s="38">
        <v>211.72</v>
      </c>
      <c r="E28" s="38">
        <v>166.5</v>
      </c>
      <c r="F28" s="38">
        <v>133.51</v>
      </c>
      <c r="G28" s="38">
        <v>22.21</v>
      </c>
      <c r="H28" s="38">
        <v>250.67</v>
      </c>
      <c r="I28" s="38">
        <v>183.6</v>
      </c>
      <c r="J28" s="38">
        <v>216.68</v>
      </c>
      <c r="K28" s="38">
        <v>174.86</v>
      </c>
      <c r="L28" s="38">
        <v>172.56</v>
      </c>
      <c r="M28" s="38">
        <v>32.71</v>
      </c>
      <c r="N28" s="38">
        <v>55.08</v>
      </c>
      <c r="O28" s="38">
        <v>103.18</v>
      </c>
      <c r="P28" s="38">
        <v>186.66</v>
      </c>
      <c r="Q28" s="38">
        <v>193.96</v>
      </c>
      <c r="R28" s="38">
        <v>151.01</v>
      </c>
      <c r="S28" s="38">
        <v>70.989999999999995</v>
      </c>
      <c r="T28" s="38">
        <v>168.77</v>
      </c>
      <c r="U28" s="38">
        <v>12.37</v>
      </c>
      <c r="V28" s="38">
        <v>12.25</v>
      </c>
      <c r="W28" s="38">
        <v>15.98</v>
      </c>
      <c r="X28" s="38">
        <v>149.6</v>
      </c>
      <c r="Y28" s="38">
        <v>124.16</v>
      </c>
      <c r="Z28" s="38">
        <v>132.91999999999999</v>
      </c>
      <c r="AA28" s="38">
        <v>130.58000000000001</v>
      </c>
      <c r="AB28" s="38">
        <v>112.22</v>
      </c>
      <c r="AC28" s="38">
        <v>118.51</v>
      </c>
      <c r="AD28" s="38">
        <v>39.86</v>
      </c>
      <c r="AE28" s="38">
        <v>211.09</v>
      </c>
      <c r="AF28" s="38">
        <v>312.07</v>
      </c>
      <c r="AG28" s="38">
        <v>17.8</v>
      </c>
      <c r="AH28" s="38">
        <v>27.71</v>
      </c>
      <c r="AI28" s="35">
        <f t="shared" si="0"/>
        <v>126.18677419354839</v>
      </c>
    </row>
    <row r="29" spans="2:50" ht="16.5" thickTop="1" thickBot="1" x14ac:dyDescent="0.3">
      <c r="B29" s="36">
        <v>23</v>
      </c>
      <c r="C29" s="39" t="s">
        <v>75</v>
      </c>
      <c r="D29" s="38">
        <v>213.56</v>
      </c>
      <c r="E29" s="38">
        <v>116.46</v>
      </c>
      <c r="F29" s="38">
        <v>117.18</v>
      </c>
      <c r="G29" s="38">
        <v>123.19</v>
      </c>
      <c r="H29" s="38">
        <v>286.01</v>
      </c>
      <c r="I29" s="38">
        <v>173.3</v>
      </c>
      <c r="J29" s="38">
        <v>117</v>
      </c>
      <c r="K29" s="38">
        <v>306.17</v>
      </c>
      <c r="L29" s="38">
        <v>86.09</v>
      </c>
      <c r="M29" s="38">
        <v>48.2</v>
      </c>
      <c r="N29" s="38">
        <v>305.81</v>
      </c>
      <c r="O29" s="38">
        <v>138.61000000000001</v>
      </c>
      <c r="P29" s="38">
        <v>248.6</v>
      </c>
      <c r="Q29" s="38">
        <v>37.799999999999997</v>
      </c>
      <c r="R29" s="38">
        <v>16.82</v>
      </c>
      <c r="S29" s="38">
        <v>126.68</v>
      </c>
      <c r="T29" s="38">
        <v>402.95</v>
      </c>
      <c r="U29" s="38">
        <v>19.489999999999998</v>
      </c>
      <c r="V29" s="38">
        <v>16.79</v>
      </c>
      <c r="W29" s="38">
        <v>12.61</v>
      </c>
      <c r="X29" s="38">
        <v>110.33</v>
      </c>
      <c r="Y29" s="38">
        <v>120.11</v>
      </c>
      <c r="Z29" s="38">
        <v>106.24</v>
      </c>
      <c r="AA29" s="38">
        <v>24.91</v>
      </c>
      <c r="AB29" s="38">
        <v>96.17</v>
      </c>
      <c r="AC29" s="38">
        <v>38.75</v>
      </c>
      <c r="AD29" s="38">
        <v>34.25</v>
      </c>
      <c r="AE29" s="38">
        <v>189.41</v>
      </c>
      <c r="AF29" s="38">
        <v>81.47</v>
      </c>
      <c r="AG29" s="38">
        <v>30.36</v>
      </c>
      <c r="AH29" s="38">
        <v>22.94</v>
      </c>
      <c r="AI29" s="35">
        <f t="shared" si="0"/>
        <v>121.55677419354836</v>
      </c>
    </row>
    <row r="30" spans="2:50" ht="16.5" thickTop="1" thickBot="1" x14ac:dyDescent="0.3">
      <c r="B30" s="36">
        <v>24</v>
      </c>
      <c r="C30" s="39" t="s">
        <v>76</v>
      </c>
      <c r="D30" s="38">
        <v>163.24</v>
      </c>
      <c r="E30" s="38">
        <v>36.29</v>
      </c>
      <c r="F30" s="38">
        <v>120.74</v>
      </c>
      <c r="G30" s="38">
        <v>112.27</v>
      </c>
      <c r="H30" s="38">
        <v>271.86</v>
      </c>
      <c r="I30" s="38">
        <v>165.65</v>
      </c>
      <c r="J30" s="38">
        <v>105.02</v>
      </c>
      <c r="K30" s="38">
        <v>209</v>
      </c>
      <c r="L30" s="38">
        <v>94.79</v>
      </c>
      <c r="M30" s="38">
        <v>102.12</v>
      </c>
      <c r="N30" s="38">
        <v>124.16</v>
      </c>
      <c r="O30" s="38">
        <v>147.94999999999999</v>
      </c>
      <c r="P30" s="38">
        <v>262.39999999999998</v>
      </c>
      <c r="Q30" s="38">
        <v>13.8</v>
      </c>
      <c r="R30" s="38">
        <v>96.07</v>
      </c>
      <c r="S30" s="38">
        <v>98.6</v>
      </c>
      <c r="T30" s="38">
        <v>94.73</v>
      </c>
      <c r="U30" s="38">
        <v>19.489999999999998</v>
      </c>
      <c r="V30" s="38">
        <v>149.05000000000001</v>
      </c>
      <c r="W30" s="38">
        <v>11.33</v>
      </c>
      <c r="X30" s="38">
        <v>66.52</v>
      </c>
      <c r="Y30" s="38">
        <v>224.67</v>
      </c>
      <c r="Z30" s="38">
        <v>133.66</v>
      </c>
      <c r="AA30" s="38">
        <v>125.41</v>
      </c>
      <c r="AB30" s="38">
        <v>88.98</v>
      </c>
      <c r="AC30" s="38">
        <v>89.36</v>
      </c>
      <c r="AD30" s="38">
        <v>15.9</v>
      </c>
      <c r="AE30" s="38">
        <v>168.72</v>
      </c>
      <c r="AF30" s="38">
        <v>152.16999999999999</v>
      </c>
      <c r="AG30" s="38">
        <v>102.44</v>
      </c>
      <c r="AH30" s="38">
        <v>257.94</v>
      </c>
      <c r="AI30" s="35">
        <f t="shared" si="0"/>
        <v>123.36548387096774</v>
      </c>
    </row>
    <row r="31" spans="2:50" ht="16.5" thickTop="1" thickBot="1" x14ac:dyDescent="0.3">
      <c r="B31" s="103" t="s">
        <v>52</v>
      </c>
      <c r="C31" s="104"/>
      <c r="D31" s="35">
        <f t="shared" ref="D31:AI31" si="1">AVERAGE(D7:D30)</f>
        <v>126.49916666666668</v>
      </c>
      <c r="E31" s="35">
        <f t="shared" si="1"/>
        <v>96.983333333333334</v>
      </c>
      <c r="F31" s="35">
        <f t="shared" si="1"/>
        <v>99.760833333333323</v>
      </c>
      <c r="G31" s="35">
        <f t="shared" si="1"/>
        <v>93.282916666666679</v>
      </c>
      <c r="H31" s="35">
        <f t="shared" si="1"/>
        <v>100.92208333333336</v>
      </c>
      <c r="I31" s="35">
        <f t="shared" si="1"/>
        <v>156.21708333333333</v>
      </c>
      <c r="J31" s="35">
        <f t="shared" si="1"/>
        <v>172.02875000000003</v>
      </c>
      <c r="K31" s="35">
        <f t="shared" si="1"/>
        <v>168.40458333333336</v>
      </c>
      <c r="L31" s="35">
        <f t="shared" si="1"/>
        <v>109.94333333333334</v>
      </c>
      <c r="M31" s="35">
        <f t="shared" si="1"/>
        <v>109.72166666666665</v>
      </c>
      <c r="N31" s="35">
        <f t="shared" si="1"/>
        <v>109.53249999999998</v>
      </c>
      <c r="O31" s="35">
        <f t="shared" si="1"/>
        <v>171.39874999999998</v>
      </c>
      <c r="P31" s="35">
        <f t="shared" si="1"/>
        <v>221.38749999999996</v>
      </c>
      <c r="Q31" s="35">
        <f t="shared" si="1"/>
        <v>212.84041666666667</v>
      </c>
      <c r="R31" s="35">
        <f t="shared" si="1"/>
        <v>94.565000000000012</v>
      </c>
      <c r="S31" s="35">
        <f t="shared" si="1"/>
        <v>131.68583333333333</v>
      </c>
      <c r="T31" s="35">
        <f t="shared" si="1"/>
        <v>116.62375000000002</v>
      </c>
      <c r="U31" s="35">
        <f t="shared" si="1"/>
        <v>77.75833333333334</v>
      </c>
      <c r="V31" s="35">
        <f t="shared" si="1"/>
        <v>135.97125</v>
      </c>
      <c r="W31" s="35">
        <f t="shared" si="1"/>
        <v>79.754166666666649</v>
      </c>
      <c r="X31" s="35">
        <f t="shared" si="1"/>
        <v>131.14958333333331</v>
      </c>
      <c r="Y31" s="35">
        <f t="shared" si="1"/>
        <v>168.41166666666666</v>
      </c>
      <c r="Z31" s="35">
        <f t="shared" si="1"/>
        <v>156.56874999999999</v>
      </c>
      <c r="AA31" s="35">
        <f t="shared" si="1"/>
        <v>133.69708333333332</v>
      </c>
      <c r="AB31" s="35">
        <f t="shared" si="1"/>
        <v>75.678333333333342</v>
      </c>
      <c r="AC31" s="35">
        <f t="shared" si="1"/>
        <v>71.605833333333322</v>
      </c>
      <c r="AD31" s="35">
        <f t="shared" si="1"/>
        <v>83.540416666666687</v>
      </c>
      <c r="AE31" s="35">
        <f t="shared" si="1"/>
        <v>166.86708333333331</v>
      </c>
      <c r="AF31" s="35">
        <f t="shared" si="1"/>
        <v>112.16250000000001</v>
      </c>
      <c r="AG31" s="35">
        <f t="shared" si="1"/>
        <v>80.782499999999985</v>
      </c>
      <c r="AH31" s="35">
        <f t="shared" si="1"/>
        <v>103.64125000000001</v>
      </c>
      <c r="AI31" s="35">
        <f t="shared" si="1"/>
        <v>124.81891129032256</v>
      </c>
    </row>
    <row r="32" spans="2:50" ht="15.75" thickTop="1" x14ac:dyDescent="0.25"/>
    <row r="36" spans="2:35" ht="15.75" thickBot="1" x14ac:dyDescent="0.3">
      <c r="B36" s="106" t="s">
        <v>77</v>
      </c>
      <c r="C36" s="106"/>
      <c r="D36" s="106"/>
      <c r="E36" s="106"/>
      <c r="F36" s="106"/>
      <c r="G36" s="106"/>
      <c r="H36" s="106"/>
      <c r="I36" s="106"/>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2:35" ht="16.5" thickTop="1" thickBot="1" x14ac:dyDescent="0.3">
      <c r="B37" s="36"/>
      <c r="C37" s="36" t="s">
        <v>51</v>
      </c>
      <c r="D37" s="36">
        <v>1</v>
      </c>
      <c r="E37" s="36">
        <v>2</v>
      </c>
      <c r="F37" s="36">
        <v>3</v>
      </c>
      <c r="G37" s="36">
        <v>4</v>
      </c>
      <c r="H37" s="36">
        <v>5</v>
      </c>
      <c r="I37" s="36">
        <v>6</v>
      </c>
      <c r="J37" s="36">
        <v>7</v>
      </c>
      <c r="K37" s="36">
        <v>8</v>
      </c>
      <c r="L37" s="36">
        <v>9</v>
      </c>
      <c r="M37" s="36">
        <v>10</v>
      </c>
      <c r="N37" s="36">
        <v>11</v>
      </c>
      <c r="O37" s="36">
        <v>12</v>
      </c>
      <c r="P37" s="36">
        <v>13</v>
      </c>
      <c r="Q37" s="37">
        <v>14</v>
      </c>
      <c r="R37" s="37">
        <v>15</v>
      </c>
      <c r="S37" s="37">
        <v>16</v>
      </c>
      <c r="T37" s="37">
        <v>17</v>
      </c>
      <c r="U37" s="37">
        <v>18</v>
      </c>
      <c r="V37" s="37">
        <v>19</v>
      </c>
      <c r="W37" s="37">
        <v>20</v>
      </c>
      <c r="X37" s="37">
        <v>21</v>
      </c>
      <c r="Y37" s="37">
        <v>22</v>
      </c>
      <c r="Z37" s="37">
        <v>23</v>
      </c>
      <c r="AA37" s="37">
        <v>24</v>
      </c>
      <c r="AB37" s="37">
        <v>25</v>
      </c>
      <c r="AC37" s="37">
        <v>26</v>
      </c>
      <c r="AD37" s="37">
        <v>27</v>
      </c>
      <c r="AE37" s="37">
        <v>28</v>
      </c>
      <c r="AF37" s="37">
        <v>29</v>
      </c>
      <c r="AG37" s="37">
        <v>30</v>
      </c>
      <c r="AH37" s="37">
        <v>31</v>
      </c>
      <c r="AI37" s="33" t="s">
        <v>52</v>
      </c>
    </row>
    <row r="38" spans="2:35" ht="16.5" thickTop="1" thickBot="1" x14ac:dyDescent="0.3">
      <c r="B38" s="36">
        <v>1</v>
      </c>
      <c r="C38" s="39" t="s">
        <v>53</v>
      </c>
      <c r="D38" s="38">
        <v>4.09</v>
      </c>
      <c r="E38" s="38">
        <v>5.29</v>
      </c>
      <c r="F38" s="38">
        <v>2.21</v>
      </c>
      <c r="G38" s="38">
        <v>3.58</v>
      </c>
      <c r="H38" s="38">
        <v>4.22</v>
      </c>
      <c r="I38" s="38">
        <v>6.44</v>
      </c>
      <c r="J38" s="38">
        <v>7.53</v>
      </c>
      <c r="K38" s="38">
        <v>6.24</v>
      </c>
      <c r="L38" s="38">
        <v>7.52</v>
      </c>
      <c r="M38" s="38">
        <v>7.41</v>
      </c>
      <c r="N38" s="38">
        <v>3.78</v>
      </c>
      <c r="O38" s="38">
        <v>5.28</v>
      </c>
      <c r="P38" s="38">
        <v>5.22</v>
      </c>
      <c r="Q38" s="38">
        <v>96.66</v>
      </c>
      <c r="R38" s="38">
        <v>3.47</v>
      </c>
      <c r="S38" s="38">
        <v>5.2</v>
      </c>
      <c r="T38" s="38">
        <v>4.83</v>
      </c>
      <c r="U38" s="38">
        <v>3.76</v>
      </c>
      <c r="V38" s="38">
        <v>3.92</v>
      </c>
      <c r="W38" s="38">
        <v>5.01</v>
      </c>
      <c r="X38" s="38">
        <v>0.7</v>
      </c>
      <c r="Y38" s="38">
        <v>4.09</v>
      </c>
      <c r="Z38" s="38">
        <v>4.8899999999999997</v>
      </c>
      <c r="AA38" s="38">
        <v>4.4400000000000004</v>
      </c>
      <c r="AB38" s="38">
        <v>0</v>
      </c>
      <c r="AC38" s="38">
        <v>0</v>
      </c>
      <c r="AD38" s="38">
        <v>4.08</v>
      </c>
      <c r="AE38" s="38">
        <v>5.92</v>
      </c>
      <c r="AF38" s="38">
        <v>5.66</v>
      </c>
      <c r="AG38" s="38">
        <v>5.68</v>
      </c>
      <c r="AH38" s="38">
        <v>1.88</v>
      </c>
      <c r="AI38" s="35">
        <f>AVERAGE(D38:AH38)</f>
        <v>7.3870967741935463</v>
      </c>
    </row>
    <row r="39" spans="2:35" ht="16.5" thickTop="1" thickBot="1" x14ac:dyDescent="0.3">
      <c r="B39" s="36">
        <v>2</v>
      </c>
      <c r="C39" s="39" t="s">
        <v>54</v>
      </c>
      <c r="D39" s="38">
        <v>1.3</v>
      </c>
      <c r="E39" s="38">
        <v>3.55</v>
      </c>
      <c r="F39" s="38">
        <v>1.1100000000000001</v>
      </c>
      <c r="G39" s="38">
        <v>4.3899999999999997</v>
      </c>
      <c r="H39" s="38">
        <v>3.09</v>
      </c>
      <c r="I39" s="38">
        <v>3.93</v>
      </c>
      <c r="J39" s="38">
        <v>4.87</v>
      </c>
      <c r="K39" s="38">
        <v>3.83</v>
      </c>
      <c r="L39" s="38">
        <v>61.27</v>
      </c>
      <c r="M39" s="38">
        <v>3.95</v>
      </c>
      <c r="N39" s="38">
        <v>5</v>
      </c>
      <c r="O39" s="38">
        <v>3.58</v>
      </c>
      <c r="P39" s="38">
        <v>5.71</v>
      </c>
      <c r="Q39" s="38">
        <v>94.76</v>
      </c>
      <c r="R39" s="38">
        <v>3.45</v>
      </c>
      <c r="S39" s="38">
        <v>5.42</v>
      </c>
      <c r="T39" s="38">
        <v>4.8</v>
      </c>
      <c r="U39" s="38">
        <v>5.84</v>
      </c>
      <c r="V39" s="38">
        <v>3.11</v>
      </c>
      <c r="W39" s="38">
        <v>4.9800000000000004</v>
      </c>
      <c r="X39" s="38">
        <v>8.36</v>
      </c>
      <c r="Y39" s="38">
        <v>0</v>
      </c>
      <c r="Z39" s="38">
        <v>61.88</v>
      </c>
      <c r="AA39" s="38">
        <v>45.6</v>
      </c>
      <c r="AB39" s="38">
        <v>0</v>
      </c>
      <c r="AC39" s="38">
        <v>0</v>
      </c>
      <c r="AD39" s="38">
        <v>0.41</v>
      </c>
      <c r="AE39" s="38">
        <v>75.510000000000005</v>
      </c>
      <c r="AF39" s="38">
        <v>4.45</v>
      </c>
      <c r="AG39" s="38">
        <v>4.67</v>
      </c>
      <c r="AH39" s="38">
        <v>1.07</v>
      </c>
      <c r="AI39" s="35">
        <f t="shared" ref="AI39:AI61" si="2">AVERAGE(D39:AH39)</f>
        <v>13.867419354838711</v>
      </c>
    </row>
    <row r="40" spans="2:35" ht="16.5" thickTop="1" thickBot="1" x14ac:dyDescent="0.3">
      <c r="B40" s="36">
        <v>3</v>
      </c>
      <c r="C40" s="39" t="s">
        <v>55</v>
      </c>
      <c r="D40" s="38">
        <v>0.59</v>
      </c>
      <c r="E40" s="38">
        <v>3.15</v>
      </c>
      <c r="F40" s="38">
        <v>0.42</v>
      </c>
      <c r="G40" s="38">
        <v>5.0599999999999996</v>
      </c>
      <c r="H40" s="38">
        <v>1.1499999999999999</v>
      </c>
      <c r="I40" s="38">
        <v>3.46</v>
      </c>
      <c r="J40" s="38">
        <v>65.05</v>
      </c>
      <c r="K40" s="38">
        <v>58.93</v>
      </c>
      <c r="L40" s="38">
        <v>4.45</v>
      </c>
      <c r="M40" s="38">
        <v>49.56</v>
      </c>
      <c r="N40" s="38">
        <v>4.1399999999999997</v>
      </c>
      <c r="O40" s="38">
        <v>3.09</v>
      </c>
      <c r="P40" s="38">
        <v>55.85</v>
      </c>
      <c r="Q40" s="38">
        <v>96.02</v>
      </c>
      <c r="R40" s="38">
        <v>1.06</v>
      </c>
      <c r="S40" s="38">
        <v>4.95</v>
      </c>
      <c r="T40" s="38">
        <v>4.1100000000000003</v>
      </c>
      <c r="U40" s="38">
        <v>1.37</v>
      </c>
      <c r="V40" s="38">
        <v>0.39</v>
      </c>
      <c r="W40" s="38">
        <v>0.38</v>
      </c>
      <c r="X40" s="38">
        <v>0.45</v>
      </c>
      <c r="Y40" s="38">
        <v>0</v>
      </c>
      <c r="Z40" s="38">
        <v>69.900000000000006</v>
      </c>
      <c r="AA40" s="38">
        <v>4.99</v>
      </c>
      <c r="AB40" s="38">
        <v>0</v>
      </c>
      <c r="AC40" s="38">
        <v>0</v>
      </c>
      <c r="AD40" s="38">
        <v>0.39</v>
      </c>
      <c r="AE40" s="38">
        <v>74.86</v>
      </c>
      <c r="AF40" s="38">
        <v>4.6900000000000004</v>
      </c>
      <c r="AG40" s="38">
        <v>26.78</v>
      </c>
      <c r="AH40" s="38">
        <v>0.87</v>
      </c>
      <c r="AI40" s="35">
        <f t="shared" si="2"/>
        <v>17.616451612903226</v>
      </c>
    </row>
    <row r="41" spans="2:35" ht="16.5" thickTop="1" thickBot="1" x14ac:dyDescent="0.3">
      <c r="B41" s="36">
        <v>4</v>
      </c>
      <c r="C41" s="39" t="s">
        <v>56</v>
      </c>
      <c r="D41" s="38">
        <v>0.39</v>
      </c>
      <c r="E41" s="38">
        <v>60.14</v>
      </c>
      <c r="F41" s="38">
        <v>0.42</v>
      </c>
      <c r="G41" s="38">
        <v>12.08</v>
      </c>
      <c r="H41" s="38">
        <v>0.34</v>
      </c>
      <c r="I41" s="38">
        <v>63.84</v>
      </c>
      <c r="J41" s="38">
        <v>4.4400000000000004</v>
      </c>
      <c r="K41" s="38">
        <v>3.23</v>
      </c>
      <c r="L41" s="38">
        <v>2.94</v>
      </c>
      <c r="M41" s="38">
        <v>66.430000000000007</v>
      </c>
      <c r="N41" s="38">
        <v>3.19</v>
      </c>
      <c r="O41" s="38">
        <v>0.32</v>
      </c>
      <c r="P41" s="38">
        <v>56.48</v>
      </c>
      <c r="Q41" s="38">
        <v>95.32</v>
      </c>
      <c r="R41" s="38">
        <v>0.51</v>
      </c>
      <c r="S41" s="38">
        <v>2.4</v>
      </c>
      <c r="T41" s="38">
        <v>1.31</v>
      </c>
      <c r="U41" s="38">
        <v>0.81</v>
      </c>
      <c r="V41" s="38">
        <v>0.28999999999999998</v>
      </c>
      <c r="W41" s="38">
        <v>4.3899999999999997</v>
      </c>
      <c r="X41" s="38">
        <v>0.41</v>
      </c>
      <c r="Y41" s="38">
        <v>0</v>
      </c>
      <c r="Z41" s="38">
        <v>68.48</v>
      </c>
      <c r="AA41" s="38">
        <v>69.930000000000007</v>
      </c>
      <c r="AB41" s="38">
        <v>0</v>
      </c>
      <c r="AC41" s="38">
        <v>0</v>
      </c>
      <c r="AD41" s="38">
        <v>0.34</v>
      </c>
      <c r="AE41" s="38">
        <v>75.66</v>
      </c>
      <c r="AF41" s="38">
        <v>22.16</v>
      </c>
      <c r="AG41" s="38">
        <v>68.44</v>
      </c>
      <c r="AH41" s="38">
        <v>2.06</v>
      </c>
      <c r="AI41" s="35">
        <f t="shared" si="2"/>
        <v>22.153225806451612</v>
      </c>
    </row>
    <row r="42" spans="2:35" ht="16.5" thickTop="1" thickBot="1" x14ac:dyDescent="0.3">
      <c r="B42" s="36">
        <v>5</v>
      </c>
      <c r="C42" s="39" t="s">
        <v>57</v>
      </c>
      <c r="D42" s="38">
        <v>0.49</v>
      </c>
      <c r="E42" s="38">
        <v>20.94</v>
      </c>
      <c r="F42" s="38">
        <v>0.42</v>
      </c>
      <c r="G42" s="38">
        <v>81.55</v>
      </c>
      <c r="H42" s="38">
        <v>0.33</v>
      </c>
      <c r="I42" s="38">
        <v>67.83</v>
      </c>
      <c r="J42" s="38">
        <v>61.25</v>
      </c>
      <c r="K42" s="38">
        <v>4.3899999999999997</v>
      </c>
      <c r="L42" s="38">
        <v>1.26</v>
      </c>
      <c r="M42" s="38">
        <v>62.79</v>
      </c>
      <c r="N42" s="38">
        <v>9.9700000000000006</v>
      </c>
      <c r="O42" s="38">
        <v>0.32</v>
      </c>
      <c r="P42" s="38">
        <v>73</v>
      </c>
      <c r="Q42" s="38">
        <v>82.3</v>
      </c>
      <c r="R42" s="38">
        <v>50.56</v>
      </c>
      <c r="S42" s="38">
        <v>20.65</v>
      </c>
      <c r="T42" s="38">
        <v>25.19</v>
      </c>
      <c r="U42" s="38">
        <v>8.1199999999999992</v>
      </c>
      <c r="V42" s="38">
        <v>0.28999999999999998</v>
      </c>
      <c r="W42" s="38">
        <v>5.63</v>
      </c>
      <c r="X42" s="38">
        <v>0.39</v>
      </c>
      <c r="Y42" s="38">
        <v>0</v>
      </c>
      <c r="Z42" s="38">
        <v>68.180000000000007</v>
      </c>
      <c r="AA42" s="38">
        <v>67.83</v>
      </c>
      <c r="AB42" s="38">
        <v>0</v>
      </c>
      <c r="AC42" s="38">
        <v>0</v>
      </c>
      <c r="AD42" s="38">
        <v>0.35</v>
      </c>
      <c r="AE42" s="38">
        <v>3.47</v>
      </c>
      <c r="AF42" s="38">
        <v>0.28000000000000003</v>
      </c>
      <c r="AG42" s="38">
        <v>147.29</v>
      </c>
      <c r="AH42" s="38">
        <v>0.37</v>
      </c>
      <c r="AI42" s="35">
        <f t="shared" si="2"/>
        <v>27.917419354838714</v>
      </c>
    </row>
    <row r="43" spans="2:35" ht="16.5" thickTop="1" thickBot="1" x14ac:dyDescent="0.3">
      <c r="B43" s="36">
        <v>6</v>
      </c>
      <c r="C43" s="39" t="s">
        <v>58</v>
      </c>
      <c r="D43" s="38">
        <v>1.2</v>
      </c>
      <c r="E43" s="38">
        <v>0.38</v>
      </c>
      <c r="F43" s="38">
        <v>0.42</v>
      </c>
      <c r="G43" s="38">
        <v>165.2</v>
      </c>
      <c r="H43" s="38">
        <v>0.34</v>
      </c>
      <c r="I43" s="38">
        <v>3.6</v>
      </c>
      <c r="J43" s="38">
        <v>4.5999999999999996</v>
      </c>
      <c r="K43" s="38">
        <v>149.88</v>
      </c>
      <c r="L43" s="38">
        <v>3.37</v>
      </c>
      <c r="M43" s="38">
        <v>63.91</v>
      </c>
      <c r="N43" s="38">
        <v>9.94</v>
      </c>
      <c r="O43" s="38">
        <v>0.37</v>
      </c>
      <c r="P43" s="38">
        <v>56.74</v>
      </c>
      <c r="Q43" s="38">
        <v>95.64</v>
      </c>
      <c r="R43" s="38">
        <v>4.34</v>
      </c>
      <c r="S43" s="38">
        <v>5.28</v>
      </c>
      <c r="T43" s="38">
        <v>9.42</v>
      </c>
      <c r="U43" s="38">
        <v>0.57999999999999996</v>
      </c>
      <c r="V43" s="38">
        <v>0.28000000000000003</v>
      </c>
      <c r="W43" s="38">
        <v>0.38</v>
      </c>
      <c r="X43" s="38">
        <v>0.46</v>
      </c>
      <c r="Y43" s="38">
        <v>0</v>
      </c>
      <c r="Z43" s="38">
        <v>5.05</v>
      </c>
      <c r="AA43" s="38">
        <v>78.430000000000007</v>
      </c>
      <c r="AB43" s="38">
        <v>0</v>
      </c>
      <c r="AC43" s="38">
        <v>0</v>
      </c>
      <c r="AD43" s="38">
        <v>0.42</v>
      </c>
      <c r="AE43" s="38">
        <v>70.459999999999994</v>
      </c>
      <c r="AF43" s="38">
        <v>3.23</v>
      </c>
      <c r="AG43" s="38">
        <v>3.86</v>
      </c>
      <c r="AH43" s="38">
        <v>0.43</v>
      </c>
      <c r="AI43" s="35">
        <f t="shared" si="2"/>
        <v>23.813225806451609</v>
      </c>
    </row>
    <row r="44" spans="2:35" ht="16.5" thickTop="1" thickBot="1" x14ac:dyDescent="0.3">
      <c r="B44" s="36">
        <v>7</v>
      </c>
      <c r="C44" s="39" t="s">
        <v>59</v>
      </c>
      <c r="D44" s="38">
        <v>3.39</v>
      </c>
      <c r="E44" s="38">
        <v>1.33</v>
      </c>
      <c r="F44" s="38">
        <v>3.31</v>
      </c>
      <c r="G44" s="38">
        <v>3.93</v>
      </c>
      <c r="H44" s="38">
        <v>0.82</v>
      </c>
      <c r="I44" s="38">
        <v>3.32</v>
      </c>
      <c r="J44" s="38">
        <v>4.78</v>
      </c>
      <c r="K44" s="38">
        <v>3.83</v>
      </c>
      <c r="L44" s="38">
        <v>2.4900000000000002</v>
      </c>
      <c r="M44" s="38">
        <v>4.12</v>
      </c>
      <c r="N44" s="38">
        <v>2.5499999999999998</v>
      </c>
      <c r="O44" s="38">
        <v>1.4</v>
      </c>
      <c r="P44" s="38">
        <v>4.3499999999999996</v>
      </c>
      <c r="Q44" s="38">
        <v>171.72</v>
      </c>
      <c r="R44" s="38">
        <v>4.74</v>
      </c>
      <c r="S44" s="38">
        <v>3.34</v>
      </c>
      <c r="T44" s="38">
        <v>3.37</v>
      </c>
      <c r="U44" s="38">
        <v>0.46</v>
      </c>
      <c r="V44" s="38">
        <v>0.89</v>
      </c>
      <c r="W44" s="38">
        <v>0.41</v>
      </c>
      <c r="X44" s="38">
        <v>0.41</v>
      </c>
      <c r="Y44" s="38">
        <v>72.34</v>
      </c>
      <c r="Z44" s="38">
        <v>4.5999999999999996</v>
      </c>
      <c r="AA44" s="38">
        <v>70.12</v>
      </c>
      <c r="AB44" s="38">
        <v>0</v>
      </c>
      <c r="AC44" s="38">
        <v>3.35</v>
      </c>
      <c r="AD44" s="38">
        <v>5.38</v>
      </c>
      <c r="AE44" s="38">
        <v>88.55</v>
      </c>
      <c r="AF44" s="38">
        <v>5.36</v>
      </c>
      <c r="AG44" s="38">
        <v>0.33</v>
      </c>
      <c r="AH44" s="38">
        <v>0.4</v>
      </c>
      <c r="AI44" s="35">
        <f t="shared" si="2"/>
        <v>15.335161290322581</v>
      </c>
    </row>
    <row r="45" spans="2:35" ht="16.5" thickTop="1" thickBot="1" x14ac:dyDescent="0.3">
      <c r="B45" s="36">
        <v>8</v>
      </c>
      <c r="C45" s="39" t="s">
        <v>60</v>
      </c>
      <c r="D45" s="38">
        <v>2.12</v>
      </c>
      <c r="E45" s="38">
        <v>0.43</v>
      </c>
      <c r="F45" s="38">
        <v>75.94</v>
      </c>
      <c r="G45" s="38">
        <v>70.209999999999994</v>
      </c>
      <c r="H45" s="38">
        <v>2.5</v>
      </c>
      <c r="I45" s="38">
        <v>0.65</v>
      </c>
      <c r="J45" s="38">
        <v>5.29</v>
      </c>
      <c r="K45" s="38">
        <v>2.44</v>
      </c>
      <c r="L45" s="38">
        <v>17.52</v>
      </c>
      <c r="M45" s="38">
        <v>40.44</v>
      </c>
      <c r="N45" s="38">
        <v>2.6</v>
      </c>
      <c r="O45" s="38">
        <v>0.44</v>
      </c>
      <c r="P45" s="38">
        <v>55.86</v>
      </c>
      <c r="Q45" s="38">
        <v>74.73</v>
      </c>
      <c r="R45" s="38">
        <v>0.5</v>
      </c>
      <c r="S45" s="38">
        <v>2.02</v>
      </c>
      <c r="T45" s="38">
        <v>2.52</v>
      </c>
      <c r="U45" s="38">
        <v>0.39</v>
      </c>
      <c r="V45" s="38">
        <v>3.91</v>
      </c>
      <c r="W45" s="38">
        <v>3.33</v>
      </c>
      <c r="X45" s="38">
        <v>0.48</v>
      </c>
      <c r="Y45" s="38">
        <v>78.19</v>
      </c>
      <c r="Z45" s="38">
        <v>4.18</v>
      </c>
      <c r="AA45" s="38">
        <v>3.55</v>
      </c>
      <c r="AB45" s="38">
        <v>0</v>
      </c>
      <c r="AC45" s="38">
        <v>48.74</v>
      </c>
      <c r="AD45" s="38">
        <v>86.94</v>
      </c>
      <c r="AE45" s="38">
        <v>95.94</v>
      </c>
      <c r="AF45" s="38">
        <v>5.63</v>
      </c>
      <c r="AG45" s="38">
        <v>4.34</v>
      </c>
      <c r="AH45" s="38">
        <v>0.61</v>
      </c>
      <c r="AI45" s="35">
        <f t="shared" si="2"/>
        <v>22.336774193548393</v>
      </c>
    </row>
    <row r="46" spans="2:35" ht="16.5" thickTop="1" thickBot="1" x14ac:dyDescent="0.3">
      <c r="B46" s="36">
        <v>9</v>
      </c>
      <c r="C46" s="39" t="s">
        <v>61</v>
      </c>
      <c r="D46" s="38">
        <v>0.41</v>
      </c>
      <c r="E46" s="38">
        <v>0.5</v>
      </c>
      <c r="F46" s="38">
        <v>1.54</v>
      </c>
      <c r="G46" s="38">
        <v>60.12</v>
      </c>
      <c r="H46" s="38">
        <v>1.37</v>
      </c>
      <c r="I46" s="38">
        <v>1.64</v>
      </c>
      <c r="J46" s="38">
        <v>3.02</v>
      </c>
      <c r="K46" s="38">
        <v>1.6</v>
      </c>
      <c r="L46" s="38">
        <v>3.23</v>
      </c>
      <c r="M46" s="38">
        <v>2.85</v>
      </c>
      <c r="N46" s="38">
        <v>1.89</v>
      </c>
      <c r="O46" s="38">
        <v>1.45</v>
      </c>
      <c r="P46" s="38">
        <v>3.9</v>
      </c>
      <c r="Q46" s="38">
        <v>4.3899999999999997</v>
      </c>
      <c r="R46" s="38">
        <v>0.94</v>
      </c>
      <c r="S46" s="38">
        <v>0.73</v>
      </c>
      <c r="T46" s="38">
        <v>0.38</v>
      </c>
      <c r="U46" s="38">
        <v>1.58</v>
      </c>
      <c r="V46" s="38">
        <v>3.72</v>
      </c>
      <c r="W46" s="38">
        <v>2.2999999999999998</v>
      </c>
      <c r="X46" s="38">
        <v>0.28000000000000003</v>
      </c>
      <c r="Y46" s="38">
        <v>67.06</v>
      </c>
      <c r="Z46" s="38">
        <v>2.76</v>
      </c>
      <c r="AA46" s="38">
        <v>40.020000000000003</v>
      </c>
      <c r="AB46" s="38">
        <v>0.45</v>
      </c>
      <c r="AC46" s="38">
        <v>36.979999999999997</v>
      </c>
      <c r="AD46" s="38">
        <v>0.52</v>
      </c>
      <c r="AE46" s="38">
        <v>48.2</v>
      </c>
      <c r="AF46" s="38">
        <v>1.6</v>
      </c>
      <c r="AG46" s="38">
        <v>0.43</v>
      </c>
      <c r="AH46" s="38">
        <v>0.54</v>
      </c>
      <c r="AI46" s="35">
        <f t="shared" si="2"/>
        <v>9.5612903225806463</v>
      </c>
    </row>
    <row r="47" spans="2:35" ht="16.5" thickTop="1" thickBot="1" x14ac:dyDescent="0.3">
      <c r="B47" s="36">
        <v>10</v>
      </c>
      <c r="C47" s="39" t="s">
        <v>62</v>
      </c>
      <c r="D47" s="38">
        <v>0.5</v>
      </c>
      <c r="E47" s="38">
        <v>1.45</v>
      </c>
      <c r="F47" s="38">
        <v>4.28</v>
      </c>
      <c r="G47" s="38">
        <v>53.66</v>
      </c>
      <c r="H47" s="38">
        <v>0.38</v>
      </c>
      <c r="I47" s="38">
        <v>0.44</v>
      </c>
      <c r="J47" s="38">
        <v>1.8</v>
      </c>
      <c r="K47" s="38">
        <v>1.67</v>
      </c>
      <c r="L47" s="38">
        <v>1.8</v>
      </c>
      <c r="M47" s="38">
        <v>1.52</v>
      </c>
      <c r="N47" s="38">
        <v>0.66</v>
      </c>
      <c r="O47" s="38">
        <v>0.54</v>
      </c>
      <c r="P47" s="38">
        <v>3.4</v>
      </c>
      <c r="Q47" s="38">
        <v>83.93</v>
      </c>
      <c r="R47" s="38">
        <v>3.17</v>
      </c>
      <c r="S47" s="38">
        <v>42.09</v>
      </c>
      <c r="T47" s="38">
        <v>0.66</v>
      </c>
      <c r="U47" s="38">
        <v>2.87</v>
      </c>
      <c r="V47" s="38">
        <v>110.95</v>
      </c>
      <c r="W47" s="38">
        <v>0.77</v>
      </c>
      <c r="X47" s="38">
        <v>0.45</v>
      </c>
      <c r="Y47" s="38">
        <v>80.03</v>
      </c>
      <c r="Z47" s="38">
        <v>5.05</v>
      </c>
      <c r="AA47" s="38">
        <v>16.62</v>
      </c>
      <c r="AB47" s="38">
        <v>0.32</v>
      </c>
      <c r="AC47" s="38">
        <v>2.21</v>
      </c>
      <c r="AD47" s="38">
        <v>0.42</v>
      </c>
      <c r="AE47" s="38">
        <v>74.459999999999994</v>
      </c>
      <c r="AF47" s="38">
        <v>0.65</v>
      </c>
      <c r="AG47" s="38">
        <v>0.31</v>
      </c>
      <c r="AH47" s="38">
        <v>0.47</v>
      </c>
      <c r="AI47" s="35">
        <f t="shared" si="2"/>
        <v>16.049354838709675</v>
      </c>
    </row>
    <row r="48" spans="2:35" ht="16.5" thickTop="1" thickBot="1" x14ac:dyDescent="0.3">
      <c r="B48" s="36">
        <v>11</v>
      </c>
      <c r="C48" s="39" t="s">
        <v>63</v>
      </c>
      <c r="D48" s="38">
        <v>0.43</v>
      </c>
      <c r="E48" s="38">
        <v>4.38</v>
      </c>
      <c r="F48" s="38">
        <v>0.49</v>
      </c>
      <c r="G48" s="38">
        <v>55.62</v>
      </c>
      <c r="H48" s="38">
        <v>0.26</v>
      </c>
      <c r="I48" s="38">
        <v>0.34</v>
      </c>
      <c r="J48" s="38">
        <v>45.26</v>
      </c>
      <c r="K48" s="38">
        <v>6.65</v>
      </c>
      <c r="L48" s="38">
        <v>0.35</v>
      </c>
      <c r="M48" s="38">
        <v>0.43</v>
      </c>
      <c r="N48" s="38">
        <v>0.27</v>
      </c>
      <c r="O48" s="38">
        <v>0.83</v>
      </c>
      <c r="P48" s="38">
        <v>94.28</v>
      </c>
      <c r="Q48" s="38">
        <v>35.24</v>
      </c>
      <c r="R48" s="38">
        <v>1.46</v>
      </c>
      <c r="S48" s="38">
        <v>81.67</v>
      </c>
      <c r="T48" s="38">
        <v>2.75</v>
      </c>
      <c r="U48" s="38">
        <v>3.76</v>
      </c>
      <c r="V48" s="38">
        <v>73.819999999999993</v>
      </c>
      <c r="W48" s="38">
        <v>0.35</v>
      </c>
      <c r="X48" s="38">
        <v>0.45</v>
      </c>
      <c r="Y48" s="38">
        <v>41.52</v>
      </c>
      <c r="Z48" s="38">
        <v>111.12</v>
      </c>
      <c r="AA48" s="38">
        <v>12.59</v>
      </c>
      <c r="AB48" s="38">
        <v>0.32</v>
      </c>
      <c r="AC48" s="38">
        <v>60.13</v>
      </c>
      <c r="AD48" s="38">
        <v>0.33</v>
      </c>
      <c r="AE48" s="38">
        <v>1.18</v>
      </c>
      <c r="AF48" s="38">
        <v>0.3</v>
      </c>
      <c r="AG48" s="38">
        <v>0.28999999999999998</v>
      </c>
      <c r="AH48" s="38">
        <v>0.3</v>
      </c>
      <c r="AI48" s="35">
        <f t="shared" si="2"/>
        <v>20.553870967741933</v>
      </c>
    </row>
    <row r="49" spans="2:35" ht="16.5" thickTop="1" thickBot="1" x14ac:dyDescent="0.3">
      <c r="B49" s="36">
        <v>12</v>
      </c>
      <c r="C49" s="39" t="s">
        <v>64</v>
      </c>
      <c r="D49" s="38">
        <v>0.42</v>
      </c>
      <c r="E49" s="38">
        <v>2.4900000000000002</v>
      </c>
      <c r="F49" s="38">
        <v>0.46</v>
      </c>
      <c r="G49" s="38">
        <v>1.45</v>
      </c>
      <c r="H49" s="38">
        <v>1.76</v>
      </c>
      <c r="I49" s="38">
        <v>0.36</v>
      </c>
      <c r="J49" s="38">
        <v>45.22</v>
      </c>
      <c r="K49" s="38">
        <v>64.92</v>
      </c>
      <c r="L49" s="38">
        <v>43.2</v>
      </c>
      <c r="M49" s="38">
        <v>2.39</v>
      </c>
      <c r="N49" s="38">
        <v>0.17</v>
      </c>
      <c r="O49" s="38">
        <v>107.18</v>
      </c>
      <c r="P49" s="38">
        <v>91.21</v>
      </c>
      <c r="Q49" s="38">
        <v>75.599999999999994</v>
      </c>
      <c r="R49" s="38">
        <v>2.63</v>
      </c>
      <c r="S49" s="38">
        <v>95.01</v>
      </c>
      <c r="T49" s="38">
        <v>0.4</v>
      </c>
      <c r="U49" s="38">
        <v>2.72</v>
      </c>
      <c r="V49" s="38">
        <v>133.36000000000001</v>
      </c>
      <c r="W49" s="38">
        <v>0.34</v>
      </c>
      <c r="X49" s="38">
        <v>0.4</v>
      </c>
      <c r="Y49" s="38">
        <v>5.27</v>
      </c>
      <c r="Z49" s="38">
        <v>0.37</v>
      </c>
      <c r="AA49" s="38">
        <v>31.32</v>
      </c>
      <c r="AB49" s="38">
        <v>0.27</v>
      </c>
      <c r="AC49" s="38">
        <v>51.92</v>
      </c>
      <c r="AD49" s="38">
        <v>0.32</v>
      </c>
      <c r="AE49" s="38">
        <v>58.09</v>
      </c>
      <c r="AF49" s="38">
        <v>0.42</v>
      </c>
      <c r="AG49" s="38">
        <v>0.28000000000000003</v>
      </c>
      <c r="AH49" s="38">
        <v>45.11</v>
      </c>
      <c r="AI49" s="35">
        <f t="shared" si="2"/>
        <v>27.905161290322578</v>
      </c>
    </row>
    <row r="50" spans="2:35" ht="16.5" thickTop="1" thickBot="1" x14ac:dyDescent="0.3">
      <c r="B50" s="36">
        <v>13</v>
      </c>
      <c r="C50" s="39" t="s">
        <v>65</v>
      </c>
      <c r="D50" s="38">
        <v>0.55000000000000004</v>
      </c>
      <c r="E50" s="38">
        <v>62.96</v>
      </c>
      <c r="F50" s="38">
        <v>0.44</v>
      </c>
      <c r="G50" s="38">
        <v>0.95</v>
      </c>
      <c r="H50" s="38">
        <v>3.58</v>
      </c>
      <c r="I50" s="38">
        <v>3.4</v>
      </c>
      <c r="J50" s="38">
        <v>44.82</v>
      </c>
      <c r="K50" s="38">
        <v>45.47</v>
      </c>
      <c r="L50" s="38">
        <v>52.47</v>
      </c>
      <c r="M50" s="38">
        <v>0.25</v>
      </c>
      <c r="N50" s="38">
        <v>3.47</v>
      </c>
      <c r="O50" s="38">
        <v>109.04</v>
      </c>
      <c r="P50" s="38">
        <v>93.17</v>
      </c>
      <c r="Q50" s="38">
        <v>78.400000000000006</v>
      </c>
      <c r="R50" s="38">
        <v>1.78</v>
      </c>
      <c r="S50" s="38">
        <v>96.32</v>
      </c>
      <c r="T50" s="38">
        <v>55.86</v>
      </c>
      <c r="U50" s="38">
        <v>56.99</v>
      </c>
      <c r="V50" s="38">
        <v>87.11</v>
      </c>
      <c r="W50" s="38">
        <v>59.98</v>
      </c>
      <c r="X50" s="38">
        <v>0.36</v>
      </c>
      <c r="Y50" s="38">
        <v>80.61</v>
      </c>
      <c r="Z50" s="38">
        <v>0.39</v>
      </c>
      <c r="AA50" s="38">
        <v>1.72</v>
      </c>
      <c r="AB50" s="38">
        <v>1.29</v>
      </c>
      <c r="AC50" s="38">
        <v>50.18</v>
      </c>
      <c r="AD50" s="38">
        <v>44.35</v>
      </c>
      <c r="AE50" s="38">
        <v>1.59</v>
      </c>
      <c r="AF50" s="38">
        <v>3.34</v>
      </c>
      <c r="AG50" s="38">
        <v>0.28999999999999998</v>
      </c>
      <c r="AH50" s="38">
        <v>2.4700000000000002</v>
      </c>
      <c r="AI50" s="35">
        <f t="shared" si="2"/>
        <v>33.664516129032251</v>
      </c>
    </row>
    <row r="51" spans="2:35" ht="16.5" thickTop="1" thickBot="1" x14ac:dyDescent="0.3">
      <c r="B51" s="36">
        <v>14</v>
      </c>
      <c r="C51" s="39" t="s">
        <v>66</v>
      </c>
      <c r="D51" s="38">
        <v>53.9</v>
      </c>
      <c r="E51" s="38">
        <v>0.56000000000000005</v>
      </c>
      <c r="F51" s="38">
        <v>0.43</v>
      </c>
      <c r="G51" s="38">
        <v>0.25</v>
      </c>
      <c r="H51" s="38">
        <v>0.39</v>
      </c>
      <c r="I51" s="38">
        <v>67.099999999999994</v>
      </c>
      <c r="J51" s="38">
        <v>2.99</v>
      </c>
      <c r="K51" s="38">
        <v>48.55</v>
      </c>
      <c r="L51" s="38">
        <v>0.32</v>
      </c>
      <c r="M51" s="38">
        <v>5.9</v>
      </c>
      <c r="N51" s="38">
        <v>28.03</v>
      </c>
      <c r="O51" s="38">
        <v>105.03</v>
      </c>
      <c r="P51" s="38">
        <v>92.68</v>
      </c>
      <c r="Q51" s="38">
        <v>79.8</v>
      </c>
      <c r="R51" s="38">
        <v>0.45</v>
      </c>
      <c r="S51" s="38">
        <v>93.52</v>
      </c>
      <c r="T51" s="38">
        <v>79.08</v>
      </c>
      <c r="U51" s="38">
        <v>79.94</v>
      </c>
      <c r="V51" s="38">
        <v>3</v>
      </c>
      <c r="W51" s="38">
        <v>58.1</v>
      </c>
      <c r="X51" s="38">
        <v>0.35</v>
      </c>
      <c r="Y51" s="38">
        <v>3.93</v>
      </c>
      <c r="Z51" s="38">
        <v>0.43</v>
      </c>
      <c r="AA51" s="38">
        <v>89.94</v>
      </c>
      <c r="AB51" s="38">
        <v>0.17</v>
      </c>
      <c r="AC51" s="38">
        <v>104.92</v>
      </c>
      <c r="AD51" s="38">
        <v>62.94</v>
      </c>
      <c r="AE51" s="38">
        <v>0.28999999999999998</v>
      </c>
      <c r="AF51" s="38">
        <v>0.32</v>
      </c>
      <c r="AG51" s="38">
        <v>0.28999999999999998</v>
      </c>
      <c r="AH51" s="38">
        <v>51.1</v>
      </c>
      <c r="AI51" s="35">
        <f t="shared" si="2"/>
        <v>35.958064516129028</v>
      </c>
    </row>
    <row r="52" spans="2:35" ht="16.5" thickTop="1" thickBot="1" x14ac:dyDescent="0.3">
      <c r="B52" s="36">
        <v>15</v>
      </c>
      <c r="C52" s="39" t="s">
        <v>67</v>
      </c>
      <c r="D52" s="38">
        <v>72.239999999999995</v>
      </c>
      <c r="E52" s="38">
        <v>0.42</v>
      </c>
      <c r="F52" s="38">
        <v>10.09</v>
      </c>
      <c r="G52" s="38">
        <v>0.25</v>
      </c>
      <c r="H52" s="38">
        <v>0.4</v>
      </c>
      <c r="I52" s="38">
        <v>68.739999999999995</v>
      </c>
      <c r="J52" s="38">
        <v>2.99</v>
      </c>
      <c r="K52" s="38">
        <v>0.26</v>
      </c>
      <c r="L52" s="38">
        <v>0.38</v>
      </c>
      <c r="M52" s="38">
        <v>6.28</v>
      </c>
      <c r="N52" s="38">
        <v>32.86</v>
      </c>
      <c r="O52" s="38">
        <v>110.28</v>
      </c>
      <c r="P52" s="38">
        <v>91.64</v>
      </c>
      <c r="Q52" s="38">
        <v>89.83</v>
      </c>
      <c r="R52" s="38">
        <v>76.5</v>
      </c>
      <c r="S52" s="38">
        <v>94.19</v>
      </c>
      <c r="T52" s="38">
        <v>88.69</v>
      </c>
      <c r="U52" s="38">
        <v>2.36</v>
      </c>
      <c r="V52" s="38">
        <v>98.25</v>
      </c>
      <c r="W52" s="38">
        <v>60.53</v>
      </c>
      <c r="X52" s="38">
        <v>41.88</v>
      </c>
      <c r="Y52" s="38">
        <v>82.84</v>
      </c>
      <c r="Z52" s="38">
        <v>2.4</v>
      </c>
      <c r="AA52" s="38">
        <v>52.48</v>
      </c>
      <c r="AB52" s="38">
        <v>21.68</v>
      </c>
      <c r="AC52" s="38">
        <v>2.98</v>
      </c>
      <c r="AD52" s="38">
        <v>3.09</v>
      </c>
      <c r="AE52" s="38">
        <v>0.32</v>
      </c>
      <c r="AF52" s="38">
        <v>0.32</v>
      </c>
      <c r="AG52" s="38">
        <v>1.2</v>
      </c>
      <c r="AH52" s="38">
        <v>53.38</v>
      </c>
      <c r="AI52" s="35">
        <f t="shared" si="2"/>
        <v>37.733870967741936</v>
      </c>
    </row>
    <row r="53" spans="2:35" ht="16.5" thickTop="1" thickBot="1" x14ac:dyDescent="0.3">
      <c r="B53" s="36">
        <v>16</v>
      </c>
      <c r="C53" s="39" t="s">
        <v>68</v>
      </c>
      <c r="D53" s="38">
        <v>5</v>
      </c>
      <c r="E53" s="38">
        <v>0.43</v>
      </c>
      <c r="F53" s="38">
        <v>64.58</v>
      </c>
      <c r="G53" s="38">
        <v>0.26</v>
      </c>
      <c r="H53" s="38">
        <v>0.54</v>
      </c>
      <c r="I53" s="38">
        <v>159.82</v>
      </c>
      <c r="J53" s="38">
        <v>2.41</v>
      </c>
      <c r="K53" s="38">
        <v>0.31</v>
      </c>
      <c r="L53" s="38">
        <v>1.01</v>
      </c>
      <c r="M53" s="38">
        <v>8.11</v>
      </c>
      <c r="N53" s="38">
        <v>24.66</v>
      </c>
      <c r="O53" s="38">
        <v>120.59</v>
      </c>
      <c r="P53" s="38">
        <v>0.6</v>
      </c>
      <c r="Q53" s="38">
        <v>85.4</v>
      </c>
      <c r="R53" s="38">
        <v>80.260000000000005</v>
      </c>
      <c r="S53" s="38">
        <v>4.82</v>
      </c>
      <c r="T53" s="38">
        <v>86</v>
      </c>
      <c r="U53" s="38">
        <v>0.47</v>
      </c>
      <c r="V53" s="38">
        <v>0.41</v>
      </c>
      <c r="W53" s="38">
        <v>78.48</v>
      </c>
      <c r="X53" s="38">
        <v>48.51</v>
      </c>
      <c r="Y53" s="38">
        <v>98.7</v>
      </c>
      <c r="Z53" s="38">
        <v>82.93</v>
      </c>
      <c r="AA53" s="38">
        <v>86.9</v>
      </c>
      <c r="AB53" s="38">
        <v>28.96</v>
      </c>
      <c r="AC53" s="38">
        <v>3.9</v>
      </c>
      <c r="AD53" s="38">
        <v>2.02</v>
      </c>
      <c r="AE53" s="38">
        <v>82.67</v>
      </c>
      <c r="AF53" s="38">
        <v>0.32</v>
      </c>
      <c r="AG53" s="38">
        <v>0.31</v>
      </c>
      <c r="AH53" s="38">
        <v>60.68</v>
      </c>
      <c r="AI53" s="35">
        <f t="shared" si="2"/>
        <v>39.356774193548397</v>
      </c>
    </row>
    <row r="54" spans="2:35" ht="16.5" thickTop="1" thickBot="1" x14ac:dyDescent="0.3">
      <c r="B54" s="36">
        <v>17</v>
      </c>
      <c r="C54" s="39" t="s">
        <v>69</v>
      </c>
      <c r="D54" s="38">
        <v>80.55</v>
      </c>
      <c r="E54" s="38">
        <v>0.41</v>
      </c>
      <c r="F54" s="38">
        <v>2.89</v>
      </c>
      <c r="G54" s="38">
        <v>1.1299999999999999</v>
      </c>
      <c r="H54" s="38">
        <v>0.56000000000000005</v>
      </c>
      <c r="I54" s="38">
        <v>2.94</v>
      </c>
      <c r="J54" s="38">
        <v>1.02</v>
      </c>
      <c r="K54" s="38">
        <v>80.56</v>
      </c>
      <c r="L54" s="38">
        <v>81.73</v>
      </c>
      <c r="M54" s="38">
        <v>1.53</v>
      </c>
      <c r="N54" s="38">
        <v>54.26</v>
      </c>
      <c r="O54" s="38">
        <v>82.46</v>
      </c>
      <c r="P54" s="38">
        <v>0.41</v>
      </c>
      <c r="Q54" s="38">
        <v>7.48</v>
      </c>
      <c r="R54" s="38">
        <v>2.5499999999999998</v>
      </c>
      <c r="S54" s="38">
        <v>4.09</v>
      </c>
      <c r="T54" s="38">
        <v>50.9</v>
      </c>
      <c r="U54" s="38">
        <v>1.23</v>
      </c>
      <c r="V54" s="38">
        <v>0.7</v>
      </c>
      <c r="W54" s="38">
        <v>104.83</v>
      </c>
      <c r="X54" s="38">
        <v>63.51</v>
      </c>
      <c r="Y54" s="38">
        <v>94.24</v>
      </c>
      <c r="Z54" s="38">
        <v>2.88</v>
      </c>
      <c r="AA54" s="38">
        <v>3.81</v>
      </c>
      <c r="AB54" s="38">
        <v>57.65</v>
      </c>
      <c r="AC54" s="38">
        <v>0.53</v>
      </c>
      <c r="AD54" s="38">
        <v>2.33</v>
      </c>
      <c r="AE54" s="38">
        <v>4.2300000000000004</v>
      </c>
      <c r="AF54" s="38">
        <v>0.38</v>
      </c>
      <c r="AG54" s="38">
        <v>0.37</v>
      </c>
      <c r="AH54" s="38">
        <v>4.5199999999999996</v>
      </c>
      <c r="AI54" s="35">
        <f t="shared" si="2"/>
        <v>25.699354838709677</v>
      </c>
    </row>
    <row r="55" spans="2:35" ht="16.5" thickTop="1" thickBot="1" x14ac:dyDescent="0.3">
      <c r="B55" s="36">
        <v>18</v>
      </c>
      <c r="C55" s="39" t="s">
        <v>70</v>
      </c>
      <c r="D55" s="38">
        <v>76.22</v>
      </c>
      <c r="E55" s="38">
        <v>0.44</v>
      </c>
      <c r="F55" s="38">
        <v>4.0999999999999996</v>
      </c>
      <c r="G55" s="38">
        <v>2.54</v>
      </c>
      <c r="H55" s="38">
        <v>1.49</v>
      </c>
      <c r="I55" s="38">
        <v>5.13</v>
      </c>
      <c r="J55" s="38">
        <v>66.12</v>
      </c>
      <c r="K55" s="38">
        <v>3.04</v>
      </c>
      <c r="L55" s="38">
        <v>85.18</v>
      </c>
      <c r="M55" s="38">
        <v>5.36</v>
      </c>
      <c r="N55" s="38">
        <v>61.22</v>
      </c>
      <c r="O55" s="38">
        <v>91.76</v>
      </c>
      <c r="P55" s="38">
        <v>0.44</v>
      </c>
      <c r="Q55" s="38">
        <v>4.88</v>
      </c>
      <c r="R55" s="38">
        <v>2.59</v>
      </c>
      <c r="S55" s="38">
        <v>1.96</v>
      </c>
      <c r="T55" s="38">
        <v>1.9</v>
      </c>
      <c r="U55" s="38">
        <v>0.41</v>
      </c>
      <c r="V55" s="38">
        <v>0.7</v>
      </c>
      <c r="W55" s="38">
        <v>0.83</v>
      </c>
      <c r="X55" s="38">
        <v>99.28</v>
      </c>
      <c r="Y55" s="38">
        <v>5.17</v>
      </c>
      <c r="Z55" s="38">
        <v>57.68</v>
      </c>
      <c r="AA55" s="38">
        <v>52.44</v>
      </c>
      <c r="AB55" s="38">
        <v>88.06</v>
      </c>
      <c r="AC55" s="38">
        <v>1.75</v>
      </c>
      <c r="AD55" s="38">
        <v>7.04</v>
      </c>
      <c r="AE55" s="38">
        <v>1.1200000000000001</v>
      </c>
      <c r="AF55" s="38">
        <v>2.27</v>
      </c>
      <c r="AG55" s="38">
        <v>0.53</v>
      </c>
      <c r="AH55" s="38">
        <v>3.44</v>
      </c>
      <c r="AI55" s="35">
        <f t="shared" si="2"/>
        <v>23.712580645161285</v>
      </c>
    </row>
    <row r="56" spans="2:35" ht="16.5" thickTop="1" thickBot="1" x14ac:dyDescent="0.3">
      <c r="B56" s="36">
        <v>19</v>
      </c>
      <c r="C56" s="39" t="s">
        <v>71</v>
      </c>
      <c r="D56" s="38">
        <v>4.79</v>
      </c>
      <c r="E56" s="38">
        <v>65.319999999999993</v>
      </c>
      <c r="F56" s="38">
        <v>6</v>
      </c>
      <c r="G56" s="38">
        <v>2.83</v>
      </c>
      <c r="H56" s="38">
        <v>6.33</v>
      </c>
      <c r="I56" s="38">
        <v>84.4</v>
      </c>
      <c r="J56" s="38">
        <v>153.30000000000001</v>
      </c>
      <c r="K56" s="38">
        <v>142.24</v>
      </c>
      <c r="L56" s="38">
        <v>5.14</v>
      </c>
      <c r="M56" s="38">
        <v>4.9800000000000004</v>
      </c>
      <c r="N56" s="38">
        <v>82.26</v>
      </c>
      <c r="O56" s="38">
        <v>122.5</v>
      </c>
      <c r="P56" s="38">
        <v>320.16000000000003</v>
      </c>
      <c r="Q56" s="38">
        <v>2.6</v>
      </c>
      <c r="R56" s="38">
        <v>0.93</v>
      </c>
      <c r="S56" s="38">
        <v>3.98</v>
      </c>
      <c r="T56" s="38">
        <v>1.03</v>
      </c>
      <c r="U56" s="38">
        <v>0.67</v>
      </c>
      <c r="V56" s="38">
        <v>1.55</v>
      </c>
      <c r="W56" s="38">
        <v>1.24</v>
      </c>
      <c r="X56" s="38">
        <v>128.02000000000001</v>
      </c>
      <c r="Y56" s="38">
        <v>1.32</v>
      </c>
      <c r="Z56" s="38">
        <v>12.93</v>
      </c>
      <c r="AA56" s="38">
        <v>9.58</v>
      </c>
      <c r="AB56" s="38">
        <v>90.44</v>
      </c>
      <c r="AC56" s="38">
        <v>1.6</v>
      </c>
      <c r="AD56" s="38">
        <v>9.5</v>
      </c>
      <c r="AE56" s="38">
        <v>11.73</v>
      </c>
      <c r="AF56" s="38">
        <v>19.239999999999998</v>
      </c>
      <c r="AG56" s="38">
        <v>1.93</v>
      </c>
      <c r="AH56" s="38">
        <v>10.5</v>
      </c>
      <c r="AI56" s="35">
        <f t="shared" si="2"/>
        <v>42.227096774193548</v>
      </c>
    </row>
    <row r="57" spans="2:35" ht="16.5" thickTop="1" thickBot="1" x14ac:dyDescent="0.3">
      <c r="B57" s="36">
        <v>20</v>
      </c>
      <c r="C57" s="39" t="s">
        <v>72</v>
      </c>
      <c r="D57" s="38">
        <v>8.92</v>
      </c>
      <c r="E57" s="38">
        <v>1.36</v>
      </c>
      <c r="F57" s="38">
        <v>119.84</v>
      </c>
      <c r="G57" s="38">
        <v>0.67</v>
      </c>
      <c r="H57" s="38">
        <v>1.07</v>
      </c>
      <c r="I57" s="38">
        <v>7.36</v>
      </c>
      <c r="J57" s="38">
        <v>1.63</v>
      </c>
      <c r="K57" s="38">
        <v>414.45</v>
      </c>
      <c r="L57" s="38">
        <v>2.13</v>
      </c>
      <c r="M57" s="38">
        <v>4.95</v>
      </c>
      <c r="N57" s="38">
        <v>281.99</v>
      </c>
      <c r="O57" s="38">
        <v>271.87</v>
      </c>
      <c r="P57" s="38">
        <v>4.13</v>
      </c>
      <c r="Q57" s="38">
        <v>1</v>
      </c>
      <c r="R57" s="38">
        <v>6.28</v>
      </c>
      <c r="S57" s="38">
        <v>0.75</v>
      </c>
      <c r="T57" s="38">
        <v>1.34</v>
      </c>
      <c r="U57" s="38">
        <v>98.97</v>
      </c>
      <c r="V57" s="38">
        <v>301.32</v>
      </c>
      <c r="W57" s="38">
        <v>1.1599999999999999</v>
      </c>
      <c r="X57" s="38">
        <v>189.7</v>
      </c>
      <c r="Y57" s="38">
        <v>62.8</v>
      </c>
      <c r="Z57" s="38">
        <v>71.180000000000007</v>
      </c>
      <c r="AA57" s="38">
        <v>9.14</v>
      </c>
      <c r="AB57" s="38">
        <v>104.74</v>
      </c>
      <c r="AC57" s="38">
        <v>1.35</v>
      </c>
      <c r="AD57" s="38">
        <v>102.05</v>
      </c>
      <c r="AE57" s="38">
        <v>11.27</v>
      </c>
      <c r="AF57" s="38">
        <v>9.6199999999999992</v>
      </c>
      <c r="AG57" s="38">
        <v>11.43</v>
      </c>
      <c r="AH57" s="38">
        <v>190.22</v>
      </c>
      <c r="AI57" s="35">
        <f t="shared" si="2"/>
        <v>74.022258064516123</v>
      </c>
    </row>
    <row r="58" spans="2:35" ht="16.5" thickTop="1" thickBot="1" x14ac:dyDescent="0.3">
      <c r="B58" s="36">
        <v>21</v>
      </c>
      <c r="C58" s="39" t="s">
        <v>73</v>
      </c>
      <c r="D58" s="38">
        <v>151.76</v>
      </c>
      <c r="E58" s="38">
        <v>233.36</v>
      </c>
      <c r="F58" s="38">
        <v>6.26</v>
      </c>
      <c r="G58" s="38">
        <v>2</v>
      </c>
      <c r="H58" s="38">
        <v>216.23</v>
      </c>
      <c r="I58" s="38">
        <v>191.77</v>
      </c>
      <c r="J58" s="38">
        <v>217</v>
      </c>
      <c r="K58" s="38">
        <v>11.01</v>
      </c>
      <c r="L58" s="38">
        <v>0.97</v>
      </c>
      <c r="M58" s="38">
        <v>6.9</v>
      </c>
      <c r="N58" s="38">
        <v>5.31</v>
      </c>
      <c r="O58" s="38">
        <v>6.92</v>
      </c>
      <c r="P58" s="38">
        <v>488.77</v>
      </c>
      <c r="Q58" s="38">
        <v>6.92</v>
      </c>
      <c r="R58" s="38">
        <v>8.41</v>
      </c>
      <c r="S58" s="38">
        <v>0.99</v>
      </c>
      <c r="T58" s="38">
        <v>9.52</v>
      </c>
      <c r="U58" s="38">
        <v>6.12</v>
      </c>
      <c r="V58" s="38">
        <v>1.18</v>
      </c>
      <c r="W58" s="38">
        <v>0.98</v>
      </c>
      <c r="X58" s="38">
        <v>213.5</v>
      </c>
      <c r="Y58" s="38">
        <v>164.06</v>
      </c>
      <c r="Z58" s="38">
        <v>143.63999999999999</v>
      </c>
      <c r="AA58" s="38">
        <v>68.23</v>
      </c>
      <c r="AB58" s="38">
        <v>5.59</v>
      </c>
      <c r="AC58" s="38">
        <v>1.01</v>
      </c>
      <c r="AD58" s="38">
        <v>1.48</v>
      </c>
      <c r="AE58" s="38">
        <v>1.5</v>
      </c>
      <c r="AF58" s="38">
        <v>14.59</v>
      </c>
      <c r="AG58" s="38">
        <v>10.63</v>
      </c>
      <c r="AH58" s="38">
        <v>2.66</v>
      </c>
      <c r="AI58" s="35">
        <f t="shared" si="2"/>
        <v>70.944193548387119</v>
      </c>
    </row>
    <row r="59" spans="2:35" ht="16.5" thickTop="1" thickBot="1" x14ac:dyDescent="0.3">
      <c r="B59" s="36">
        <v>22</v>
      </c>
      <c r="C59" s="39" t="s">
        <v>74</v>
      </c>
      <c r="D59" s="38">
        <v>6.87</v>
      </c>
      <c r="E59" s="38">
        <v>3.91</v>
      </c>
      <c r="F59" s="38">
        <v>5.21</v>
      </c>
      <c r="G59" s="38">
        <v>0.93</v>
      </c>
      <c r="H59" s="38">
        <v>6.76</v>
      </c>
      <c r="I59" s="38">
        <v>7.09</v>
      </c>
      <c r="J59" s="38">
        <v>6.62</v>
      </c>
      <c r="K59" s="38">
        <v>7.04</v>
      </c>
      <c r="L59" s="38">
        <v>1.64</v>
      </c>
      <c r="M59" s="38">
        <v>1.36</v>
      </c>
      <c r="N59" s="38">
        <v>2.2999999999999998</v>
      </c>
      <c r="O59" s="38">
        <v>4.3</v>
      </c>
      <c r="P59" s="38">
        <v>7.17</v>
      </c>
      <c r="Q59" s="38">
        <v>6.03</v>
      </c>
      <c r="R59" s="38">
        <v>6.26</v>
      </c>
      <c r="S59" s="38">
        <v>2.96</v>
      </c>
      <c r="T59" s="38">
        <v>0.68</v>
      </c>
      <c r="U59" s="38">
        <v>0.52</v>
      </c>
      <c r="V59" s="38">
        <v>0.51</v>
      </c>
      <c r="W59" s="38">
        <v>0.67</v>
      </c>
      <c r="X59" s="38">
        <v>5.83</v>
      </c>
      <c r="Y59" s="38">
        <v>2.95</v>
      </c>
      <c r="Z59" s="38">
        <v>2.39</v>
      </c>
      <c r="AA59" s="38">
        <v>1.54</v>
      </c>
      <c r="AB59" s="38">
        <v>4.32</v>
      </c>
      <c r="AC59" s="38">
        <v>2.31</v>
      </c>
      <c r="AD59" s="38">
        <v>1.66</v>
      </c>
      <c r="AE59" s="38">
        <v>8.65</v>
      </c>
      <c r="AF59" s="38">
        <v>10.39</v>
      </c>
      <c r="AG59" s="38">
        <v>0.74</v>
      </c>
      <c r="AH59" s="38">
        <v>1.1499999999999999</v>
      </c>
      <c r="AI59" s="35">
        <f t="shared" si="2"/>
        <v>3.8954838709677424</v>
      </c>
    </row>
    <row r="60" spans="2:35" ht="16.5" thickTop="1" thickBot="1" x14ac:dyDescent="0.3">
      <c r="B60" s="36">
        <v>23</v>
      </c>
      <c r="C60" s="39" t="s">
        <v>75</v>
      </c>
      <c r="D60" s="38">
        <v>7.32</v>
      </c>
      <c r="E60" s="38">
        <v>3.56</v>
      </c>
      <c r="F60" s="38">
        <v>4.0999999999999996</v>
      </c>
      <c r="G60" s="38">
        <v>3.02</v>
      </c>
      <c r="H60" s="38">
        <v>9.44</v>
      </c>
      <c r="I60" s="38">
        <v>5.91</v>
      </c>
      <c r="J60" s="38">
        <v>4.49</v>
      </c>
      <c r="K60" s="38">
        <v>12.52</v>
      </c>
      <c r="L60" s="38">
        <v>3.59</v>
      </c>
      <c r="M60" s="38">
        <v>2.0099999999999998</v>
      </c>
      <c r="N60" s="38">
        <v>10.35</v>
      </c>
      <c r="O60" s="38">
        <v>5.25</v>
      </c>
      <c r="P60" s="38">
        <v>7.91</v>
      </c>
      <c r="Q60" s="38">
        <v>1.58</v>
      </c>
      <c r="R60" s="38">
        <v>0.7</v>
      </c>
      <c r="S60" s="38">
        <v>5</v>
      </c>
      <c r="T60" s="38">
        <v>8.67</v>
      </c>
      <c r="U60" s="38">
        <v>0.81</v>
      </c>
      <c r="V60" s="38">
        <v>0.7</v>
      </c>
      <c r="W60" s="38">
        <v>0.53</v>
      </c>
      <c r="X60" s="38">
        <v>4.5999999999999996</v>
      </c>
      <c r="Y60" s="38">
        <v>4.13</v>
      </c>
      <c r="Z60" s="38">
        <v>2.73</v>
      </c>
      <c r="AA60" s="38">
        <v>1.04</v>
      </c>
      <c r="AB60" s="38">
        <v>3.41</v>
      </c>
      <c r="AC60" s="38">
        <v>1.61</v>
      </c>
      <c r="AD60" s="38">
        <v>1.43</v>
      </c>
      <c r="AE60" s="38">
        <v>7.14</v>
      </c>
      <c r="AF60" s="38">
        <v>3.39</v>
      </c>
      <c r="AG60" s="38">
        <v>1.26</v>
      </c>
      <c r="AH60" s="38">
        <v>0.96</v>
      </c>
      <c r="AI60" s="35">
        <f t="shared" si="2"/>
        <v>4.1664516129032263</v>
      </c>
    </row>
    <row r="61" spans="2:35" ht="16.5" thickTop="1" thickBot="1" x14ac:dyDescent="0.3">
      <c r="B61" s="36">
        <v>24</v>
      </c>
      <c r="C61" s="39" t="s">
        <v>76</v>
      </c>
      <c r="D61" s="38">
        <v>5.68</v>
      </c>
      <c r="E61" s="38">
        <v>1.51</v>
      </c>
      <c r="F61" s="38">
        <v>3.85</v>
      </c>
      <c r="G61" s="38">
        <v>3.68</v>
      </c>
      <c r="H61" s="38">
        <v>8.5399999999999991</v>
      </c>
      <c r="I61" s="38">
        <v>4.0599999999999996</v>
      </c>
      <c r="J61" s="38">
        <v>3.98</v>
      </c>
      <c r="K61" s="38">
        <v>8</v>
      </c>
      <c r="L61" s="38">
        <v>3.95</v>
      </c>
      <c r="M61" s="38">
        <v>2.86</v>
      </c>
      <c r="N61" s="38">
        <v>3.91</v>
      </c>
      <c r="O61" s="38">
        <v>4.4400000000000004</v>
      </c>
      <c r="P61" s="38">
        <v>9.18</v>
      </c>
      <c r="Q61" s="38">
        <v>0.57999999999999996</v>
      </c>
      <c r="R61" s="38">
        <v>2.85</v>
      </c>
      <c r="S61" s="38">
        <v>3.66</v>
      </c>
      <c r="T61" s="38">
        <v>3.33</v>
      </c>
      <c r="U61" s="38">
        <v>0.81</v>
      </c>
      <c r="V61" s="38">
        <v>2.35</v>
      </c>
      <c r="W61" s="38">
        <v>0.47</v>
      </c>
      <c r="X61" s="38">
        <v>2.77</v>
      </c>
      <c r="Y61" s="38">
        <v>74.89</v>
      </c>
      <c r="Z61" s="38">
        <v>4.51</v>
      </c>
      <c r="AA61" s="38">
        <v>5.23</v>
      </c>
      <c r="AB61" s="38">
        <v>1.92</v>
      </c>
      <c r="AC61" s="38">
        <v>2.64</v>
      </c>
      <c r="AD61" s="38">
        <v>0.66</v>
      </c>
      <c r="AE61" s="38">
        <v>4.2300000000000004</v>
      </c>
      <c r="AF61" s="38">
        <v>4.8499999999999996</v>
      </c>
      <c r="AG61" s="38">
        <v>2.36</v>
      </c>
      <c r="AH61" s="38">
        <v>6.77</v>
      </c>
      <c r="AI61" s="35">
        <f t="shared" si="2"/>
        <v>6.0812903225806432</v>
      </c>
    </row>
    <row r="62" spans="2:35" ht="16.5" thickTop="1" thickBot="1" x14ac:dyDescent="0.3">
      <c r="B62" s="103" t="s">
        <v>52</v>
      </c>
      <c r="C62" s="104"/>
      <c r="D62" s="35">
        <f t="shared" ref="D62:AI62" si="3">AVERAGE(D38:D61)</f>
        <v>20.380416666666665</v>
      </c>
      <c r="E62" s="35">
        <f t="shared" si="3"/>
        <v>19.927916666666665</v>
      </c>
      <c r="F62" s="35">
        <f t="shared" si="3"/>
        <v>13.28375</v>
      </c>
      <c r="G62" s="35">
        <f t="shared" si="3"/>
        <v>22.306666666666661</v>
      </c>
      <c r="H62" s="35">
        <f t="shared" si="3"/>
        <v>11.328749999999999</v>
      </c>
      <c r="I62" s="35">
        <f t="shared" si="3"/>
        <v>31.815416666666664</v>
      </c>
      <c r="J62" s="35">
        <f t="shared" si="3"/>
        <v>31.686666666666667</v>
      </c>
      <c r="K62" s="35">
        <f t="shared" si="3"/>
        <v>45.044166666666662</v>
      </c>
      <c r="L62" s="35">
        <f t="shared" si="3"/>
        <v>16.162916666666664</v>
      </c>
      <c r="M62" s="35">
        <f t="shared" si="3"/>
        <v>14.845416666666665</v>
      </c>
      <c r="N62" s="35">
        <f t="shared" si="3"/>
        <v>26.449166666666667</v>
      </c>
      <c r="O62" s="35">
        <f t="shared" si="3"/>
        <v>48.301666666666669</v>
      </c>
      <c r="P62" s="35">
        <f t="shared" si="3"/>
        <v>67.59416666666668</v>
      </c>
      <c r="Q62" s="35">
        <f t="shared" si="3"/>
        <v>57.117083333333333</v>
      </c>
      <c r="R62" s="35">
        <f t="shared" si="3"/>
        <v>11.099583333333335</v>
      </c>
      <c r="S62" s="35">
        <f t="shared" si="3"/>
        <v>24.208333333333339</v>
      </c>
      <c r="T62" s="35">
        <f t="shared" si="3"/>
        <v>18.614166666666662</v>
      </c>
      <c r="U62" s="35">
        <f t="shared" si="3"/>
        <v>11.731666666666664</v>
      </c>
      <c r="V62" s="35">
        <f t="shared" si="3"/>
        <v>34.696249999999999</v>
      </c>
      <c r="W62" s="35">
        <f t="shared" si="3"/>
        <v>16.502916666666668</v>
      </c>
      <c r="X62" s="35">
        <f t="shared" si="3"/>
        <v>33.814583333333331</v>
      </c>
      <c r="Y62" s="35">
        <f t="shared" si="3"/>
        <v>42.672500000000007</v>
      </c>
      <c r="Z62" s="35">
        <f t="shared" si="3"/>
        <v>32.939583333333331</v>
      </c>
      <c r="AA62" s="35">
        <f t="shared" si="3"/>
        <v>34.478749999999998</v>
      </c>
      <c r="AB62" s="35">
        <f t="shared" si="3"/>
        <v>17.06625</v>
      </c>
      <c r="AC62" s="35">
        <f t="shared" si="3"/>
        <v>15.754583333333334</v>
      </c>
      <c r="AD62" s="35">
        <f t="shared" si="3"/>
        <v>14.102083333333338</v>
      </c>
      <c r="AE62" s="35">
        <f t="shared" si="3"/>
        <v>33.626666666666672</v>
      </c>
      <c r="AF62" s="35">
        <f t="shared" si="3"/>
        <v>5.144166666666667</v>
      </c>
      <c r="AG62" s="35">
        <f t="shared" si="3"/>
        <v>12.251666666666665</v>
      </c>
      <c r="AH62" s="35">
        <f t="shared" si="3"/>
        <v>18.414999999999999</v>
      </c>
      <c r="AI62" s="35">
        <f t="shared" si="3"/>
        <v>25.914932795698927</v>
      </c>
    </row>
    <row r="63" spans="2:35" ht="15.75" thickTop="1" x14ac:dyDescent="0.25"/>
  </sheetData>
  <mergeCells count="43">
    <mergeCell ref="B2:AA3"/>
    <mergeCell ref="AM9:AN9"/>
    <mergeCell ref="AO9:AV9"/>
    <mergeCell ref="AM12:AN12"/>
    <mergeCell ref="AO12:AV12"/>
    <mergeCell ref="B5:I5"/>
    <mergeCell ref="B31:C31"/>
    <mergeCell ref="B36:I36"/>
    <mergeCell ref="B62:C62"/>
    <mergeCell ref="AK9:AL9"/>
    <mergeCell ref="AK12:AL13"/>
    <mergeCell ref="AK16:AL21"/>
    <mergeCell ref="AX9:BA9"/>
    <mergeCell ref="AK10:AL11"/>
    <mergeCell ref="AM10:AN10"/>
    <mergeCell ref="AO10:AV10"/>
    <mergeCell ref="AX10:BA10"/>
    <mergeCell ref="AM11:AN11"/>
    <mergeCell ref="AO11:AV11"/>
    <mergeCell ref="AX11:BA11"/>
    <mergeCell ref="AX12:BA12"/>
    <mergeCell ref="AM13:AN13"/>
    <mergeCell ref="AO13:AV13"/>
    <mergeCell ref="AX13:BA13"/>
    <mergeCell ref="AK14:AL15"/>
    <mergeCell ref="AM14:AN14"/>
    <mergeCell ref="AO14:AV14"/>
    <mergeCell ref="AX14:BA14"/>
    <mergeCell ref="AM15:AN15"/>
    <mergeCell ref="AO15:AV15"/>
    <mergeCell ref="AX15:BA15"/>
    <mergeCell ref="AO16:AV16"/>
    <mergeCell ref="AM17:AN17"/>
    <mergeCell ref="AO17:AV17"/>
    <mergeCell ref="AM18:AN18"/>
    <mergeCell ref="AO18:AV18"/>
    <mergeCell ref="AM16:AN16"/>
    <mergeCell ref="AM19:AN19"/>
    <mergeCell ref="AO19:AV19"/>
    <mergeCell ref="AM20:AN20"/>
    <mergeCell ref="AO20:AV20"/>
    <mergeCell ref="AM21:AN21"/>
    <mergeCell ref="AO21:AV21"/>
  </mergeCells>
  <conditionalFormatting sqref="D7:AH30">
    <cfRule type="cellIs" dxfId="9" priority="2" operator="greaterThan">
      <formula>0</formula>
    </cfRule>
  </conditionalFormatting>
  <conditionalFormatting sqref="D38:AH61">
    <cfRule type="cellIs" dxfId="8"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B61"/>
  <sheetViews>
    <sheetView zoomScale="70" zoomScaleNormal="70" workbookViewId="0">
      <selection activeCell="AD3" sqref="AD3"/>
    </sheetView>
  </sheetViews>
  <sheetFormatPr defaultColWidth="9.140625" defaultRowHeight="15" x14ac:dyDescent="0.25"/>
  <cols>
    <col min="1" max="1" width="4.85546875" customWidth="1"/>
    <col min="3" max="3" width="16.5703125"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 min="34" max="34" width="8.85546875" customWidth="1"/>
    <col min="39" max="39" width="11.5703125" customWidth="1"/>
    <col min="51" max="51" width="40.5703125" bestFit="1" customWidth="1"/>
  </cols>
  <sheetData>
    <row r="2" spans="1:54" x14ac:dyDescent="0.25">
      <c r="B2" s="105" t="s">
        <v>35</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3" spans="1:54" x14ac:dyDescent="0.2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5" spans="1:54" ht="15.75" thickBot="1" x14ac:dyDescent="0.3">
      <c r="A5" s="30"/>
      <c r="B5" s="107" t="s">
        <v>50</v>
      </c>
      <c r="C5" s="107"/>
      <c r="D5" s="107"/>
      <c r="E5" s="107"/>
      <c r="F5" s="107"/>
      <c r="G5" s="107"/>
      <c r="H5" s="107"/>
      <c r="I5" s="107"/>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row>
    <row r="6" spans="1:54" ht="16.5" thickTop="1" thickBot="1" x14ac:dyDescent="0.3">
      <c r="A6" s="30"/>
      <c r="B6" s="39"/>
      <c r="C6" s="39" t="s">
        <v>51</v>
      </c>
      <c r="D6" s="39">
        <v>1</v>
      </c>
      <c r="E6" s="39">
        <v>2</v>
      </c>
      <c r="F6" s="39">
        <v>3</v>
      </c>
      <c r="G6" s="39">
        <v>4</v>
      </c>
      <c r="H6" s="39">
        <v>5</v>
      </c>
      <c r="I6" s="39">
        <v>6</v>
      </c>
      <c r="J6" s="39">
        <v>7</v>
      </c>
      <c r="K6" s="39">
        <v>8</v>
      </c>
      <c r="L6" s="39">
        <v>9</v>
      </c>
      <c r="M6" s="39">
        <v>10</v>
      </c>
      <c r="N6" s="39">
        <v>11</v>
      </c>
      <c r="O6" s="39">
        <v>12</v>
      </c>
      <c r="P6" s="39">
        <v>13</v>
      </c>
      <c r="Q6" s="40">
        <v>14</v>
      </c>
      <c r="R6" s="40">
        <v>15</v>
      </c>
      <c r="S6" s="40">
        <v>16</v>
      </c>
      <c r="T6" s="40">
        <v>17</v>
      </c>
      <c r="U6" s="40">
        <v>18</v>
      </c>
      <c r="V6" s="40">
        <v>19</v>
      </c>
      <c r="W6" s="40">
        <v>20</v>
      </c>
      <c r="X6" s="40">
        <v>21</v>
      </c>
      <c r="Y6" s="40">
        <v>22</v>
      </c>
      <c r="Z6" s="40">
        <v>23</v>
      </c>
      <c r="AA6" s="40">
        <v>24</v>
      </c>
      <c r="AB6" s="40">
        <v>25</v>
      </c>
      <c r="AC6" s="40">
        <v>26</v>
      </c>
      <c r="AD6" s="40">
        <v>27</v>
      </c>
      <c r="AE6" s="40">
        <v>28</v>
      </c>
      <c r="AF6" s="40">
        <v>29</v>
      </c>
      <c r="AG6" s="40">
        <v>30</v>
      </c>
      <c r="AH6" s="40">
        <v>31</v>
      </c>
      <c r="AI6" s="41" t="s">
        <v>52</v>
      </c>
      <c r="AJ6" s="30"/>
    </row>
    <row r="7" spans="1:54" ht="16.5" thickTop="1" thickBot="1" x14ac:dyDescent="0.3">
      <c r="A7" s="30"/>
      <c r="B7" s="39">
        <v>1</v>
      </c>
      <c r="C7" s="39" t="s">
        <v>53</v>
      </c>
      <c r="D7" s="38">
        <v>89.21</v>
      </c>
      <c r="E7" s="38">
        <v>54.61</v>
      </c>
      <c r="F7" s="38">
        <v>198.22</v>
      </c>
      <c r="G7" s="38">
        <v>98.64</v>
      </c>
      <c r="H7" s="38">
        <v>55.45</v>
      </c>
      <c r="I7" s="38">
        <v>95.52</v>
      </c>
      <c r="J7" s="38">
        <v>23.83</v>
      </c>
      <c r="K7" s="38">
        <v>96.43</v>
      </c>
      <c r="L7" s="38">
        <v>90.76</v>
      </c>
      <c r="M7" s="38">
        <v>180</v>
      </c>
      <c r="N7" s="38">
        <v>11.27</v>
      </c>
      <c r="O7" s="38">
        <v>44.54</v>
      </c>
      <c r="P7" s="38">
        <v>184.98</v>
      </c>
      <c r="Q7" s="38">
        <v>10.81</v>
      </c>
      <c r="R7" s="38">
        <v>12.49</v>
      </c>
      <c r="S7" s="38">
        <v>0</v>
      </c>
      <c r="T7" s="38">
        <v>0</v>
      </c>
      <c r="U7" s="38">
        <v>0</v>
      </c>
      <c r="V7" s="38">
        <v>0</v>
      </c>
      <c r="W7" s="38">
        <v>0</v>
      </c>
      <c r="X7" s="38">
        <v>0</v>
      </c>
      <c r="Y7" s="38">
        <v>0</v>
      </c>
      <c r="Z7" s="38">
        <v>0</v>
      </c>
      <c r="AA7" s="38">
        <v>0</v>
      </c>
      <c r="AB7" s="38">
        <v>48.82</v>
      </c>
      <c r="AC7" s="38">
        <v>68.83</v>
      </c>
      <c r="AD7" s="38">
        <v>0</v>
      </c>
      <c r="AE7" s="38">
        <v>0</v>
      </c>
      <c r="AF7" s="38">
        <v>12.84</v>
      </c>
      <c r="AG7" s="38">
        <v>11.7</v>
      </c>
      <c r="AH7" s="38"/>
      <c r="AI7" s="42">
        <f>AVERAGE(D7:AH7)</f>
        <v>46.298333333333325</v>
      </c>
      <c r="AJ7" s="30"/>
    </row>
    <row r="8" spans="1:54" ht="16.5" thickTop="1" thickBot="1" x14ac:dyDescent="0.3">
      <c r="A8" s="30"/>
      <c r="B8" s="39">
        <v>2</v>
      </c>
      <c r="C8" s="39" t="s">
        <v>54</v>
      </c>
      <c r="D8" s="38">
        <v>79.3</v>
      </c>
      <c r="E8" s="38">
        <v>40.96</v>
      </c>
      <c r="F8" s="38">
        <v>40.869999999999997</v>
      </c>
      <c r="G8" s="38">
        <v>160.01</v>
      </c>
      <c r="H8" s="38">
        <v>26.36</v>
      </c>
      <c r="I8" s="38">
        <v>66.25</v>
      </c>
      <c r="J8" s="38">
        <v>137.80000000000001</v>
      </c>
      <c r="K8" s="38">
        <v>23.74</v>
      </c>
      <c r="L8" s="38">
        <v>15.53</v>
      </c>
      <c r="M8" s="38">
        <v>180.98</v>
      </c>
      <c r="N8" s="38">
        <v>10.57</v>
      </c>
      <c r="O8" s="38">
        <v>17.21</v>
      </c>
      <c r="P8" s="38">
        <v>175.14</v>
      </c>
      <c r="Q8" s="38">
        <v>9.89</v>
      </c>
      <c r="R8" s="38">
        <v>13.73</v>
      </c>
      <c r="S8" s="38">
        <v>0</v>
      </c>
      <c r="T8" s="38">
        <v>0</v>
      </c>
      <c r="U8" s="38">
        <v>0</v>
      </c>
      <c r="V8" s="38">
        <v>0</v>
      </c>
      <c r="W8" s="38">
        <v>0</v>
      </c>
      <c r="X8" s="38">
        <v>0</v>
      </c>
      <c r="Y8" s="38">
        <v>0</v>
      </c>
      <c r="Z8" s="38">
        <v>0</v>
      </c>
      <c r="AA8" s="38">
        <v>0</v>
      </c>
      <c r="AB8" s="38">
        <v>0</v>
      </c>
      <c r="AC8" s="38">
        <v>9.3000000000000007</v>
      </c>
      <c r="AD8" s="38">
        <v>0</v>
      </c>
      <c r="AE8" s="38">
        <v>0</v>
      </c>
      <c r="AF8" s="38">
        <v>117.26</v>
      </c>
      <c r="AG8" s="38">
        <v>6.04</v>
      </c>
      <c r="AH8" s="38"/>
      <c r="AI8" s="42">
        <f t="shared" ref="AI8:AI30" si="0">AVERAGE(D8:AH8)</f>
        <v>37.698</v>
      </c>
      <c r="AJ8" s="30"/>
    </row>
    <row r="9" spans="1:54" ht="16.5" thickTop="1" thickBot="1" x14ac:dyDescent="0.3">
      <c r="A9" s="30"/>
      <c r="B9" s="39">
        <v>3</v>
      </c>
      <c r="C9" s="39" t="s">
        <v>55</v>
      </c>
      <c r="D9" s="38">
        <v>113.8</v>
      </c>
      <c r="E9" s="38">
        <v>82.15</v>
      </c>
      <c r="F9" s="38">
        <v>35.76</v>
      </c>
      <c r="G9" s="38">
        <v>92.8</v>
      </c>
      <c r="H9" s="38">
        <v>6.41</v>
      </c>
      <c r="I9" s="38">
        <v>63.02</v>
      </c>
      <c r="J9" s="38">
        <v>84.48</v>
      </c>
      <c r="K9" s="38">
        <v>112.01</v>
      </c>
      <c r="L9" s="38">
        <v>8.32</v>
      </c>
      <c r="M9" s="38">
        <v>168.9</v>
      </c>
      <c r="N9" s="38">
        <v>8.94</v>
      </c>
      <c r="O9" s="38">
        <v>6.91</v>
      </c>
      <c r="P9" s="38">
        <v>162.52000000000001</v>
      </c>
      <c r="Q9" s="38">
        <v>8.65</v>
      </c>
      <c r="R9" s="38">
        <v>49.87</v>
      </c>
      <c r="S9" s="38">
        <v>0</v>
      </c>
      <c r="T9" s="38">
        <v>0</v>
      </c>
      <c r="U9" s="38">
        <v>0</v>
      </c>
      <c r="V9" s="38">
        <v>0</v>
      </c>
      <c r="W9" s="38">
        <v>0</v>
      </c>
      <c r="X9" s="38">
        <v>0</v>
      </c>
      <c r="Y9" s="38">
        <v>0</v>
      </c>
      <c r="Z9" s="38">
        <v>0</v>
      </c>
      <c r="AA9" s="38">
        <v>0</v>
      </c>
      <c r="AB9" s="38">
        <v>0</v>
      </c>
      <c r="AC9" s="38">
        <v>8.92</v>
      </c>
      <c r="AD9" s="38">
        <v>0</v>
      </c>
      <c r="AE9" s="38">
        <v>0</v>
      </c>
      <c r="AF9" s="38">
        <v>12.22</v>
      </c>
      <c r="AG9" s="38">
        <v>6.1</v>
      </c>
      <c r="AH9" s="38"/>
      <c r="AI9" s="42">
        <f t="shared" si="0"/>
        <v>34.392666666666663</v>
      </c>
      <c r="AJ9" s="30"/>
    </row>
    <row r="10" spans="1:54" ht="16.5" thickTop="1" thickBot="1" x14ac:dyDescent="0.3">
      <c r="A10" s="30"/>
      <c r="B10" s="39">
        <v>4</v>
      </c>
      <c r="C10" s="39" t="s">
        <v>56</v>
      </c>
      <c r="D10" s="38">
        <v>48.36</v>
      </c>
      <c r="E10" s="38">
        <v>69.67</v>
      </c>
      <c r="F10" s="38">
        <v>17.3</v>
      </c>
      <c r="G10" s="38">
        <v>147.11000000000001</v>
      </c>
      <c r="H10" s="38">
        <v>6.61</v>
      </c>
      <c r="I10" s="38">
        <v>159.81</v>
      </c>
      <c r="J10" s="38">
        <v>8.6999999999999993</v>
      </c>
      <c r="K10" s="38">
        <v>10.220000000000001</v>
      </c>
      <c r="L10" s="38">
        <v>7.86</v>
      </c>
      <c r="M10" s="38">
        <v>165.22</v>
      </c>
      <c r="N10" s="38">
        <v>8.94</v>
      </c>
      <c r="O10" s="38">
        <v>6.97</v>
      </c>
      <c r="P10" s="38">
        <v>161.07</v>
      </c>
      <c r="Q10" s="38">
        <v>8.5399999999999991</v>
      </c>
      <c r="R10" s="38">
        <v>49.96</v>
      </c>
      <c r="S10" s="38">
        <v>0</v>
      </c>
      <c r="T10" s="38">
        <v>0</v>
      </c>
      <c r="U10" s="38">
        <v>0</v>
      </c>
      <c r="V10" s="38">
        <v>0</v>
      </c>
      <c r="W10" s="38">
        <v>0</v>
      </c>
      <c r="X10" s="38">
        <v>0</v>
      </c>
      <c r="Y10" s="38">
        <v>0</v>
      </c>
      <c r="Z10" s="38">
        <v>0</v>
      </c>
      <c r="AA10" s="38">
        <v>0</v>
      </c>
      <c r="AB10" s="38">
        <v>0</v>
      </c>
      <c r="AC10" s="38">
        <v>8.4600000000000009</v>
      </c>
      <c r="AD10" s="38">
        <v>0</v>
      </c>
      <c r="AE10" s="38">
        <v>0</v>
      </c>
      <c r="AF10" s="38">
        <v>108.36</v>
      </c>
      <c r="AG10" s="38">
        <v>6.89</v>
      </c>
      <c r="AH10" s="38"/>
      <c r="AI10" s="42">
        <f t="shared" si="0"/>
        <v>33.335000000000008</v>
      </c>
      <c r="AJ10" s="30"/>
      <c r="AL10" s="86" t="s">
        <v>2</v>
      </c>
      <c r="AM10" s="94"/>
      <c r="AN10" s="86" t="s">
        <v>3</v>
      </c>
      <c r="AO10" s="87"/>
      <c r="AP10" s="86" t="s">
        <v>4</v>
      </c>
      <c r="AQ10" s="94"/>
      <c r="AR10" s="94"/>
      <c r="AS10" s="94"/>
      <c r="AT10" s="94"/>
      <c r="AU10" s="94"/>
      <c r="AV10" s="94"/>
      <c r="AW10" s="87"/>
      <c r="AX10" s="19"/>
      <c r="AY10" s="88" t="s">
        <v>5</v>
      </c>
      <c r="AZ10" s="89"/>
      <c r="BA10" s="89"/>
      <c r="BB10" s="90"/>
    </row>
    <row r="11" spans="1:54" ht="16.5" thickTop="1" thickBot="1" x14ac:dyDescent="0.3">
      <c r="A11" s="30"/>
      <c r="B11" s="39">
        <v>5</v>
      </c>
      <c r="C11" s="39" t="s">
        <v>57</v>
      </c>
      <c r="D11" s="38">
        <v>12.43</v>
      </c>
      <c r="E11" s="38">
        <v>6.49</v>
      </c>
      <c r="F11" s="38">
        <v>83</v>
      </c>
      <c r="G11" s="38">
        <v>149.11000000000001</v>
      </c>
      <c r="H11" s="38">
        <v>7.02</v>
      </c>
      <c r="I11" s="38">
        <v>160.22999999999999</v>
      </c>
      <c r="J11" s="38">
        <v>9.07</v>
      </c>
      <c r="K11" s="38">
        <v>12.28</v>
      </c>
      <c r="L11" s="38">
        <v>7.82</v>
      </c>
      <c r="M11" s="38">
        <v>127.7</v>
      </c>
      <c r="N11" s="38">
        <v>8.36</v>
      </c>
      <c r="O11" s="38">
        <v>6.11</v>
      </c>
      <c r="P11" s="38">
        <v>162.54</v>
      </c>
      <c r="Q11" s="38">
        <v>8.56</v>
      </c>
      <c r="R11" s="38">
        <v>50.12</v>
      </c>
      <c r="S11" s="38">
        <v>0</v>
      </c>
      <c r="T11" s="38">
        <v>0</v>
      </c>
      <c r="U11" s="38">
        <v>0</v>
      </c>
      <c r="V11" s="38">
        <v>0</v>
      </c>
      <c r="W11" s="38">
        <v>0</v>
      </c>
      <c r="X11" s="38">
        <v>0</v>
      </c>
      <c r="Y11" s="38">
        <v>0</v>
      </c>
      <c r="Z11" s="38">
        <v>0</v>
      </c>
      <c r="AA11" s="38">
        <v>0</v>
      </c>
      <c r="AB11" s="38">
        <v>0</v>
      </c>
      <c r="AC11" s="38">
        <v>8.74</v>
      </c>
      <c r="AD11" s="38">
        <v>0</v>
      </c>
      <c r="AE11" s="38">
        <v>0</v>
      </c>
      <c r="AF11" s="38">
        <v>14.29</v>
      </c>
      <c r="AG11" s="38">
        <v>7.97</v>
      </c>
      <c r="AH11" s="38"/>
      <c r="AI11" s="42">
        <f t="shared" si="0"/>
        <v>28.06133333333333</v>
      </c>
      <c r="AJ11" s="30"/>
      <c r="AL11" s="52" t="s">
        <v>6</v>
      </c>
      <c r="AM11" s="53"/>
      <c r="AN11" s="56" t="s">
        <v>7</v>
      </c>
      <c r="AO11" s="57"/>
      <c r="AP11" s="61" t="s">
        <v>8</v>
      </c>
      <c r="AQ11" s="62"/>
      <c r="AR11" s="62"/>
      <c r="AS11" s="62"/>
      <c r="AT11" s="62"/>
      <c r="AU11" s="62"/>
      <c r="AV11" s="62"/>
      <c r="AW11" s="63"/>
      <c r="AY11" s="91" t="s">
        <v>9</v>
      </c>
      <c r="AZ11" s="92"/>
      <c r="BA11" s="92"/>
      <c r="BB11" s="93"/>
    </row>
    <row r="12" spans="1:54" ht="16.5" thickTop="1" thickBot="1" x14ac:dyDescent="0.3">
      <c r="A12" s="30"/>
      <c r="B12" s="39">
        <v>6</v>
      </c>
      <c r="C12" s="39" t="s">
        <v>58</v>
      </c>
      <c r="D12" s="38">
        <v>176.24</v>
      </c>
      <c r="E12" s="38">
        <v>94.68</v>
      </c>
      <c r="F12" s="38">
        <v>102.14</v>
      </c>
      <c r="G12" s="38">
        <v>111.19</v>
      </c>
      <c r="H12" s="38">
        <v>83.88</v>
      </c>
      <c r="I12" s="38">
        <v>188.66</v>
      </c>
      <c r="J12" s="38">
        <v>97.03</v>
      </c>
      <c r="K12" s="38">
        <v>35.74</v>
      </c>
      <c r="L12" s="38">
        <v>8.4700000000000006</v>
      </c>
      <c r="M12" s="38">
        <v>8.9499999999999993</v>
      </c>
      <c r="N12" s="38">
        <v>140.4</v>
      </c>
      <c r="O12" s="38">
        <v>87.83</v>
      </c>
      <c r="P12" s="38">
        <v>183.52</v>
      </c>
      <c r="Q12" s="38">
        <v>9.59</v>
      </c>
      <c r="R12" s="38">
        <v>61.09</v>
      </c>
      <c r="S12" s="38">
        <v>0</v>
      </c>
      <c r="T12" s="38">
        <v>0</v>
      </c>
      <c r="U12" s="38">
        <v>0</v>
      </c>
      <c r="V12" s="38">
        <v>0</v>
      </c>
      <c r="W12" s="38">
        <v>0</v>
      </c>
      <c r="X12" s="38">
        <v>0</v>
      </c>
      <c r="Y12" s="38">
        <v>0</v>
      </c>
      <c r="Z12" s="38">
        <v>0</v>
      </c>
      <c r="AA12" s="38">
        <v>0</v>
      </c>
      <c r="AB12" s="38">
        <v>87.84</v>
      </c>
      <c r="AC12" s="38">
        <v>26.12</v>
      </c>
      <c r="AD12" s="38">
        <v>0</v>
      </c>
      <c r="AE12" s="38">
        <v>0</v>
      </c>
      <c r="AF12" s="38">
        <v>10.96</v>
      </c>
      <c r="AG12" s="38">
        <v>29.8</v>
      </c>
      <c r="AH12" s="38"/>
      <c r="AI12" s="42">
        <f t="shared" si="0"/>
        <v>51.470999999999989</v>
      </c>
      <c r="AJ12" s="30"/>
      <c r="AL12" s="52"/>
      <c r="AM12" s="53"/>
      <c r="AN12" s="56" t="s">
        <v>10</v>
      </c>
      <c r="AO12" s="57"/>
      <c r="AP12" s="61" t="s">
        <v>11</v>
      </c>
      <c r="AQ12" s="62"/>
      <c r="AR12" s="62"/>
      <c r="AS12" s="62"/>
      <c r="AT12" s="62"/>
      <c r="AU12" s="62"/>
      <c r="AV12" s="62"/>
      <c r="AW12" s="63"/>
      <c r="AY12" s="74" t="s">
        <v>12</v>
      </c>
      <c r="AZ12" s="75"/>
      <c r="BA12" s="75"/>
      <c r="BB12" s="76"/>
    </row>
    <row r="13" spans="1:54" ht="16.5" thickTop="1" thickBot="1" x14ac:dyDescent="0.3">
      <c r="A13" s="30"/>
      <c r="B13" s="39">
        <v>7</v>
      </c>
      <c r="C13" s="39" t="s">
        <v>59</v>
      </c>
      <c r="D13" s="38">
        <v>92.48</v>
      </c>
      <c r="E13" s="38">
        <v>107.72</v>
      </c>
      <c r="F13" s="38">
        <v>117.48</v>
      </c>
      <c r="G13" s="38">
        <v>103.24</v>
      </c>
      <c r="H13" s="38">
        <v>127.55</v>
      </c>
      <c r="I13" s="38">
        <v>147.91999999999999</v>
      </c>
      <c r="J13" s="38">
        <v>37.51</v>
      </c>
      <c r="K13" s="38">
        <v>40.619999999999997</v>
      </c>
      <c r="L13" s="38">
        <v>25.21</v>
      </c>
      <c r="M13" s="38">
        <v>10.93</v>
      </c>
      <c r="N13" s="38">
        <v>156.5</v>
      </c>
      <c r="O13" s="38">
        <v>181.26</v>
      </c>
      <c r="P13" s="38">
        <v>143.22</v>
      </c>
      <c r="Q13" s="38">
        <v>11.93</v>
      </c>
      <c r="R13" s="38">
        <v>65.650000000000006</v>
      </c>
      <c r="S13" s="38">
        <v>12.66</v>
      </c>
      <c r="T13" s="38">
        <v>225.32</v>
      </c>
      <c r="U13" s="38">
        <v>129.28</v>
      </c>
      <c r="V13" s="38">
        <v>106.38</v>
      </c>
      <c r="W13" s="38">
        <v>124.62</v>
      </c>
      <c r="X13" s="38">
        <v>583.28</v>
      </c>
      <c r="Y13" s="38">
        <v>84.62</v>
      </c>
      <c r="Z13" s="38">
        <v>91.61</v>
      </c>
      <c r="AA13" s="38">
        <v>131.54</v>
      </c>
      <c r="AB13" s="38">
        <v>97.06</v>
      </c>
      <c r="AC13" s="38">
        <v>99.67</v>
      </c>
      <c r="AD13" s="38">
        <v>0</v>
      </c>
      <c r="AE13" s="38">
        <v>0</v>
      </c>
      <c r="AF13" s="38">
        <v>8.93</v>
      </c>
      <c r="AG13" s="38">
        <v>59.38</v>
      </c>
      <c r="AH13" s="38"/>
      <c r="AI13" s="42">
        <f t="shared" si="0"/>
        <v>104.119</v>
      </c>
      <c r="AJ13" s="30"/>
      <c r="AL13" s="67" t="s">
        <v>13</v>
      </c>
      <c r="AM13" s="68"/>
      <c r="AN13" s="69" t="s">
        <v>7</v>
      </c>
      <c r="AO13" s="70"/>
      <c r="AP13" s="80" t="s">
        <v>14</v>
      </c>
      <c r="AQ13" s="81"/>
      <c r="AR13" s="81"/>
      <c r="AS13" s="81"/>
      <c r="AT13" s="81"/>
      <c r="AU13" s="81"/>
      <c r="AV13" s="81"/>
      <c r="AW13" s="82"/>
      <c r="AY13" s="74" t="s">
        <v>15</v>
      </c>
      <c r="AZ13" s="75"/>
      <c r="BA13" s="75"/>
      <c r="BB13" s="76"/>
    </row>
    <row r="14" spans="1:54" ht="16.5" thickTop="1" thickBot="1" x14ac:dyDescent="0.3">
      <c r="A14" s="30"/>
      <c r="B14" s="39">
        <v>8</v>
      </c>
      <c r="C14" s="39" t="s">
        <v>60</v>
      </c>
      <c r="D14" s="38">
        <v>121.03</v>
      </c>
      <c r="E14" s="38">
        <v>251.43</v>
      </c>
      <c r="F14" s="38">
        <v>278.04000000000002</v>
      </c>
      <c r="G14" s="38">
        <v>171.62</v>
      </c>
      <c r="H14" s="38">
        <v>176.72</v>
      </c>
      <c r="I14" s="38">
        <v>141.75</v>
      </c>
      <c r="J14" s="38">
        <v>80.459999999999994</v>
      </c>
      <c r="K14" s="38">
        <v>11.26</v>
      </c>
      <c r="L14" s="38">
        <v>97.1</v>
      </c>
      <c r="M14" s="38">
        <v>109.33</v>
      </c>
      <c r="N14" s="38">
        <v>183.09</v>
      </c>
      <c r="O14" s="38">
        <v>241.72</v>
      </c>
      <c r="P14" s="38">
        <v>161.13999999999999</v>
      </c>
      <c r="Q14" s="38">
        <v>69.650000000000006</v>
      </c>
      <c r="R14" s="38">
        <v>122.94</v>
      </c>
      <c r="S14" s="38">
        <v>10.39</v>
      </c>
      <c r="T14" s="38">
        <v>174.56</v>
      </c>
      <c r="U14" s="38">
        <v>115.63</v>
      </c>
      <c r="V14" s="38">
        <v>22.76</v>
      </c>
      <c r="W14" s="38">
        <v>180.04</v>
      </c>
      <c r="X14" s="38">
        <v>154.97999999999999</v>
      </c>
      <c r="Y14" s="38">
        <v>73.59</v>
      </c>
      <c r="Z14" s="38">
        <v>274.32</v>
      </c>
      <c r="AA14" s="38">
        <v>180.3</v>
      </c>
      <c r="AB14" s="38">
        <v>228.14</v>
      </c>
      <c r="AC14" s="38">
        <v>107.66</v>
      </c>
      <c r="AD14" s="38">
        <v>107.66</v>
      </c>
      <c r="AE14" s="38">
        <v>234.16</v>
      </c>
      <c r="AF14" s="38">
        <v>112.73</v>
      </c>
      <c r="AG14" s="38">
        <v>69.64</v>
      </c>
      <c r="AH14" s="38"/>
      <c r="AI14" s="42">
        <f t="shared" si="0"/>
        <v>142.12800000000001</v>
      </c>
      <c r="AJ14" s="30"/>
      <c r="AL14" s="54"/>
      <c r="AM14" s="55"/>
      <c r="AN14" s="47" t="s">
        <v>10</v>
      </c>
      <c r="AO14" s="48"/>
      <c r="AP14" s="83" t="s">
        <v>16</v>
      </c>
      <c r="AQ14" s="84"/>
      <c r="AR14" s="84"/>
      <c r="AS14" s="84"/>
      <c r="AT14" s="84"/>
      <c r="AU14" s="84"/>
      <c r="AV14" s="84"/>
      <c r="AW14" s="85"/>
      <c r="AY14" s="74" t="s">
        <v>17</v>
      </c>
      <c r="AZ14" s="75"/>
      <c r="BA14" s="75"/>
      <c r="BB14" s="76"/>
    </row>
    <row r="15" spans="1:54" ht="16.5" thickTop="1" thickBot="1" x14ac:dyDescent="0.3">
      <c r="A15" s="30"/>
      <c r="B15" s="39">
        <v>9</v>
      </c>
      <c r="C15" s="39" t="s">
        <v>61</v>
      </c>
      <c r="D15" s="38">
        <v>16.37</v>
      </c>
      <c r="E15" s="38">
        <v>43.86</v>
      </c>
      <c r="F15" s="38">
        <v>318.3</v>
      </c>
      <c r="G15" s="38">
        <v>81.23</v>
      </c>
      <c r="H15" s="38">
        <v>17.239999999999998</v>
      </c>
      <c r="I15" s="38">
        <v>110.14</v>
      </c>
      <c r="J15" s="38">
        <v>68.7</v>
      </c>
      <c r="K15" s="38">
        <v>10.75</v>
      </c>
      <c r="L15" s="38">
        <v>55.5</v>
      </c>
      <c r="M15" s="38">
        <v>588.6</v>
      </c>
      <c r="N15" s="38">
        <v>9.7899999999999991</v>
      </c>
      <c r="O15" s="38">
        <v>188.85</v>
      </c>
      <c r="P15" s="38">
        <v>295.94</v>
      </c>
      <c r="Q15" s="38">
        <v>32.89</v>
      </c>
      <c r="R15" s="38">
        <v>128.36000000000001</v>
      </c>
      <c r="S15" s="38">
        <v>10.199999999999999</v>
      </c>
      <c r="T15" s="38">
        <v>382.24</v>
      </c>
      <c r="U15" s="38">
        <v>28.01</v>
      </c>
      <c r="V15" s="38">
        <v>261.48</v>
      </c>
      <c r="W15" s="38">
        <v>302.97000000000003</v>
      </c>
      <c r="X15" s="38">
        <v>188.65</v>
      </c>
      <c r="Y15" s="38">
        <v>73.78</v>
      </c>
      <c r="Z15" s="38">
        <v>23.87</v>
      </c>
      <c r="AA15" s="38">
        <v>176.48</v>
      </c>
      <c r="AB15" s="38">
        <v>272.8</v>
      </c>
      <c r="AC15" s="38">
        <v>91.99</v>
      </c>
      <c r="AD15" s="38">
        <v>16.66</v>
      </c>
      <c r="AE15" s="38">
        <v>176.49</v>
      </c>
      <c r="AF15" s="38">
        <v>14.09</v>
      </c>
      <c r="AG15" s="38">
        <v>17.14</v>
      </c>
      <c r="AH15" s="38"/>
      <c r="AI15" s="42">
        <f t="shared" si="0"/>
        <v>133.44566666666668</v>
      </c>
      <c r="AJ15" s="30"/>
      <c r="AL15" s="67" t="s">
        <v>18</v>
      </c>
      <c r="AM15" s="68"/>
      <c r="AN15" s="69" t="s">
        <v>7</v>
      </c>
      <c r="AO15" s="70"/>
      <c r="AP15" s="71" t="s">
        <v>19</v>
      </c>
      <c r="AQ15" s="72"/>
      <c r="AR15" s="72"/>
      <c r="AS15" s="72"/>
      <c r="AT15" s="72"/>
      <c r="AU15" s="72"/>
      <c r="AV15" s="72"/>
      <c r="AW15" s="73"/>
      <c r="AY15" s="74" t="s">
        <v>20</v>
      </c>
      <c r="AZ15" s="75"/>
      <c r="BA15" s="75"/>
      <c r="BB15" s="76"/>
    </row>
    <row r="16" spans="1:54" ht="16.5" thickTop="1" thickBot="1" x14ac:dyDescent="0.3">
      <c r="A16" s="30"/>
      <c r="B16" s="39">
        <v>10</v>
      </c>
      <c r="C16" s="39" t="s">
        <v>62</v>
      </c>
      <c r="D16" s="38">
        <v>11.33</v>
      </c>
      <c r="E16" s="38">
        <v>96</v>
      </c>
      <c r="F16" s="38">
        <v>241.62</v>
      </c>
      <c r="G16" s="38">
        <v>187.68</v>
      </c>
      <c r="H16" s="38">
        <v>29.64</v>
      </c>
      <c r="I16" s="38">
        <v>198.15</v>
      </c>
      <c r="J16" s="38">
        <v>11.42</v>
      </c>
      <c r="K16" s="38">
        <v>8.76</v>
      </c>
      <c r="L16" s="38">
        <v>14.17</v>
      </c>
      <c r="M16" s="38">
        <v>67.63</v>
      </c>
      <c r="N16" s="38">
        <v>13.08</v>
      </c>
      <c r="O16" s="38">
        <v>97.55</v>
      </c>
      <c r="P16" s="38">
        <v>102.04</v>
      </c>
      <c r="Q16" s="38">
        <v>60.54</v>
      </c>
      <c r="R16" s="38">
        <v>38.840000000000003</v>
      </c>
      <c r="S16" s="38">
        <v>20.21</v>
      </c>
      <c r="T16" s="38">
        <v>5.56</v>
      </c>
      <c r="U16" s="38">
        <v>57.85</v>
      </c>
      <c r="V16" s="38">
        <v>128</v>
      </c>
      <c r="W16" s="38">
        <v>119.7</v>
      </c>
      <c r="X16" s="38">
        <v>9.8800000000000008</v>
      </c>
      <c r="Y16" s="38">
        <v>75.430000000000007</v>
      </c>
      <c r="Z16" s="38">
        <v>10.61</v>
      </c>
      <c r="AA16" s="38">
        <v>184.06</v>
      </c>
      <c r="AB16" s="38">
        <v>102.01</v>
      </c>
      <c r="AC16" s="38">
        <v>17.84</v>
      </c>
      <c r="AD16" s="38">
        <v>11.27</v>
      </c>
      <c r="AE16" s="38">
        <v>107.54</v>
      </c>
      <c r="AF16" s="38">
        <v>66.34</v>
      </c>
      <c r="AG16" s="38">
        <v>10.36</v>
      </c>
      <c r="AH16" s="38"/>
      <c r="AI16" s="42">
        <f t="shared" si="0"/>
        <v>70.170333333333318</v>
      </c>
      <c r="AJ16" s="30"/>
      <c r="AL16" s="54"/>
      <c r="AM16" s="55"/>
      <c r="AN16" s="47" t="s">
        <v>10</v>
      </c>
      <c r="AO16" s="48"/>
      <c r="AP16" s="71" t="s">
        <v>21</v>
      </c>
      <c r="AQ16" s="72"/>
      <c r="AR16" s="72"/>
      <c r="AS16" s="72"/>
      <c r="AT16" s="72"/>
      <c r="AU16" s="72"/>
      <c r="AV16" s="72"/>
      <c r="AW16" s="73"/>
      <c r="AY16" s="77" t="s">
        <v>22</v>
      </c>
      <c r="AZ16" s="78"/>
      <c r="BA16" s="78"/>
      <c r="BB16" s="79"/>
    </row>
    <row r="17" spans="1:51" ht="16.5" thickTop="1" thickBot="1" x14ac:dyDescent="0.3">
      <c r="A17" s="30"/>
      <c r="B17" s="39">
        <v>11</v>
      </c>
      <c r="C17" s="39" t="s">
        <v>63</v>
      </c>
      <c r="D17" s="38">
        <v>7.02</v>
      </c>
      <c r="E17" s="38">
        <v>8.0500000000000007</v>
      </c>
      <c r="F17" s="38">
        <v>16.82</v>
      </c>
      <c r="G17" s="38">
        <v>8.57</v>
      </c>
      <c r="H17" s="38">
        <v>39.47</v>
      </c>
      <c r="I17" s="38">
        <v>168.86</v>
      </c>
      <c r="J17" s="38">
        <v>9.93</v>
      </c>
      <c r="K17" s="38">
        <v>6.72</v>
      </c>
      <c r="L17" s="38">
        <v>31.88</v>
      </c>
      <c r="M17" s="38">
        <v>209.02</v>
      </c>
      <c r="N17" s="38">
        <v>10.34</v>
      </c>
      <c r="O17" s="38">
        <v>9.6999999999999993</v>
      </c>
      <c r="P17" s="38">
        <v>7.38</v>
      </c>
      <c r="Q17" s="38">
        <v>11.9</v>
      </c>
      <c r="R17" s="38">
        <v>28.02</v>
      </c>
      <c r="S17" s="38">
        <v>0</v>
      </c>
      <c r="T17" s="38">
        <v>0</v>
      </c>
      <c r="U17" s="38">
        <v>0</v>
      </c>
      <c r="V17" s="38">
        <v>0</v>
      </c>
      <c r="W17" s="38">
        <v>6.72</v>
      </c>
      <c r="X17" s="38">
        <v>26.89</v>
      </c>
      <c r="Y17" s="38">
        <v>0</v>
      </c>
      <c r="Z17" s="38">
        <v>0</v>
      </c>
      <c r="AA17" s="38">
        <v>166.06</v>
      </c>
      <c r="AB17" s="38">
        <v>9.41</v>
      </c>
      <c r="AC17" s="38">
        <v>8.4600000000000009</v>
      </c>
      <c r="AD17" s="38">
        <v>8.4700000000000006</v>
      </c>
      <c r="AE17" s="38">
        <v>8.92</v>
      </c>
      <c r="AF17" s="38">
        <v>7.34</v>
      </c>
      <c r="AG17" s="38">
        <v>0</v>
      </c>
      <c r="AH17" s="38"/>
      <c r="AI17" s="42">
        <f t="shared" si="0"/>
        <v>27.198333333333338</v>
      </c>
      <c r="AJ17" s="30"/>
      <c r="AL17" s="52" t="s">
        <v>23</v>
      </c>
      <c r="AM17" s="53"/>
      <c r="AN17" s="56"/>
      <c r="AO17" s="57"/>
      <c r="AP17" s="58" t="s">
        <v>24</v>
      </c>
      <c r="AQ17" s="59"/>
      <c r="AR17" s="59"/>
      <c r="AS17" s="59"/>
      <c r="AT17" s="59"/>
      <c r="AU17" s="59"/>
      <c r="AV17" s="59"/>
      <c r="AW17" s="60"/>
    </row>
    <row r="18" spans="1:51" ht="16.5" thickTop="1" thickBot="1" x14ac:dyDescent="0.3">
      <c r="A18" s="30"/>
      <c r="B18" s="39">
        <v>12</v>
      </c>
      <c r="C18" s="39" t="s">
        <v>64</v>
      </c>
      <c r="D18" s="38">
        <v>5.0199999999999996</v>
      </c>
      <c r="E18" s="38">
        <v>8.08</v>
      </c>
      <c r="F18" s="38">
        <v>118.92</v>
      </c>
      <c r="G18" s="38">
        <v>5.32</v>
      </c>
      <c r="H18" s="38">
        <v>81.849999999999994</v>
      </c>
      <c r="I18" s="38">
        <v>148.4</v>
      </c>
      <c r="J18" s="38">
        <v>43.99</v>
      </c>
      <c r="K18" s="38">
        <v>3.78</v>
      </c>
      <c r="L18" s="38">
        <v>10.46</v>
      </c>
      <c r="M18" s="38">
        <v>187.48</v>
      </c>
      <c r="N18" s="38">
        <v>34.64</v>
      </c>
      <c r="O18" s="38">
        <v>183.96</v>
      </c>
      <c r="P18" s="38">
        <v>26.87</v>
      </c>
      <c r="Q18" s="38">
        <v>7.04</v>
      </c>
      <c r="R18" s="38">
        <v>29.99</v>
      </c>
      <c r="S18" s="38">
        <v>0</v>
      </c>
      <c r="T18" s="38">
        <v>0</v>
      </c>
      <c r="U18" s="38">
        <v>0</v>
      </c>
      <c r="V18" s="38">
        <v>0</v>
      </c>
      <c r="W18" s="38">
        <v>4.01</v>
      </c>
      <c r="X18" s="38">
        <v>6.6</v>
      </c>
      <c r="Y18" s="38">
        <v>0</v>
      </c>
      <c r="Z18" s="38">
        <v>0</v>
      </c>
      <c r="AA18" s="38">
        <v>86.3</v>
      </c>
      <c r="AB18" s="38">
        <v>8.6</v>
      </c>
      <c r="AC18" s="38">
        <v>8.69</v>
      </c>
      <c r="AD18" s="38">
        <v>8.69</v>
      </c>
      <c r="AE18" s="38">
        <v>7.36</v>
      </c>
      <c r="AF18" s="38">
        <v>6.2</v>
      </c>
      <c r="AG18" s="38">
        <v>0</v>
      </c>
      <c r="AH18" s="38"/>
      <c r="AI18" s="42">
        <f t="shared" si="0"/>
        <v>34.408333333333331</v>
      </c>
      <c r="AJ18" s="30"/>
      <c r="AL18" s="52"/>
      <c r="AM18" s="53"/>
      <c r="AN18" s="56" t="s">
        <v>7</v>
      </c>
      <c r="AO18" s="57"/>
      <c r="AP18" s="61" t="s">
        <v>8</v>
      </c>
      <c r="AQ18" s="62"/>
      <c r="AR18" s="62"/>
      <c r="AS18" s="62"/>
      <c r="AT18" s="62"/>
      <c r="AU18" s="62"/>
      <c r="AV18" s="62"/>
      <c r="AW18" s="63"/>
    </row>
    <row r="19" spans="1:51" ht="16.5" thickTop="1" thickBot="1" x14ac:dyDescent="0.3">
      <c r="A19" s="30"/>
      <c r="B19" s="39">
        <v>13</v>
      </c>
      <c r="C19" s="39" t="s">
        <v>65</v>
      </c>
      <c r="D19" s="38">
        <v>24.34</v>
      </c>
      <c r="E19" s="38">
        <v>7.94</v>
      </c>
      <c r="F19" s="38">
        <v>7.68</v>
      </c>
      <c r="G19" s="38">
        <v>73.180000000000007</v>
      </c>
      <c r="H19" s="38">
        <v>22.58</v>
      </c>
      <c r="I19" s="38">
        <v>9.6199999999999992</v>
      </c>
      <c r="J19" s="38">
        <v>66.069999999999993</v>
      </c>
      <c r="K19" s="38">
        <v>9.5399999999999991</v>
      </c>
      <c r="L19" s="38">
        <v>9.7799999999999994</v>
      </c>
      <c r="M19" s="38">
        <v>183.14</v>
      </c>
      <c r="N19" s="38">
        <v>11</v>
      </c>
      <c r="O19" s="38">
        <v>171.63</v>
      </c>
      <c r="P19" s="38">
        <v>23.47</v>
      </c>
      <c r="Q19" s="38">
        <v>24.73</v>
      </c>
      <c r="R19" s="38">
        <v>48.92</v>
      </c>
      <c r="S19" s="38">
        <v>0</v>
      </c>
      <c r="T19" s="38">
        <v>0</v>
      </c>
      <c r="U19" s="38">
        <v>0</v>
      </c>
      <c r="V19" s="38">
        <v>0</v>
      </c>
      <c r="W19" s="38">
        <v>2.95</v>
      </c>
      <c r="X19" s="38">
        <v>6.73</v>
      </c>
      <c r="Y19" s="38">
        <v>0</v>
      </c>
      <c r="Z19" s="38">
        <v>0</v>
      </c>
      <c r="AA19" s="38">
        <v>5.8</v>
      </c>
      <c r="AB19" s="38">
        <v>8.24</v>
      </c>
      <c r="AC19" s="38">
        <v>7.94</v>
      </c>
      <c r="AD19" s="38">
        <v>64.790000000000006</v>
      </c>
      <c r="AE19" s="38">
        <v>6.18</v>
      </c>
      <c r="AF19" s="38">
        <v>7.55</v>
      </c>
      <c r="AG19" s="38">
        <v>0</v>
      </c>
      <c r="AH19" s="38"/>
      <c r="AI19" s="42">
        <f t="shared" si="0"/>
        <v>26.793333333333333</v>
      </c>
      <c r="AJ19" s="30"/>
      <c r="AL19" s="52"/>
      <c r="AM19" s="53"/>
      <c r="AN19" s="47" t="s">
        <v>10</v>
      </c>
      <c r="AO19" s="48"/>
      <c r="AP19" s="49" t="s">
        <v>25</v>
      </c>
      <c r="AQ19" s="50"/>
      <c r="AR19" s="50"/>
      <c r="AS19" s="50"/>
      <c r="AT19" s="50"/>
      <c r="AU19" s="50"/>
      <c r="AV19" s="50"/>
      <c r="AW19" s="51"/>
      <c r="AY19" s="20" t="s">
        <v>29</v>
      </c>
    </row>
    <row r="20" spans="1:51" ht="16.5" thickTop="1" thickBot="1" x14ac:dyDescent="0.3">
      <c r="A20" s="30"/>
      <c r="B20" s="39">
        <v>14</v>
      </c>
      <c r="C20" s="39" t="s">
        <v>66</v>
      </c>
      <c r="D20" s="38">
        <v>51.41</v>
      </c>
      <c r="E20" s="38">
        <v>75.37</v>
      </c>
      <c r="F20" s="38">
        <v>126.85</v>
      </c>
      <c r="G20" s="38">
        <v>111.86</v>
      </c>
      <c r="H20" s="38">
        <v>10.74</v>
      </c>
      <c r="I20" s="38">
        <v>32.15</v>
      </c>
      <c r="J20" s="38">
        <v>6.8</v>
      </c>
      <c r="K20" s="38">
        <v>95.72</v>
      </c>
      <c r="L20" s="38">
        <v>98.28</v>
      </c>
      <c r="M20" s="38">
        <v>76.2</v>
      </c>
      <c r="N20" s="38">
        <v>174.3</v>
      </c>
      <c r="O20" s="38">
        <v>32.89</v>
      </c>
      <c r="P20" s="38">
        <v>82.14</v>
      </c>
      <c r="Q20" s="38">
        <v>50.71</v>
      </c>
      <c r="R20" s="38">
        <v>6.7</v>
      </c>
      <c r="S20" s="38">
        <v>0</v>
      </c>
      <c r="T20" s="38">
        <v>0</v>
      </c>
      <c r="U20" s="38">
        <v>0</v>
      </c>
      <c r="V20" s="38">
        <v>0</v>
      </c>
      <c r="W20" s="38">
        <v>4.09</v>
      </c>
      <c r="X20" s="38">
        <v>4.51</v>
      </c>
      <c r="Y20" s="38">
        <v>0</v>
      </c>
      <c r="Z20" s="38">
        <v>0</v>
      </c>
      <c r="AA20" s="38">
        <v>5.68</v>
      </c>
      <c r="AB20" s="38">
        <v>105.53</v>
      </c>
      <c r="AC20" s="38">
        <v>8.44</v>
      </c>
      <c r="AD20" s="38">
        <v>73.44</v>
      </c>
      <c r="AE20" s="38">
        <v>5.3</v>
      </c>
      <c r="AF20" s="38">
        <v>7.44</v>
      </c>
      <c r="AG20" s="38">
        <v>0</v>
      </c>
      <c r="AH20" s="38"/>
      <c r="AI20" s="42">
        <f t="shared" si="0"/>
        <v>41.551666666666669</v>
      </c>
      <c r="AJ20" s="30"/>
      <c r="AL20" s="52"/>
      <c r="AM20" s="53"/>
      <c r="AN20" s="56"/>
      <c r="AO20" s="57"/>
      <c r="AP20" s="64" t="s">
        <v>26</v>
      </c>
      <c r="AQ20" s="65"/>
      <c r="AR20" s="65"/>
      <c r="AS20" s="65"/>
      <c r="AT20" s="65"/>
      <c r="AU20" s="65"/>
      <c r="AV20" s="65"/>
      <c r="AW20" s="66"/>
      <c r="AY20" s="20" t="s">
        <v>30</v>
      </c>
    </row>
    <row r="21" spans="1:51" ht="16.5" thickTop="1" thickBot="1" x14ac:dyDescent="0.3">
      <c r="A21" s="30"/>
      <c r="B21" s="39">
        <v>15</v>
      </c>
      <c r="C21" s="39" t="s">
        <v>67</v>
      </c>
      <c r="D21" s="38">
        <v>5.89</v>
      </c>
      <c r="E21" s="38">
        <v>136</v>
      </c>
      <c r="F21" s="38">
        <v>141.44</v>
      </c>
      <c r="G21" s="38">
        <v>5.92</v>
      </c>
      <c r="H21" s="38">
        <v>8.7799999999999994</v>
      </c>
      <c r="I21" s="38">
        <v>45.13</v>
      </c>
      <c r="J21" s="38">
        <v>69.12</v>
      </c>
      <c r="K21" s="38">
        <v>115.14</v>
      </c>
      <c r="L21" s="38">
        <v>201.93</v>
      </c>
      <c r="M21" s="38">
        <v>10.57</v>
      </c>
      <c r="N21" s="38">
        <v>136.36000000000001</v>
      </c>
      <c r="O21" s="38">
        <v>78.25</v>
      </c>
      <c r="P21" s="38">
        <v>6.77</v>
      </c>
      <c r="Q21" s="38">
        <v>16.899999999999999</v>
      </c>
      <c r="R21" s="38">
        <v>10.81</v>
      </c>
      <c r="S21" s="38">
        <v>0</v>
      </c>
      <c r="T21" s="38">
        <v>0</v>
      </c>
      <c r="U21" s="38">
        <v>0</v>
      </c>
      <c r="V21" s="38">
        <v>0</v>
      </c>
      <c r="W21" s="38">
        <v>3.92</v>
      </c>
      <c r="X21" s="38">
        <v>6.66</v>
      </c>
      <c r="Y21" s="38">
        <v>0</v>
      </c>
      <c r="Z21" s="38">
        <v>0</v>
      </c>
      <c r="AA21" s="38">
        <v>6.8</v>
      </c>
      <c r="AB21" s="38">
        <v>117.92</v>
      </c>
      <c r="AC21" s="38">
        <v>8.57</v>
      </c>
      <c r="AD21" s="38">
        <v>11.64</v>
      </c>
      <c r="AE21" s="38">
        <v>47.09</v>
      </c>
      <c r="AF21" s="38">
        <v>7.61</v>
      </c>
      <c r="AG21" s="38">
        <v>0</v>
      </c>
      <c r="AH21" s="38"/>
      <c r="AI21" s="42">
        <f t="shared" si="0"/>
        <v>39.973999999999982</v>
      </c>
      <c r="AJ21" s="30"/>
      <c r="AL21" s="52"/>
      <c r="AM21" s="53"/>
      <c r="AN21" s="56" t="s">
        <v>7</v>
      </c>
      <c r="AO21" s="57"/>
      <c r="AP21" s="61" t="s">
        <v>27</v>
      </c>
      <c r="AQ21" s="62"/>
      <c r="AR21" s="62"/>
      <c r="AS21" s="62"/>
      <c r="AT21" s="62"/>
      <c r="AU21" s="62"/>
      <c r="AV21" s="62"/>
      <c r="AW21" s="63"/>
      <c r="AY21" s="20" t="s">
        <v>31</v>
      </c>
    </row>
    <row r="22" spans="1:51" ht="16.5" thickTop="1" thickBot="1" x14ac:dyDescent="0.3">
      <c r="A22" s="30"/>
      <c r="B22" s="39">
        <v>16</v>
      </c>
      <c r="C22" s="39" t="s">
        <v>68</v>
      </c>
      <c r="D22" s="38">
        <v>44.27</v>
      </c>
      <c r="E22" s="38">
        <v>157.09</v>
      </c>
      <c r="F22" s="38">
        <v>289</v>
      </c>
      <c r="G22" s="38">
        <v>8.23</v>
      </c>
      <c r="H22" s="38">
        <v>8.65</v>
      </c>
      <c r="I22" s="38">
        <v>13.07</v>
      </c>
      <c r="J22" s="38">
        <v>69.900000000000006</v>
      </c>
      <c r="K22" s="38">
        <v>144.63999999999999</v>
      </c>
      <c r="L22" s="38">
        <v>84.17</v>
      </c>
      <c r="M22" s="38">
        <v>36.17</v>
      </c>
      <c r="N22" s="38">
        <v>121.59</v>
      </c>
      <c r="O22" s="38">
        <v>87.82</v>
      </c>
      <c r="P22" s="38">
        <v>56.72</v>
      </c>
      <c r="Q22" s="38">
        <v>12.9</v>
      </c>
      <c r="R22" s="38">
        <v>27.42</v>
      </c>
      <c r="S22" s="38">
        <v>0</v>
      </c>
      <c r="T22" s="38">
        <v>0</v>
      </c>
      <c r="U22" s="38">
        <v>0</v>
      </c>
      <c r="V22" s="38">
        <v>0</v>
      </c>
      <c r="W22" s="38">
        <v>7.51</v>
      </c>
      <c r="X22" s="38">
        <v>7.79</v>
      </c>
      <c r="Y22" s="38">
        <v>0</v>
      </c>
      <c r="Z22" s="38">
        <v>0</v>
      </c>
      <c r="AA22" s="38">
        <v>19.62</v>
      </c>
      <c r="AB22" s="38">
        <v>126.82</v>
      </c>
      <c r="AC22" s="38">
        <v>12.98</v>
      </c>
      <c r="AD22" s="38">
        <v>87.02</v>
      </c>
      <c r="AE22" s="38">
        <v>84</v>
      </c>
      <c r="AF22" s="38">
        <v>118.1</v>
      </c>
      <c r="AG22" s="38">
        <v>0</v>
      </c>
      <c r="AH22" s="38"/>
      <c r="AI22" s="42">
        <f t="shared" si="0"/>
        <v>54.182666666666663</v>
      </c>
      <c r="AJ22" s="30"/>
      <c r="AL22" s="54"/>
      <c r="AM22" s="55"/>
      <c r="AN22" s="47" t="s">
        <v>10</v>
      </c>
      <c r="AO22" s="48"/>
      <c r="AP22" s="49" t="s">
        <v>28</v>
      </c>
      <c r="AQ22" s="50"/>
      <c r="AR22" s="50"/>
      <c r="AS22" s="50"/>
      <c r="AT22" s="50"/>
      <c r="AU22" s="50"/>
      <c r="AV22" s="50"/>
      <c r="AW22" s="51"/>
      <c r="AY22" s="20" t="s">
        <v>32</v>
      </c>
    </row>
    <row r="23" spans="1:51" ht="16.5" thickTop="1" thickBot="1" x14ac:dyDescent="0.3">
      <c r="A23" s="30"/>
      <c r="B23" s="39">
        <v>17</v>
      </c>
      <c r="C23" s="39" t="s">
        <v>69</v>
      </c>
      <c r="D23" s="38">
        <v>79.989999999999995</v>
      </c>
      <c r="E23" s="38">
        <v>241.23</v>
      </c>
      <c r="F23" s="38">
        <v>277.22000000000003</v>
      </c>
      <c r="G23" s="38">
        <v>130.74</v>
      </c>
      <c r="H23" s="38">
        <v>115.18</v>
      </c>
      <c r="I23" s="38">
        <v>83.38</v>
      </c>
      <c r="J23" s="38">
        <v>131.32</v>
      </c>
      <c r="K23" s="38">
        <v>169.66</v>
      </c>
      <c r="L23" s="38">
        <v>52.2</v>
      </c>
      <c r="M23" s="38">
        <v>153.76</v>
      </c>
      <c r="N23" s="38">
        <v>189.74</v>
      </c>
      <c r="O23" s="38">
        <v>140.88999999999999</v>
      </c>
      <c r="P23" s="38">
        <v>21.43</v>
      </c>
      <c r="Q23" s="38">
        <v>79.540000000000006</v>
      </c>
      <c r="R23" s="38">
        <v>19.96</v>
      </c>
      <c r="S23" s="38">
        <v>41.8</v>
      </c>
      <c r="T23" s="38">
        <v>280.52</v>
      </c>
      <c r="U23" s="38">
        <v>8.26</v>
      </c>
      <c r="V23" s="38">
        <v>107.22</v>
      </c>
      <c r="W23" s="38">
        <v>7.54</v>
      </c>
      <c r="X23" s="38">
        <v>74.3</v>
      </c>
      <c r="Y23" s="38">
        <v>83.97</v>
      </c>
      <c r="Z23" s="38">
        <v>11.65</v>
      </c>
      <c r="AA23" s="38">
        <v>401.5</v>
      </c>
      <c r="AB23" s="38">
        <v>338.1</v>
      </c>
      <c r="AC23" s="38">
        <v>31.31</v>
      </c>
      <c r="AD23" s="38">
        <v>95.26</v>
      </c>
      <c r="AE23" s="38">
        <v>152.55000000000001</v>
      </c>
      <c r="AF23" s="38">
        <v>12.74</v>
      </c>
      <c r="AG23" s="38">
        <v>33.08</v>
      </c>
      <c r="AH23" s="38"/>
      <c r="AI23" s="42">
        <f t="shared" si="0"/>
        <v>118.86800000000001</v>
      </c>
      <c r="AJ23" s="30"/>
      <c r="AY23" s="20" t="s">
        <v>33</v>
      </c>
    </row>
    <row r="24" spans="1:51" ht="16.5" thickTop="1" thickBot="1" x14ac:dyDescent="0.3">
      <c r="A24" s="30"/>
      <c r="B24" s="39">
        <v>18</v>
      </c>
      <c r="C24" s="39" t="s">
        <v>70</v>
      </c>
      <c r="D24" s="38">
        <v>98.36</v>
      </c>
      <c r="E24" s="38">
        <v>317.5</v>
      </c>
      <c r="F24" s="38">
        <v>303.85000000000002</v>
      </c>
      <c r="G24" s="38">
        <v>361.16</v>
      </c>
      <c r="H24" s="38">
        <v>416.42</v>
      </c>
      <c r="I24" s="38">
        <v>147.02000000000001</v>
      </c>
      <c r="J24" s="38">
        <v>137.80000000000001</v>
      </c>
      <c r="K24" s="38">
        <v>276.82</v>
      </c>
      <c r="L24" s="38">
        <v>20.170000000000002</v>
      </c>
      <c r="M24" s="38">
        <v>263.79000000000002</v>
      </c>
      <c r="N24" s="38">
        <v>98.63</v>
      </c>
      <c r="O24" s="38">
        <v>204.06</v>
      </c>
      <c r="P24" s="38">
        <v>15.66</v>
      </c>
      <c r="Q24" s="38">
        <v>137.35</v>
      </c>
      <c r="R24" s="38">
        <v>218.73</v>
      </c>
      <c r="S24" s="38">
        <v>20.260000000000002</v>
      </c>
      <c r="T24" s="38">
        <v>324.98</v>
      </c>
      <c r="U24" s="38">
        <v>17.399999999999999</v>
      </c>
      <c r="V24" s="38">
        <v>12.41</v>
      </c>
      <c r="W24" s="38">
        <v>13.91</v>
      </c>
      <c r="X24" s="38">
        <v>404.54</v>
      </c>
      <c r="Y24" s="38">
        <v>42.83</v>
      </c>
      <c r="Z24" s="38">
        <v>56.94</v>
      </c>
      <c r="AA24" s="38">
        <v>519.34</v>
      </c>
      <c r="AB24" s="38">
        <v>163.66999999999999</v>
      </c>
      <c r="AC24" s="38">
        <v>270.32</v>
      </c>
      <c r="AD24" s="38">
        <v>117.23</v>
      </c>
      <c r="AE24" s="38">
        <v>116.76</v>
      </c>
      <c r="AF24" s="38">
        <v>147.25</v>
      </c>
      <c r="AG24" s="38">
        <v>246.27</v>
      </c>
      <c r="AH24" s="38"/>
      <c r="AI24" s="42">
        <f t="shared" si="0"/>
        <v>183.04766666666669</v>
      </c>
      <c r="AJ24" s="30"/>
      <c r="AY24" s="20" t="s">
        <v>34</v>
      </c>
    </row>
    <row r="25" spans="1:51" ht="16.5" thickTop="1" thickBot="1" x14ac:dyDescent="0.3">
      <c r="A25" s="30"/>
      <c r="B25" s="39">
        <v>19</v>
      </c>
      <c r="C25" s="39" t="s">
        <v>71</v>
      </c>
      <c r="D25" s="38">
        <v>277.22000000000003</v>
      </c>
      <c r="E25" s="38">
        <v>376.79</v>
      </c>
      <c r="F25" s="38">
        <v>972.32</v>
      </c>
      <c r="G25" s="38">
        <v>384.5</v>
      </c>
      <c r="H25" s="38">
        <v>385.83</v>
      </c>
      <c r="I25" s="38">
        <v>124.44</v>
      </c>
      <c r="J25" s="38">
        <v>589.09</v>
      </c>
      <c r="K25" s="38">
        <v>349.02</v>
      </c>
      <c r="L25" s="38">
        <v>138.16</v>
      </c>
      <c r="M25" s="38">
        <v>118.44</v>
      </c>
      <c r="N25" s="38">
        <v>190.89</v>
      </c>
      <c r="O25" s="38">
        <v>268.64999999999998</v>
      </c>
      <c r="P25" s="38">
        <v>78.36</v>
      </c>
      <c r="Q25" s="38">
        <v>97.5</v>
      </c>
      <c r="R25" s="38">
        <v>217.43</v>
      </c>
      <c r="S25" s="38">
        <v>163.58000000000001</v>
      </c>
      <c r="T25" s="38">
        <v>687.88</v>
      </c>
      <c r="U25" s="38">
        <v>227.94</v>
      </c>
      <c r="V25" s="38">
        <v>193.77</v>
      </c>
      <c r="W25" s="38">
        <v>187</v>
      </c>
      <c r="X25" s="38">
        <v>388.14</v>
      </c>
      <c r="Y25" s="38">
        <v>558.44000000000005</v>
      </c>
      <c r="Z25" s="38">
        <v>262.86</v>
      </c>
      <c r="AA25" s="38">
        <v>620.25</v>
      </c>
      <c r="AB25" s="38">
        <v>194.62</v>
      </c>
      <c r="AC25" s="38">
        <v>47.22</v>
      </c>
      <c r="AD25" s="38">
        <v>125.49</v>
      </c>
      <c r="AE25" s="38">
        <v>266.13</v>
      </c>
      <c r="AF25" s="38">
        <v>256.45999999999998</v>
      </c>
      <c r="AG25" s="38">
        <v>151.66</v>
      </c>
      <c r="AH25" s="38"/>
      <c r="AI25" s="42">
        <f t="shared" si="0"/>
        <v>296.66933333333327</v>
      </c>
      <c r="AJ25" s="30"/>
    </row>
    <row r="26" spans="1:51" ht="16.5" thickTop="1" thickBot="1" x14ac:dyDescent="0.3">
      <c r="A26" s="30"/>
      <c r="B26" s="39">
        <v>20</v>
      </c>
      <c r="C26" s="39" t="s">
        <v>72</v>
      </c>
      <c r="D26" s="38">
        <v>215.16</v>
      </c>
      <c r="E26" s="38">
        <v>632.88</v>
      </c>
      <c r="F26" s="38">
        <v>1274.68</v>
      </c>
      <c r="G26" s="38">
        <v>1118.19</v>
      </c>
      <c r="H26" s="38">
        <v>1148.67</v>
      </c>
      <c r="I26" s="38">
        <v>395.91</v>
      </c>
      <c r="J26" s="38">
        <v>177.11</v>
      </c>
      <c r="K26" s="38">
        <v>265.04000000000002</v>
      </c>
      <c r="L26" s="38">
        <v>413.4</v>
      </c>
      <c r="M26" s="38">
        <v>178.13</v>
      </c>
      <c r="N26" s="38">
        <v>360.68</v>
      </c>
      <c r="O26" s="38">
        <v>526.66</v>
      </c>
      <c r="P26" s="38">
        <v>349.62</v>
      </c>
      <c r="Q26" s="38">
        <v>227.79</v>
      </c>
      <c r="R26" s="38">
        <v>137.09</v>
      </c>
      <c r="S26" s="38">
        <v>382.86</v>
      </c>
      <c r="T26" s="38">
        <v>377.64</v>
      </c>
      <c r="U26" s="38">
        <v>323.74</v>
      </c>
      <c r="V26" s="38">
        <v>219.74</v>
      </c>
      <c r="W26" s="38">
        <v>19.5</v>
      </c>
      <c r="X26" s="38">
        <v>450.99</v>
      </c>
      <c r="Y26" s="38">
        <v>288.95999999999998</v>
      </c>
      <c r="Z26" s="38">
        <v>636.33000000000004</v>
      </c>
      <c r="AA26" s="38">
        <v>27.48</v>
      </c>
      <c r="AB26" s="38">
        <v>312.7</v>
      </c>
      <c r="AC26" s="38">
        <v>139.81</v>
      </c>
      <c r="AD26" s="38">
        <v>33.340000000000003</v>
      </c>
      <c r="AE26" s="38">
        <v>148.07</v>
      </c>
      <c r="AF26" s="38">
        <v>156.54</v>
      </c>
      <c r="AG26" s="38">
        <v>94.15</v>
      </c>
      <c r="AH26" s="38"/>
      <c r="AI26" s="42">
        <f t="shared" si="0"/>
        <v>367.76199999999994</v>
      </c>
      <c r="AJ26" s="30"/>
    </row>
    <row r="27" spans="1:51" ht="16.5" thickTop="1" thickBot="1" x14ac:dyDescent="0.3">
      <c r="A27" s="30"/>
      <c r="B27" s="39">
        <v>21</v>
      </c>
      <c r="C27" s="39" t="s">
        <v>73</v>
      </c>
      <c r="D27" s="38">
        <v>381.04</v>
      </c>
      <c r="E27" s="38">
        <v>152.13999999999999</v>
      </c>
      <c r="F27" s="38">
        <v>1225.02</v>
      </c>
      <c r="G27" s="38">
        <v>298.45999999999998</v>
      </c>
      <c r="H27" s="38">
        <v>266.75</v>
      </c>
      <c r="I27" s="38">
        <v>113.71</v>
      </c>
      <c r="J27" s="38">
        <v>79.75</v>
      </c>
      <c r="K27" s="38">
        <v>247.29</v>
      </c>
      <c r="L27" s="38">
        <v>93.18</v>
      </c>
      <c r="M27" s="38">
        <v>26.27</v>
      </c>
      <c r="N27" s="38">
        <v>144.71</v>
      </c>
      <c r="O27" s="38">
        <v>345.45</v>
      </c>
      <c r="P27" s="38">
        <v>87.91</v>
      </c>
      <c r="Q27" s="38">
        <v>127.21</v>
      </c>
      <c r="R27" s="38">
        <v>86.53</v>
      </c>
      <c r="S27" s="38">
        <v>344.13</v>
      </c>
      <c r="T27" s="38">
        <v>213.12</v>
      </c>
      <c r="U27" s="38">
        <v>108.04</v>
      </c>
      <c r="V27" s="38">
        <v>83.86</v>
      </c>
      <c r="W27" s="38">
        <v>9.36</v>
      </c>
      <c r="X27" s="38">
        <v>22</v>
      </c>
      <c r="Y27" s="38">
        <v>161.08000000000001</v>
      </c>
      <c r="Z27" s="38">
        <v>208.71</v>
      </c>
      <c r="AA27" s="38">
        <v>531.41999999999996</v>
      </c>
      <c r="AB27" s="38">
        <v>23.48</v>
      </c>
      <c r="AC27" s="38">
        <v>96.56</v>
      </c>
      <c r="AD27" s="38">
        <v>16.54</v>
      </c>
      <c r="AE27" s="38">
        <v>119.44</v>
      </c>
      <c r="AF27" s="38">
        <v>121.91</v>
      </c>
      <c r="AG27" s="38">
        <v>140.22</v>
      </c>
      <c r="AH27" s="38"/>
      <c r="AI27" s="42">
        <f t="shared" si="0"/>
        <v>195.84299999999996</v>
      </c>
      <c r="AJ27" s="30"/>
    </row>
    <row r="28" spans="1:51" ht="16.5" thickTop="1" thickBot="1" x14ac:dyDescent="0.3">
      <c r="A28" s="30"/>
      <c r="B28" s="39">
        <v>22</v>
      </c>
      <c r="C28" s="39" t="s">
        <v>74</v>
      </c>
      <c r="D28" s="38">
        <v>139.09</v>
      </c>
      <c r="E28" s="38">
        <v>144.05000000000001</v>
      </c>
      <c r="F28" s="38">
        <v>426.89</v>
      </c>
      <c r="G28" s="38">
        <v>491.68</v>
      </c>
      <c r="H28" s="38">
        <v>17.690000000000001</v>
      </c>
      <c r="I28" s="38">
        <v>88.52</v>
      </c>
      <c r="J28" s="38">
        <v>81.11</v>
      </c>
      <c r="K28" s="38">
        <v>192.79</v>
      </c>
      <c r="L28" s="38">
        <v>99.06</v>
      </c>
      <c r="M28" s="38">
        <v>399.58</v>
      </c>
      <c r="N28" s="38">
        <v>116.35</v>
      </c>
      <c r="O28" s="38">
        <v>245.35</v>
      </c>
      <c r="P28" s="38">
        <v>16.04</v>
      </c>
      <c r="Q28" s="38">
        <v>249.3</v>
      </c>
      <c r="R28" s="38">
        <v>58.01</v>
      </c>
      <c r="S28" s="38">
        <v>47.23</v>
      </c>
      <c r="T28" s="38">
        <v>44.94</v>
      </c>
      <c r="U28" s="38">
        <v>91.9</v>
      </c>
      <c r="V28" s="38">
        <v>54.28</v>
      </c>
      <c r="W28" s="38">
        <v>6.19</v>
      </c>
      <c r="X28" s="38">
        <v>74.09</v>
      </c>
      <c r="Y28" s="38">
        <v>27.98</v>
      </c>
      <c r="Z28" s="38">
        <v>273.47000000000003</v>
      </c>
      <c r="AA28" s="38">
        <v>297.08</v>
      </c>
      <c r="AB28" s="38">
        <v>17.940000000000001</v>
      </c>
      <c r="AC28" s="38">
        <v>14.88</v>
      </c>
      <c r="AD28" s="38">
        <v>99.67</v>
      </c>
      <c r="AE28" s="38">
        <v>21.14</v>
      </c>
      <c r="AF28" s="38">
        <v>143.69</v>
      </c>
      <c r="AG28" s="38">
        <v>124.63</v>
      </c>
      <c r="AH28" s="38"/>
      <c r="AI28" s="42">
        <f t="shared" si="0"/>
        <v>136.82066666666668</v>
      </c>
      <c r="AJ28" s="30"/>
    </row>
    <row r="29" spans="1:51" ht="16.5" thickTop="1" thickBot="1" x14ac:dyDescent="0.3">
      <c r="A29" s="30"/>
      <c r="B29" s="39">
        <v>23</v>
      </c>
      <c r="C29" s="39" t="s">
        <v>75</v>
      </c>
      <c r="D29" s="38">
        <v>118.58</v>
      </c>
      <c r="E29" s="38">
        <v>44.46</v>
      </c>
      <c r="F29" s="38">
        <v>337.2</v>
      </c>
      <c r="G29" s="38">
        <v>170.29</v>
      </c>
      <c r="H29" s="38">
        <v>80.53</v>
      </c>
      <c r="I29" s="38">
        <v>96.04</v>
      </c>
      <c r="J29" s="38">
        <v>68.400000000000006</v>
      </c>
      <c r="K29" s="38">
        <v>137.68</v>
      </c>
      <c r="L29" s="38">
        <v>57.31</v>
      </c>
      <c r="M29" s="38">
        <v>47.22</v>
      </c>
      <c r="N29" s="38">
        <v>169.54</v>
      </c>
      <c r="O29" s="38">
        <v>152.13999999999999</v>
      </c>
      <c r="P29" s="38">
        <v>14.16</v>
      </c>
      <c r="Q29" s="38">
        <v>224.98</v>
      </c>
      <c r="R29" s="38">
        <v>18.239999999999998</v>
      </c>
      <c r="S29" s="38">
        <v>89.96</v>
      </c>
      <c r="T29" s="38">
        <v>189.42</v>
      </c>
      <c r="U29" s="38">
        <v>23.65</v>
      </c>
      <c r="V29" s="38">
        <v>23.71</v>
      </c>
      <c r="W29" s="38">
        <v>175.57</v>
      </c>
      <c r="X29" s="38">
        <v>265.08999999999997</v>
      </c>
      <c r="Y29" s="38">
        <v>25.27</v>
      </c>
      <c r="Z29" s="38">
        <v>26.62</v>
      </c>
      <c r="AA29" s="38">
        <v>201.12</v>
      </c>
      <c r="AB29" s="38">
        <v>79.680000000000007</v>
      </c>
      <c r="AC29" s="38">
        <v>18.84</v>
      </c>
      <c r="AD29" s="38">
        <v>37.869999999999997</v>
      </c>
      <c r="AE29" s="38">
        <v>137.41999999999999</v>
      </c>
      <c r="AF29" s="38">
        <v>140.38999999999999</v>
      </c>
      <c r="AG29" s="38">
        <v>146.16999999999999</v>
      </c>
      <c r="AH29" s="38"/>
      <c r="AI29" s="42">
        <f t="shared" si="0"/>
        <v>110.58500000000001</v>
      </c>
      <c r="AJ29" s="30"/>
    </row>
    <row r="30" spans="1:51" ht="16.5" thickTop="1" thickBot="1" x14ac:dyDescent="0.3">
      <c r="A30" s="30"/>
      <c r="B30" s="39">
        <v>24</v>
      </c>
      <c r="C30" s="39" t="s">
        <v>76</v>
      </c>
      <c r="D30" s="38">
        <v>93.18</v>
      </c>
      <c r="E30" s="38">
        <v>22.46</v>
      </c>
      <c r="F30" s="38">
        <v>412.67</v>
      </c>
      <c r="G30" s="38">
        <v>261.07</v>
      </c>
      <c r="H30" s="38">
        <v>110.45</v>
      </c>
      <c r="I30" s="38">
        <v>228.69</v>
      </c>
      <c r="J30" s="38">
        <v>58.58</v>
      </c>
      <c r="K30" s="38">
        <v>124.64</v>
      </c>
      <c r="L30" s="38">
        <v>17.5</v>
      </c>
      <c r="M30" s="38">
        <v>92.81</v>
      </c>
      <c r="N30" s="38">
        <v>323.5</v>
      </c>
      <c r="O30" s="38">
        <v>97.55</v>
      </c>
      <c r="P30" s="38">
        <v>10.94</v>
      </c>
      <c r="Q30" s="38">
        <v>140.47</v>
      </c>
      <c r="R30" s="38">
        <v>9.9700000000000006</v>
      </c>
      <c r="S30" s="38">
        <v>65.680000000000007</v>
      </c>
      <c r="T30" s="38">
        <v>16.63</v>
      </c>
      <c r="U30" s="38">
        <v>9.9600000000000009</v>
      </c>
      <c r="V30" s="38">
        <v>95.74</v>
      </c>
      <c r="W30" s="38">
        <v>143.86000000000001</v>
      </c>
      <c r="X30" s="38">
        <v>108.36</v>
      </c>
      <c r="Y30" s="38">
        <v>87.94</v>
      </c>
      <c r="Z30" s="38">
        <v>12.53</v>
      </c>
      <c r="AA30" s="38">
        <v>204.96</v>
      </c>
      <c r="AB30" s="38">
        <v>144.36000000000001</v>
      </c>
      <c r="AC30" s="38">
        <v>13.51</v>
      </c>
      <c r="AD30" s="38">
        <v>20.36</v>
      </c>
      <c r="AE30" s="38">
        <v>108.92</v>
      </c>
      <c r="AF30" s="38">
        <v>0</v>
      </c>
      <c r="AG30" s="38">
        <v>33.36</v>
      </c>
      <c r="AH30" s="38"/>
      <c r="AI30" s="42">
        <f t="shared" si="0"/>
        <v>102.35500000000005</v>
      </c>
      <c r="AJ30" s="30"/>
    </row>
    <row r="31" spans="1:51" ht="16.5" thickTop="1" thickBot="1" x14ac:dyDescent="0.3">
      <c r="A31" s="30"/>
      <c r="B31" s="108" t="s">
        <v>52</v>
      </c>
      <c r="C31" s="109"/>
      <c r="D31" s="42">
        <f t="shared" ref="D31:AI31" si="1">AVERAGE(D7:D30)</f>
        <v>95.88</v>
      </c>
      <c r="E31" s="42">
        <f t="shared" si="1"/>
        <v>132.1504166666667</v>
      </c>
      <c r="F31" s="42">
        <f t="shared" si="1"/>
        <v>306.80375000000004</v>
      </c>
      <c r="G31" s="42">
        <f t="shared" si="1"/>
        <v>197.15833333333333</v>
      </c>
      <c r="H31" s="42">
        <f t="shared" si="1"/>
        <v>135.43625</v>
      </c>
      <c r="I31" s="42">
        <f t="shared" si="1"/>
        <v>126.09958333333333</v>
      </c>
      <c r="J31" s="42">
        <f t="shared" si="1"/>
        <v>89.498749999999973</v>
      </c>
      <c r="K31" s="42">
        <f t="shared" si="1"/>
        <v>104.17874999999998</v>
      </c>
      <c r="L31" s="42">
        <f t="shared" si="1"/>
        <v>69.092499999999987</v>
      </c>
      <c r="M31" s="42">
        <f t="shared" si="1"/>
        <v>149.61749999999998</v>
      </c>
      <c r="N31" s="42">
        <f t="shared" si="1"/>
        <v>109.71708333333333</v>
      </c>
      <c r="O31" s="42">
        <f t="shared" si="1"/>
        <v>142.6645833333333</v>
      </c>
      <c r="P31" s="42">
        <f t="shared" si="1"/>
        <v>105.39916666666666</v>
      </c>
      <c r="Q31" s="42">
        <f t="shared" si="1"/>
        <v>68.307083333333324</v>
      </c>
      <c r="R31" s="42">
        <f t="shared" si="1"/>
        <v>62.95291666666666</v>
      </c>
      <c r="S31" s="42">
        <f t="shared" si="1"/>
        <v>50.373333333333335</v>
      </c>
      <c r="T31" s="42">
        <f t="shared" si="1"/>
        <v>121.78375</v>
      </c>
      <c r="U31" s="42">
        <f t="shared" si="1"/>
        <v>47.569166666666668</v>
      </c>
      <c r="V31" s="42">
        <f t="shared" si="1"/>
        <v>54.556249999999999</v>
      </c>
      <c r="W31" s="42">
        <f t="shared" si="1"/>
        <v>54.977499999999999</v>
      </c>
      <c r="X31" s="42">
        <f t="shared" si="1"/>
        <v>115.97833333333334</v>
      </c>
      <c r="Y31" s="42">
        <f t="shared" si="1"/>
        <v>65.995416666666671</v>
      </c>
      <c r="Z31" s="42">
        <f t="shared" si="1"/>
        <v>78.73</v>
      </c>
      <c r="AA31" s="42">
        <f t="shared" si="1"/>
        <v>156.90791666666667</v>
      </c>
      <c r="AB31" s="42">
        <f t="shared" si="1"/>
        <v>103.65583333333332</v>
      </c>
      <c r="AC31" s="42">
        <f t="shared" si="1"/>
        <v>47.294166666666655</v>
      </c>
      <c r="AD31" s="42">
        <f t="shared" si="1"/>
        <v>38.975000000000001</v>
      </c>
      <c r="AE31" s="42">
        <f t="shared" si="1"/>
        <v>72.811250000000015</v>
      </c>
      <c r="AF31" s="42">
        <f t="shared" si="1"/>
        <v>67.135000000000005</v>
      </c>
      <c r="AG31" s="42">
        <f t="shared" si="1"/>
        <v>49.773333333333333</v>
      </c>
      <c r="AH31" s="42" t="e">
        <f t="shared" si="1"/>
        <v>#DIV/0!</v>
      </c>
      <c r="AI31" s="42">
        <f t="shared" si="1"/>
        <v>100.71576388888887</v>
      </c>
      <c r="AJ31" s="30"/>
    </row>
    <row r="32" spans="1:51" ht="15.75" thickTop="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4" spans="1:35" ht="15.75" thickBot="1" x14ac:dyDescent="0.3">
      <c r="A34" s="30"/>
      <c r="B34" s="107" t="s">
        <v>77</v>
      </c>
      <c r="C34" s="107"/>
      <c r="D34" s="107"/>
      <c r="E34" s="107"/>
      <c r="F34" s="107"/>
      <c r="G34" s="107"/>
      <c r="H34" s="107"/>
      <c r="I34" s="107"/>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ht="16.5" thickTop="1" thickBot="1" x14ac:dyDescent="0.3">
      <c r="A35" s="30"/>
      <c r="B35" s="39"/>
      <c r="C35" s="39" t="s">
        <v>51</v>
      </c>
      <c r="D35" s="39">
        <v>1</v>
      </c>
      <c r="E35" s="39">
        <v>2</v>
      </c>
      <c r="F35" s="39">
        <v>3</v>
      </c>
      <c r="G35" s="39">
        <v>4</v>
      </c>
      <c r="H35" s="39">
        <v>5</v>
      </c>
      <c r="I35" s="39">
        <v>6</v>
      </c>
      <c r="J35" s="39">
        <v>7</v>
      </c>
      <c r="K35" s="39">
        <v>8</v>
      </c>
      <c r="L35" s="39">
        <v>9</v>
      </c>
      <c r="M35" s="39">
        <v>10</v>
      </c>
      <c r="N35" s="39">
        <v>11</v>
      </c>
      <c r="O35" s="39">
        <v>12</v>
      </c>
      <c r="P35" s="39">
        <v>13</v>
      </c>
      <c r="Q35" s="40">
        <v>14</v>
      </c>
      <c r="R35" s="40">
        <v>15</v>
      </c>
      <c r="S35" s="40">
        <v>16</v>
      </c>
      <c r="T35" s="40">
        <v>17</v>
      </c>
      <c r="U35" s="40">
        <v>18</v>
      </c>
      <c r="V35" s="40">
        <v>19</v>
      </c>
      <c r="W35" s="40">
        <v>20</v>
      </c>
      <c r="X35" s="40">
        <v>21</v>
      </c>
      <c r="Y35" s="40">
        <v>22</v>
      </c>
      <c r="Z35" s="40">
        <v>23</v>
      </c>
      <c r="AA35" s="40">
        <v>24</v>
      </c>
      <c r="AB35" s="40">
        <v>25</v>
      </c>
      <c r="AC35" s="40">
        <v>26</v>
      </c>
      <c r="AD35" s="40">
        <v>27</v>
      </c>
      <c r="AE35" s="40">
        <v>28</v>
      </c>
      <c r="AF35" s="40">
        <v>29</v>
      </c>
      <c r="AG35" s="40">
        <v>30</v>
      </c>
      <c r="AH35" s="40">
        <v>31</v>
      </c>
      <c r="AI35" s="41" t="s">
        <v>52</v>
      </c>
    </row>
    <row r="36" spans="1:35" ht="16.5" thickTop="1" thickBot="1" x14ac:dyDescent="0.3">
      <c r="A36" s="30"/>
      <c r="B36" s="39">
        <v>1</v>
      </c>
      <c r="C36" s="39" t="s">
        <v>53</v>
      </c>
      <c r="D36" s="38">
        <v>2.5299999999999998</v>
      </c>
      <c r="E36" s="38">
        <v>2.2799999999999998</v>
      </c>
      <c r="F36" s="38">
        <v>6.42</v>
      </c>
      <c r="G36" s="38">
        <v>3.85</v>
      </c>
      <c r="H36" s="38">
        <v>2.31</v>
      </c>
      <c r="I36" s="38">
        <v>3.46</v>
      </c>
      <c r="J36" s="38">
        <v>0.99</v>
      </c>
      <c r="K36" s="38">
        <v>2.48</v>
      </c>
      <c r="L36" s="38">
        <v>2.68</v>
      </c>
      <c r="M36" s="38">
        <v>60</v>
      </c>
      <c r="N36" s="38">
        <v>0.47</v>
      </c>
      <c r="O36" s="38">
        <v>1.86</v>
      </c>
      <c r="P36" s="38">
        <v>61.66</v>
      </c>
      <c r="Q36" s="38">
        <v>0.45</v>
      </c>
      <c r="R36" s="38">
        <v>0.52</v>
      </c>
      <c r="S36" s="38">
        <v>0</v>
      </c>
      <c r="T36" s="38">
        <v>0</v>
      </c>
      <c r="U36" s="38">
        <v>0</v>
      </c>
      <c r="V36" s="38">
        <v>0</v>
      </c>
      <c r="W36" s="38">
        <v>0</v>
      </c>
      <c r="X36" s="38">
        <v>0</v>
      </c>
      <c r="Y36" s="38">
        <v>0</v>
      </c>
      <c r="Z36" s="38">
        <v>0</v>
      </c>
      <c r="AA36" s="38">
        <v>0</v>
      </c>
      <c r="AB36" s="38">
        <v>2.0299999999999998</v>
      </c>
      <c r="AC36" s="38">
        <v>2.46</v>
      </c>
      <c r="AD36" s="38">
        <v>0</v>
      </c>
      <c r="AE36" s="38">
        <v>0</v>
      </c>
      <c r="AF36" s="38">
        <v>0.54</v>
      </c>
      <c r="AG36" s="38">
        <v>0.49</v>
      </c>
      <c r="AH36" s="38"/>
      <c r="AI36" s="42">
        <f>AVERAGE(D36:AH36)</f>
        <v>5.2493333333333343</v>
      </c>
    </row>
    <row r="37" spans="1:35" ht="16.5" thickTop="1" thickBot="1" x14ac:dyDescent="0.3">
      <c r="A37" s="30"/>
      <c r="B37" s="39">
        <v>2</v>
      </c>
      <c r="C37" s="39" t="s">
        <v>54</v>
      </c>
      <c r="D37" s="38">
        <v>2.11</v>
      </c>
      <c r="E37" s="38">
        <v>1.71</v>
      </c>
      <c r="F37" s="38">
        <v>1.7</v>
      </c>
      <c r="G37" s="38">
        <v>5.0599999999999996</v>
      </c>
      <c r="H37" s="38">
        <v>1.1000000000000001</v>
      </c>
      <c r="I37" s="38">
        <v>2.68</v>
      </c>
      <c r="J37" s="38">
        <v>2.76</v>
      </c>
      <c r="K37" s="38">
        <v>0.99</v>
      </c>
      <c r="L37" s="38">
        <v>0.65</v>
      </c>
      <c r="M37" s="38">
        <v>60.32</v>
      </c>
      <c r="N37" s="38">
        <v>0.44</v>
      </c>
      <c r="O37" s="38">
        <v>0.72</v>
      </c>
      <c r="P37" s="38">
        <v>58.38</v>
      </c>
      <c r="Q37" s="38">
        <v>0.41</v>
      </c>
      <c r="R37" s="38">
        <v>0.56999999999999995</v>
      </c>
      <c r="S37" s="38">
        <v>0</v>
      </c>
      <c r="T37" s="38">
        <v>0</v>
      </c>
      <c r="U37" s="38">
        <v>0</v>
      </c>
      <c r="V37" s="38">
        <v>0</v>
      </c>
      <c r="W37" s="38">
        <v>0</v>
      </c>
      <c r="X37" s="38">
        <v>0</v>
      </c>
      <c r="Y37" s="38">
        <v>0</v>
      </c>
      <c r="Z37" s="38">
        <v>0</v>
      </c>
      <c r="AA37" s="38">
        <v>0</v>
      </c>
      <c r="AB37" s="38">
        <v>0</v>
      </c>
      <c r="AC37" s="38">
        <v>0.39</v>
      </c>
      <c r="AD37" s="38">
        <v>0</v>
      </c>
      <c r="AE37" s="38">
        <v>0</v>
      </c>
      <c r="AF37" s="38">
        <v>4.8899999999999997</v>
      </c>
      <c r="AG37" s="38">
        <v>0.25</v>
      </c>
      <c r="AH37" s="38"/>
      <c r="AI37" s="42">
        <f t="shared" ref="AI37:AI59" si="2">AVERAGE(D37:AH37)</f>
        <v>4.8376666666666654</v>
      </c>
    </row>
    <row r="38" spans="1:35" ht="16.5" thickTop="1" thickBot="1" x14ac:dyDescent="0.3">
      <c r="A38" s="30"/>
      <c r="B38" s="39">
        <v>3</v>
      </c>
      <c r="C38" s="39" t="s">
        <v>55</v>
      </c>
      <c r="D38" s="38">
        <v>37.94</v>
      </c>
      <c r="E38" s="38">
        <v>0.66</v>
      </c>
      <c r="F38" s="38">
        <v>1.49</v>
      </c>
      <c r="G38" s="38">
        <v>3.17</v>
      </c>
      <c r="H38" s="38">
        <v>0.27</v>
      </c>
      <c r="I38" s="38">
        <v>2.11</v>
      </c>
      <c r="J38" s="38">
        <v>0.59</v>
      </c>
      <c r="K38" s="38">
        <v>1.57</v>
      </c>
      <c r="L38" s="38">
        <v>0.35</v>
      </c>
      <c r="M38" s="38">
        <v>56.3</v>
      </c>
      <c r="N38" s="38">
        <v>0.37</v>
      </c>
      <c r="O38" s="38">
        <v>0.28999999999999998</v>
      </c>
      <c r="P38" s="38">
        <v>54.18</v>
      </c>
      <c r="Q38" s="38">
        <v>0.36</v>
      </c>
      <c r="R38" s="38">
        <v>0.72</v>
      </c>
      <c r="S38" s="38">
        <v>0</v>
      </c>
      <c r="T38" s="38">
        <v>0</v>
      </c>
      <c r="U38" s="38">
        <v>0</v>
      </c>
      <c r="V38" s="38">
        <v>0</v>
      </c>
      <c r="W38" s="38">
        <v>0</v>
      </c>
      <c r="X38" s="38">
        <v>0</v>
      </c>
      <c r="Y38" s="38">
        <v>0</v>
      </c>
      <c r="Z38" s="38">
        <v>0</v>
      </c>
      <c r="AA38" s="38">
        <v>0</v>
      </c>
      <c r="AB38" s="38">
        <v>0</v>
      </c>
      <c r="AC38" s="38">
        <v>0.37</v>
      </c>
      <c r="AD38" s="38">
        <v>0</v>
      </c>
      <c r="AE38" s="38">
        <v>0</v>
      </c>
      <c r="AF38" s="38">
        <v>4.08</v>
      </c>
      <c r="AG38" s="38">
        <v>0.25</v>
      </c>
      <c r="AH38" s="38"/>
      <c r="AI38" s="42">
        <f t="shared" si="2"/>
        <v>5.5023333333333353</v>
      </c>
    </row>
    <row r="39" spans="1:35" ht="16.5" thickTop="1" thickBot="1" x14ac:dyDescent="0.3">
      <c r="A39" s="30"/>
      <c r="B39" s="39">
        <v>4</v>
      </c>
      <c r="C39" s="39" t="s">
        <v>56</v>
      </c>
      <c r="D39" s="38">
        <v>16.12</v>
      </c>
      <c r="E39" s="38">
        <v>0.44</v>
      </c>
      <c r="F39" s="38">
        <v>5.76</v>
      </c>
      <c r="G39" s="38">
        <v>147.11000000000001</v>
      </c>
      <c r="H39" s="38">
        <v>0.28000000000000003</v>
      </c>
      <c r="I39" s="38">
        <v>53.27</v>
      </c>
      <c r="J39" s="38">
        <v>0.36</v>
      </c>
      <c r="K39" s="38">
        <v>10.220000000000001</v>
      </c>
      <c r="L39" s="38">
        <v>0.33</v>
      </c>
      <c r="M39" s="38">
        <v>55.08</v>
      </c>
      <c r="N39" s="38">
        <v>0.37</v>
      </c>
      <c r="O39" s="38">
        <v>0.28999999999999998</v>
      </c>
      <c r="P39" s="38">
        <v>53.69</v>
      </c>
      <c r="Q39" s="38">
        <v>0.36</v>
      </c>
      <c r="R39" s="38">
        <v>0.42</v>
      </c>
      <c r="S39" s="38">
        <v>0</v>
      </c>
      <c r="T39" s="38">
        <v>0</v>
      </c>
      <c r="U39" s="38">
        <v>0</v>
      </c>
      <c r="V39" s="38">
        <v>0</v>
      </c>
      <c r="W39" s="38">
        <v>0</v>
      </c>
      <c r="X39" s="38">
        <v>0</v>
      </c>
      <c r="Y39" s="38">
        <v>0</v>
      </c>
      <c r="Z39" s="38">
        <v>0</v>
      </c>
      <c r="AA39" s="38">
        <v>0</v>
      </c>
      <c r="AB39" s="38">
        <v>0</v>
      </c>
      <c r="AC39" s="38">
        <v>0.35</v>
      </c>
      <c r="AD39" s="38">
        <v>0</v>
      </c>
      <c r="AE39" s="38">
        <v>0</v>
      </c>
      <c r="AF39" s="38">
        <v>4.5199999999999996</v>
      </c>
      <c r="AG39" s="38">
        <v>0.28999999999999998</v>
      </c>
      <c r="AH39" s="38"/>
      <c r="AI39" s="42">
        <f t="shared" si="2"/>
        <v>11.642000000000003</v>
      </c>
    </row>
    <row r="40" spans="1:35" ht="16.5" thickTop="1" thickBot="1" x14ac:dyDescent="0.3">
      <c r="A40" s="30"/>
      <c r="B40" s="39">
        <v>5</v>
      </c>
      <c r="C40" s="39" t="s">
        <v>57</v>
      </c>
      <c r="D40" s="38">
        <v>12.43</v>
      </c>
      <c r="E40" s="38">
        <v>6.49</v>
      </c>
      <c r="F40" s="38">
        <v>2.12</v>
      </c>
      <c r="G40" s="38">
        <v>149.11000000000001</v>
      </c>
      <c r="H40" s="38">
        <v>0.28999999999999998</v>
      </c>
      <c r="I40" s="38">
        <v>53.41</v>
      </c>
      <c r="J40" s="38">
        <v>0.38</v>
      </c>
      <c r="K40" s="38">
        <v>0.51</v>
      </c>
      <c r="L40" s="38">
        <v>0.33</v>
      </c>
      <c r="M40" s="38">
        <v>2.82</v>
      </c>
      <c r="N40" s="38">
        <v>0.35</v>
      </c>
      <c r="O40" s="38">
        <v>6.11</v>
      </c>
      <c r="P40" s="38">
        <v>54.18</v>
      </c>
      <c r="Q40" s="38">
        <v>0.36</v>
      </c>
      <c r="R40" s="38">
        <v>0.42</v>
      </c>
      <c r="S40" s="38">
        <v>0</v>
      </c>
      <c r="T40" s="38">
        <v>0</v>
      </c>
      <c r="U40" s="38">
        <v>0</v>
      </c>
      <c r="V40" s="38">
        <v>0</v>
      </c>
      <c r="W40" s="38">
        <v>0</v>
      </c>
      <c r="X40" s="38">
        <v>0</v>
      </c>
      <c r="Y40" s="38">
        <v>0</v>
      </c>
      <c r="Z40" s="38">
        <v>0</v>
      </c>
      <c r="AA40" s="38">
        <v>0</v>
      </c>
      <c r="AB40" s="38">
        <v>0</v>
      </c>
      <c r="AC40" s="38">
        <v>0.36</v>
      </c>
      <c r="AD40" s="38">
        <v>0</v>
      </c>
      <c r="AE40" s="38">
        <v>0</v>
      </c>
      <c r="AF40" s="38">
        <v>0.6</v>
      </c>
      <c r="AG40" s="38">
        <v>0.33</v>
      </c>
      <c r="AH40" s="38"/>
      <c r="AI40" s="42">
        <f t="shared" si="2"/>
        <v>9.6866666666666674</v>
      </c>
    </row>
    <row r="41" spans="1:35" ht="16.5" thickTop="1" thickBot="1" x14ac:dyDescent="0.3">
      <c r="A41" s="30"/>
      <c r="B41" s="39">
        <v>6</v>
      </c>
      <c r="C41" s="39" t="s">
        <v>58</v>
      </c>
      <c r="D41" s="38">
        <v>58.74</v>
      </c>
      <c r="E41" s="38">
        <v>3.71</v>
      </c>
      <c r="F41" s="38">
        <v>3.8</v>
      </c>
      <c r="G41" s="38">
        <v>3.49</v>
      </c>
      <c r="H41" s="38">
        <v>3.5</v>
      </c>
      <c r="I41" s="38">
        <v>62.88</v>
      </c>
      <c r="J41" s="38">
        <v>3.54</v>
      </c>
      <c r="K41" s="38">
        <v>11.92</v>
      </c>
      <c r="L41" s="38">
        <v>0.35</v>
      </c>
      <c r="M41" s="38">
        <v>0.37</v>
      </c>
      <c r="N41" s="38">
        <v>46.8</v>
      </c>
      <c r="O41" s="38">
        <v>3.4</v>
      </c>
      <c r="P41" s="38">
        <v>61.18</v>
      </c>
      <c r="Q41" s="38">
        <v>0.4</v>
      </c>
      <c r="R41" s="38">
        <v>2.5499999999999998</v>
      </c>
      <c r="S41" s="38">
        <v>0</v>
      </c>
      <c r="T41" s="38">
        <v>0</v>
      </c>
      <c r="U41" s="38">
        <v>0</v>
      </c>
      <c r="V41" s="38">
        <v>0</v>
      </c>
      <c r="W41" s="38">
        <v>0</v>
      </c>
      <c r="X41" s="38">
        <v>0</v>
      </c>
      <c r="Y41" s="38">
        <v>0</v>
      </c>
      <c r="Z41" s="38">
        <v>0</v>
      </c>
      <c r="AA41" s="38">
        <v>0</v>
      </c>
      <c r="AB41" s="38">
        <v>2.39</v>
      </c>
      <c r="AC41" s="38">
        <v>1.0900000000000001</v>
      </c>
      <c r="AD41" s="38">
        <v>0</v>
      </c>
      <c r="AE41" s="38">
        <v>0</v>
      </c>
      <c r="AF41" s="38">
        <v>0.46</v>
      </c>
      <c r="AG41" s="38">
        <v>0.73</v>
      </c>
      <c r="AH41" s="38"/>
      <c r="AI41" s="42">
        <f t="shared" si="2"/>
        <v>9.0433333333333294</v>
      </c>
    </row>
    <row r="42" spans="1:35" ht="16.5" thickTop="1" thickBot="1" x14ac:dyDescent="0.3">
      <c r="A42" s="30"/>
      <c r="B42" s="39">
        <v>7</v>
      </c>
      <c r="C42" s="39" t="s">
        <v>59</v>
      </c>
      <c r="D42" s="38">
        <v>2.63</v>
      </c>
      <c r="E42" s="38">
        <v>3.74</v>
      </c>
      <c r="F42" s="38">
        <v>4.82</v>
      </c>
      <c r="G42" s="38">
        <v>4.1900000000000004</v>
      </c>
      <c r="H42" s="38">
        <v>4.0999999999999996</v>
      </c>
      <c r="I42" s="38">
        <v>49.3</v>
      </c>
      <c r="J42" s="38">
        <v>1.56</v>
      </c>
      <c r="K42" s="38">
        <v>1.69</v>
      </c>
      <c r="L42" s="38">
        <v>1.05</v>
      </c>
      <c r="M42" s="38">
        <v>0.46</v>
      </c>
      <c r="N42" s="38">
        <v>5.53</v>
      </c>
      <c r="O42" s="38">
        <v>60.42</v>
      </c>
      <c r="P42" s="38">
        <v>47.74</v>
      </c>
      <c r="Q42" s="38">
        <v>0.5</v>
      </c>
      <c r="R42" s="38">
        <v>2.4</v>
      </c>
      <c r="S42" s="38">
        <v>0.53</v>
      </c>
      <c r="T42" s="38">
        <v>75.099999999999994</v>
      </c>
      <c r="U42" s="38">
        <v>1.99</v>
      </c>
      <c r="V42" s="38">
        <v>3.63</v>
      </c>
      <c r="W42" s="38">
        <v>4.6100000000000003</v>
      </c>
      <c r="X42" s="38">
        <v>194.42</v>
      </c>
      <c r="Y42" s="38">
        <v>3.53</v>
      </c>
      <c r="Z42" s="38">
        <v>3.72</v>
      </c>
      <c r="AA42" s="38">
        <v>4.83</v>
      </c>
      <c r="AB42" s="38">
        <v>3.67</v>
      </c>
      <c r="AC42" s="38">
        <v>3.53</v>
      </c>
      <c r="AD42" s="38">
        <v>0</v>
      </c>
      <c r="AE42" s="38">
        <v>0</v>
      </c>
      <c r="AF42" s="38">
        <v>0.37</v>
      </c>
      <c r="AG42" s="38">
        <v>1.9</v>
      </c>
      <c r="AH42" s="38"/>
      <c r="AI42" s="42">
        <f t="shared" si="2"/>
        <v>16.398666666666664</v>
      </c>
    </row>
    <row r="43" spans="1:35" ht="16.5" thickTop="1" thickBot="1" x14ac:dyDescent="0.3">
      <c r="A43" s="30"/>
      <c r="B43" s="39">
        <v>8</v>
      </c>
      <c r="C43" s="39" t="s">
        <v>60</v>
      </c>
      <c r="D43" s="38">
        <v>4.0599999999999996</v>
      </c>
      <c r="E43" s="38">
        <v>83.81</v>
      </c>
      <c r="F43" s="38">
        <v>92.68</v>
      </c>
      <c r="G43" s="38">
        <v>5.7</v>
      </c>
      <c r="H43" s="38">
        <v>58.9</v>
      </c>
      <c r="I43" s="38">
        <v>47.25</v>
      </c>
      <c r="J43" s="38">
        <v>0.98</v>
      </c>
      <c r="K43" s="38">
        <v>0.47</v>
      </c>
      <c r="L43" s="38">
        <v>2.2799999999999998</v>
      </c>
      <c r="M43" s="38">
        <v>1.72</v>
      </c>
      <c r="N43" s="38">
        <v>61.03</v>
      </c>
      <c r="O43" s="38">
        <v>80.58</v>
      </c>
      <c r="P43" s="38">
        <v>53.72</v>
      </c>
      <c r="Q43" s="38">
        <v>1.35</v>
      </c>
      <c r="R43" s="38">
        <v>40.98</v>
      </c>
      <c r="S43" s="38">
        <v>0.43</v>
      </c>
      <c r="T43" s="38">
        <v>58.18</v>
      </c>
      <c r="U43" s="38">
        <v>4.3600000000000003</v>
      </c>
      <c r="V43" s="38">
        <v>0.95</v>
      </c>
      <c r="W43" s="38">
        <v>60.02</v>
      </c>
      <c r="X43" s="38">
        <v>51.66</v>
      </c>
      <c r="Y43" s="38">
        <v>24.53</v>
      </c>
      <c r="Z43" s="38">
        <v>91.44</v>
      </c>
      <c r="AA43" s="38">
        <v>60.1</v>
      </c>
      <c r="AB43" s="38">
        <v>76.040000000000006</v>
      </c>
      <c r="AC43" s="38">
        <v>3.18</v>
      </c>
      <c r="AD43" s="38">
        <v>3.88</v>
      </c>
      <c r="AE43" s="38">
        <v>78.06</v>
      </c>
      <c r="AF43" s="38">
        <v>4.7</v>
      </c>
      <c r="AG43" s="38">
        <v>2.12</v>
      </c>
      <c r="AH43" s="38"/>
      <c r="AI43" s="42">
        <f t="shared" si="2"/>
        <v>35.171999999999997</v>
      </c>
    </row>
    <row r="44" spans="1:35" ht="16.5" thickTop="1" thickBot="1" x14ac:dyDescent="0.3">
      <c r="A44" s="30"/>
      <c r="B44" s="39">
        <v>9</v>
      </c>
      <c r="C44" s="39" t="s">
        <v>61</v>
      </c>
      <c r="D44" s="38">
        <v>0.68</v>
      </c>
      <c r="E44" s="38">
        <v>1.21</v>
      </c>
      <c r="F44" s="38">
        <v>106.1</v>
      </c>
      <c r="G44" s="38">
        <v>3.38</v>
      </c>
      <c r="H44" s="38">
        <v>0.72</v>
      </c>
      <c r="I44" s="38">
        <v>3.06</v>
      </c>
      <c r="J44" s="38">
        <v>2.79</v>
      </c>
      <c r="K44" s="38">
        <v>0.45</v>
      </c>
      <c r="L44" s="38">
        <v>2.31</v>
      </c>
      <c r="M44" s="38">
        <v>20.65</v>
      </c>
      <c r="N44" s="38">
        <v>0.41</v>
      </c>
      <c r="O44" s="38">
        <v>62.95</v>
      </c>
      <c r="P44" s="38">
        <v>98.64</v>
      </c>
      <c r="Q44" s="38">
        <v>1.37</v>
      </c>
      <c r="R44" s="38">
        <v>42.78</v>
      </c>
      <c r="S44" s="38">
        <v>0.42</v>
      </c>
      <c r="T44" s="38">
        <v>127.42</v>
      </c>
      <c r="U44" s="38">
        <v>1.17</v>
      </c>
      <c r="V44" s="38">
        <v>87.16</v>
      </c>
      <c r="W44" s="38">
        <v>100.99</v>
      </c>
      <c r="X44" s="38">
        <v>5.75</v>
      </c>
      <c r="Y44" s="38">
        <v>3.07</v>
      </c>
      <c r="Z44" s="38">
        <v>0.99</v>
      </c>
      <c r="AA44" s="38">
        <v>7.35</v>
      </c>
      <c r="AB44" s="38">
        <v>90.94</v>
      </c>
      <c r="AC44" s="38">
        <v>3.4</v>
      </c>
      <c r="AD44" s="38">
        <v>0.69</v>
      </c>
      <c r="AE44" s="38">
        <v>58.83</v>
      </c>
      <c r="AF44" s="38">
        <v>0.59</v>
      </c>
      <c r="AG44" s="38">
        <v>0.71</v>
      </c>
      <c r="AH44" s="38"/>
      <c r="AI44" s="42">
        <f t="shared" si="2"/>
        <v>27.899333333333345</v>
      </c>
    </row>
    <row r="45" spans="1:35" ht="16.5" thickTop="1" thickBot="1" x14ac:dyDescent="0.3">
      <c r="A45" s="30"/>
      <c r="B45" s="39">
        <v>10</v>
      </c>
      <c r="C45" s="39" t="s">
        <v>62</v>
      </c>
      <c r="D45" s="38">
        <v>0.47</v>
      </c>
      <c r="E45" s="38">
        <v>3.5</v>
      </c>
      <c r="F45" s="38">
        <v>5.46</v>
      </c>
      <c r="G45" s="38">
        <v>62.56</v>
      </c>
      <c r="H45" s="38">
        <v>1.24</v>
      </c>
      <c r="I45" s="38">
        <v>66.05</v>
      </c>
      <c r="J45" s="38">
        <v>0.48</v>
      </c>
      <c r="K45" s="38">
        <v>0.36</v>
      </c>
      <c r="L45" s="38">
        <v>0.59</v>
      </c>
      <c r="M45" s="38">
        <v>2.82</v>
      </c>
      <c r="N45" s="38">
        <v>0.54</v>
      </c>
      <c r="O45" s="38">
        <v>1.04</v>
      </c>
      <c r="P45" s="38">
        <v>3.87</v>
      </c>
      <c r="Q45" s="38">
        <v>1.7</v>
      </c>
      <c r="R45" s="38">
        <v>1.54</v>
      </c>
      <c r="S45" s="38">
        <v>0.84</v>
      </c>
      <c r="T45" s="38">
        <v>0.23</v>
      </c>
      <c r="U45" s="38">
        <v>1.4</v>
      </c>
      <c r="V45" s="38">
        <v>42.66</v>
      </c>
      <c r="W45" s="38">
        <v>39.9</v>
      </c>
      <c r="X45" s="38">
        <v>0.41</v>
      </c>
      <c r="Y45" s="38">
        <v>3.14</v>
      </c>
      <c r="Z45" s="38">
        <v>0.44</v>
      </c>
      <c r="AA45" s="38">
        <v>61.36</v>
      </c>
      <c r="AB45" s="38">
        <v>3.64</v>
      </c>
      <c r="AC45" s="38">
        <v>0.74</v>
      </c>
      <c r="AD45" s="38">
        <v>0.47</v>
      </c>
      <c r="AE45" s="38">
        <v>35.840000000000003</v>
      </c>
      <c r="AF45" s="38">
        <v>2.1</v>
      </c>
      <c r="AG45" s="38">
        <v>0.43</v>
      </c>
      <c r="AH45" s="38"/>
      <c r="AI45" s="42">
        <f t="shared" si="2"/>
        <v>11.527333333333333</v>
      </c>
    </row>
    <row r="46" spans="1:35" ht="16.5" thickTop="1" thickBot="1" x14ac:dyDescent="0.3">
      <c r="A46" s="30"/>
      <c r="B46" s="39">
        <v>11</v>
      </c>
      <c r="C46" s="39" t="s">
        <v>63</v>
      </c>
      <c r="D46" s="38">
        <v>0.28999999999999998</v>
      </c>
      <c r="E46" s="38">
        <v>0.34</v>
      </c>
      <c r="F46" s="38">
        <v>0.7</v>
      </c>
      <c r="G46" s="38">
        <v>0.36</v>
      </c>
      <c r="H46" s="38">
        <v>1.64</v>
      </c>
      <c r="I46" s="38">
        <v>56.28</v>
      </c>
      <c r="J46" s="38">
        <v>3.31</v>
      </c>
      <c r="K46" s="38">
        <v>0.28000000000000003</v>
      </c>
      <c r="L46" s="38">
        <v>10.62</v>
      </c>
      <c r="M46" s="38">
        <v>69.680000000000007</v>
      </c>
      <c r="N46" s="38">
        <v>0.43</v>
      </c>
      <c r="O46" s="38">
        <v>0.4</v>
      </c>
      <c r="P46" s="38">
        <v>0.31</v>
      </c>
      <c r="Q46" s="38">
        <v>0.5</v>
      </c>
      <c r="R46" s="38">
        <v>1.02</v>
      </c>
      <c r="S46" s="38">
        <v>0</v>
      </c>
      <c r="T46" s="38">
        <v>0</v>
      </c>
      <c r="U46" s="38">
        <v>0</v>
      </c>
      <c r="V46" s="38">
        <v>0</v>
      </c>
      <c r="W46" s="38">
        <v>0.28000000000000003</v>
      </c>
      <c r="X46" s="38">
        <v>1.1200000000000001</v>
      </c>
      <c r="Y46" s="38">
        <v>0</v>
      </c>
      <c r="Z46" s="38">
        <v>0</v>
      </c>
      <c r="AA46" s="38">
        <v>5.47</v>
      </c>
      <c r="AB46" s="38">
        <v>0.39</v>
      </c>
      <c r="AC46" s="38">
        <v>0.35</v>
      </c>
      <c r="AD46" s="38">
        <v>0.35</v>
      </c>
      <c r="AE46" s="38">
        <v>0.37</v>
      </c>
      <c r="AF46" s="38">
        <v>0.31</v>
      </c>
      <c r="AG46" s="38">
        <v>0</v>
      </c>
      <c r="AH46" s="38"/>
      <c r="AI46" s="42">
        <f t="shared" si="2"/>
        <v>5.16</v>
      </c>
    </row>
    <row r="47" spans="1:35" ht="16.5" thickTop="1" thickBot="1" x14ac:dyDescent="0.3">
      <c r="A47" s="30"/>
      <c r="B47" s="39">
        <v>12</v>
      </c>
      <c r="C47" s="39" t="s">
        <v>64</v>
      </c>
      <c r="D47" s="38">
        <v>0.21</v>
      </c>
      <c r="E47" s="38">
        <v>0.34</v>
      </c>
      <c r="F47" s="38">
        <v>2.25</v>
      </c>
      <c r="G47" s="38">
        <v>0.22</v>
      </c>
      <c r="H47" s="38">
        <v>0.93</v>
      </c>
      <c r="I47" s="38">
        <v>49.46</v>
      </c>
      <c r="J47" s="38">
        <v>1.83</v>
      </c>
      <c r="K47" s="38">
        <v>0.16</v>
      </c>
      <c r="L47" s="38">
        <v>0.44</v>
      </c>
      <c r="M47" s="38">
        <v>62.5</v>
      </c>
      <c r="N47" s="38">
        <v>1.44</v>
      </c>
      <c r="O47" s="38">
        <v>61.32</v>
      </c>
      <c r="P47" s="38">
        <v>1.1200000000000001</v>
      </c>
      <c r="Q47" s="38">
        <v>0.28999999999999998</v>
      </c>
      <c r="R47" s="38">
        <v>0.92</v>
      </c>
      <c r="S47" s="38">
        <v>0</v>
      </c>
      <c r="T47" s="38">
        <v>0</v>
      </c>
      <c r="U47" s="38">
        <v>0</v>
      </c>
      <c r="V47" s="38">
        <v>0</v>
      </c>
      <c r="W47" s="38">
        <v>0.17</v>
      </c>
      <c r="X47" s="38">
        <v>0.28000000000000003</v>
      </c>
      <c r="Y47" s="38">
        <v>0</v>
      </c>
      <c r="Z47" s="38">
        <v>0</v>
      </c>
      <c r="AA47" s="38">
        <v>3.36</v>
      </c>
      <c r="AB47" s="38">
        <v>0.36</v>
      </c>
      <c r="AC47" s="38">
        <v>0.36</v>
      </c>
      <c r="AD47" s="38">
        <v>0.36</v>
      </c>
      <c r="AE47" s="38">
        <v>0.31</v>
      </c>
      <c r="AF47" s="38">
        <v>0.26</v>
      </c>
      <c r="AG47" s="38">
        <v>0</v>
      </c>
      <c r="AH47" s="38"/>
      <c r="AI47" s="42">
        <f t="shared" si="2"/>
        <v>6.296333333333334</v>
      </c>
    </row>
    <row r="48" spans="1:35" ht="16.5" thickTop="1" thickBot="1" x14ac:dyDescent="0.3">
      <c r="A48" s="30"/>
      <c r="B48" s="39">
        <v>13</v>
      </c>
      <c r="C48" s="39" t="s">
        <v>65</v>
      </c>
      <c r="D48" s="38">
        <v>1.01</v>
      </c>
      <c r="E48" s="38">
        <v>0.33</v>
      </c>
      <c r="F48" s="38">
        <v>0.32</v>
      </c>
      <c r="G48" s="38">
        <v>0.53</v>
      </c>
      <c r="H48" s="38">
        <v>22.58</v>
      </c>
      <c r="I48" s="38">
        <v>0.4</v>
      </c>
      <c r="J48" s="38">
        <v>1.85</v>
      </c>
      <c r="K48" s="38">
        <v>0.4</v>
      </c>
      <c r="L48" s="38">
        <v>0.41</v>
      </c>
      <c r="M48" s="38">
        <v>61.04</v>
      </c>
      <c r="N48" s="38">
        <v>0.46</v>
      </c>
      <c r="O48" s="38">
        <v>57.21</v>
      </c>
      <c r="P48" s="38">
        <v>0.98</v>
      </c>
      <c r="Q48" s="38">
        <v>1.03</v>
      </c>
      <c r="R48" s="38">
        <v>16.3</v>
      </c>
      <c r="S48" s="38">
        <v>0</v>
      </c>
      <c r="T48" s="38">
        <v>0</v>
      </c>
      <c r="U48" s="38">
        <v>0</v>
      </c>
      <c r="V48" s="38">
        <v>0</v>
      </c>
      <c r="W48" s="38">
        <v>0.12</v>
      </c>
      <c r="X48" s="38">
        <v>0.28000000000000003</v>
      </c>
      <c r="Y48" s="38">
        <v>0</v>
      </c>
      <c r="Z48" s="38">
        <v>0</v>
      </c>
      <c r="AA48" s="38">
        <v>0.24</v>
      </c>
      <c r="AB48" s="38">
        <v>0.34</v>
      </c>
      <c r="AC48" s="38">
        <v>0.33</v>
      </c>
      <c r="AD48" s="38">
        <v>2.59</v>
      </c>
      <c r="AE48" s="38">
        <v>0.26</v>
      </c>
      <c r="AF48" s="38">
        <v>0.31</v>
      </c>
      <c r="AG48" s="38">
        <v>0</v>
      </c>
      <c r="AH48" s="38"/>
      <c r="AI48" s="42">
        <f t="shared" si="2"/>
        <v>5.644000000000001</v>
      </c>
    </row>
    <row r="49" spans="1:35" ht="16.5" thickTop="1" thickBot="1" x14ac:dyDescent="0.3">
      <c r="A49" s="30"/>
      <c r="B49" s="39">
        <v>14</v>
      </c>
      <c r="C49" s="39" t="s">
        <v>66</v>
      </c>
      <c r="D49" s="38">
        <v>1.1000000000000001</v>
      </c>
      <c r="E49" s="38">
        <v>2.0499999999999998</v>
      </c>
      <c r="F49" s="38">
        <v>1.54</v>
      </c>
      <c r="G49" s="38">
        <v>37.28</v>
      </c>
      <c r="H49" s="38">
        <v>0.45</v>
      </c>
      <c r="I49" s="38">
        <v>1.34</v>
      </c>
      <c r="J49" s="38">
        <v>0.28000000000000003</v>
      </c>
      <c r="K49" s="38">
        <v>31.9</v>
      </c>
      <c r="L49" s="38">
        <v>2.96</v>
      </c>
      <c r="M49" s="38">
        <v>3.02</v>
      </c>
      <c r="N49" s="38">
        <v>58.1</v>
      </c>
      <c r="O49" s="38">
        <v>1.37</v>
      </c>
      <c r="P49" s="38">
        <v>2.67</v>
      </c>
      <c r="Q49" s="38">
        <v>1.2</v>
      </c>
      <c r="R49" s="38">
        <v>0.28000000000000003</v>
      </c>
      <c r="S49" s="38">
        <v>0</v>
      </c>
      <c r="T49" s="38">
        <v>0</v>
      </c>
      <c r="U49" s="38">
        <v>0</v>
      </c>
      <c r="V49" s="38">
        <v>0</v>
      </c>
      <c r="W49" s="38">
        <v>0.17</v>
      </c>
      <c r="X49" s="38">
        <v>0.19</v>
      </c>
      <c r="Y49" s="38">
        <v>0</v>
      </c>
      <c r="Z49" s="38">
        <v>0</v>
      </c>
      <c r="AA49" s="38">
        <v>0.24</v>
      </c>
      <c r="AB49" s="38">
        <v>3.46</v>
      </c>
      <c r="AC49" s="38">
        <v>0.35</v>
      </c>
      <c r="AD49" s="38">
        <v>73.44</v>
      </c>
      <c r="AE49" s="38">
        <v>0.22</v>
      </c>
      <c r="AF49" s="38">
        <v>0.31</v>
      </c>
      <c r="AG49" s="38">
        <v>0</v>
      </c>
      <c r="AH49" s="38"/>
      <c r="AI49" s="42">
        <f t="shared" si="2"/>
        <v>7.4639999999999986</v>
      </c>
    </row>
    <row r="50" spans="1:35" ht="16.5" thickTop="1" thickBot="1" x14ac:dyDescent="0.3">
      <c r="A50" s="30"/>
      <c r="B50" s="39">
        <v>15</v>
      </c>
      <c r="C50" s="39" t="s">
        <v>67</v>
      </c>
      <c r="D50" s="38">
        <v>5.89</v>
      </c>
      <c r="E50" s="38">
        <v>3.78</v>
      </c>
      <c r="F50" s="38">
        <v>4.8499999999999996</v>
      </c>
      <c r="G50" s="38">
        <v>0.25</v>
      </c>
      <c r="H50" s="38">
        <v>0.37</v>
      </c>
      <c r="I50" s="38">
        <v>45.13</v>
      </c>
      <c r="J50" s="38">
        <v>2.44</v>
      </c>
      <c r="K50" s="38">
        <v>38.380000000000003</v>
      </c>
      <c r="L50" s="38">
        <v>67.31</v>
      </c>
      <c r="M50" s="38">
        <v>0.44</v>
      </c>
      <c r="N50" s="38">
        <v>2.9</v>
      </c>
      <c r="O50" s="38">
        <v>3.2</v>
      </c>
      <c r="P50" s="38">
        <v>0.28000000000000003</v>
      </c>
      <c r="Q50" s="38">
        <v>0.7</v>
      </c>
      <c r="R50" s="38">
        <v>0.45</v>
      </c>
      <c r="S50" s="38">
        <v>0</v>
      </c>
      <c r="T50" s="38">
        <v>0</v>
      </c>
      <c r="U50" s="38">
        <v>0</v>
      </c>
      <c r="V50" s="38">
        <v>0</v>
      </c>
      <c r="W50" s="38">
        <v>0.16</v>
      </c>
      <c r="X50" s="38">
        <v>0.28000000000000003</v>
      </c>
      <c r="Y50" s="38">
        <v>0</v>
      </c>
      <c r="Z50" s="38">
        <v>0</v>
      </c>
      <c r="AA50" s="38">
        <v>0.28000000000000003</v>
      </c>
      <c r="AB50" s="38">
        <v>4.91</v>
      </c>
      <c r="AC50" s="38">
        <v>0.36</v>
      </c>
      <c r="AD50" s="38">
        <v>0.48</v>
      </c>
      <c r="AE50" s="38">
        <v>1.6</v>
      </c>
      <c r="AF50" s="38">
        <v>0.32</v>
      </c>
      <c r="AG50" s="38">
        <v>0</v>
      </c>
      <c r="AH50" s="38"/>
      <c r="AI50" s="42">
        <f t="shared" si="2"/>
        <v>6.1586666666666652</v>
      </c>
    </row>
    <row r="51" spans="1:35" ht="16.5" thickTop="1" thickBot="1" x14ac:dyDescent="0.3">
      <c r="A51" s="30"/>
      <c r="B51" s="39">
        <v>16</v>
      </c>
      <c r="C51" s="39" t="s">
        <v>68</v>
      </c>
      <c r="D51" s="38">
        <v>44.27</v>
      </c>
      <c r="E51" s="38">
        <v>4.6500000000000004</v>
      </c>
      <c r="F51" s="38">
        <v>96.34</v>
      </c>
      <c r="G51" s="38">
        <v>0.34</v>
      </c>
      <c r="H51" s="38">
        <v>0.36</v>
      </c>
      <c r="I51" s="38">
        <v>0.54</v>
      </c>
      <c r="J51" s="38">
        <v>2.0699999999999998</v>
      </c>
      <c r="K51" s="38">
        <v>48.22</v>
      </c>
      <c r="L51" s="38">
        <v>3.13</v>
      </c>
      <c r="M51" s="38">
        <v>1.51</v>
      </c>
      <c r="N51" s="38">
        <v>40.53</v>
      </c>
      <c r="O51" s="38">
        <v>3.39</v>
      </c>
      <c r="P51" s="38">
        <v>2.19</v>
      </c>
      <c r="Q51" s="38">
        <v>0.54</v>
      </c>
      <c r="R51" s="38">
        <v>0.4</v>
      </c>
      <c r="S51" s="38">
        <v>0</v>
      </c>
      <c r="T51" s="38">
        <v>0</v>
      </c>
      <c r="U51" s="38">
        <v>0</v>
      </c>
      <c r="V51" s="38">
        <v>0</v>
      </c>
      <c r="W51" s="38">
        <v>0.31</v>
      </c>
      <c r="X51" s="38">
        <v>0.32</v>
      </c>
      <c r="Y51" s="38">
        <v>0</v>
      </c>
      <c r="Z51" s="38">
        <v>0</v>
      </c>
      <c r="AA51" s="38">
        <v>0.82</v>
      </c>
      <c r="AB51" s="38">
        <v>3.95</v>
      </c>
      <c r="AC51" s="38">
        <v>0.54</v>
      </c>
      <c r="AD51" s="38">
        <v>0.87</v>
      </c>
      <c r="AE51" s="38">
        <v>84</v>
      </c>
      <c r="AF51" s="38">
        <v>4.92</v>
      </c>
      <c r="AG51" s="38">
        <v>0</v>
      </c>
      <c r="AH51" s="38"/>
      <c r="AI51" s="42">
        <f t="shared" si="2"/>
        <v>11.473666666666666</v>
      </c>
    </row>
    <row r="52" spans="1:35" ht="16.5" thickTop="1" thickBot="1" x14ac:dyDescent="0.3">
      <c r="A52" s="30"/>
      <c r="B52" s="39">
        <v>17</v>
      </c>
      <c r="C52" s="39" t="s">
        <v>69</v>
      </c>
      <c r="D52" s="38">
        <v>3.19</v>
      </c>
      <c r="E52" s="38">
        <v>80.41</v>
      </c>
      <c r="F52" s="38">
        <v>8.26</v>
      </c>
      <c r="G52" s="38">
        <v>5.41</v>
      </c>
      <c r="H52" s="38">
        <v>4.76</v>
      </c>
      <c r="I52" s="38">
        <v>3.05</v>
      </c>
      <c r="J52" s="38">
        <v>5.25</v>
      </c>
      <c r="K52" s="38">
        <v>56.56</v>
      </c>
      <c r="L52" s="38">
        <v>2.1800000000000002</v>
      </c>
      <c r="M52" s="38">
        <v>2.85</v>
      </c>
      <c r="N52" s="38">
        <v>63.24</v>
      </c>
      <c r="O52" s="38">
        <v>5.48</v>
      </c>
      <c r="P52" s="38">
        <v>0.89</v>
      </c>
      <c r="Q52" s="38">
        <v>1.01</v>
      </c>
      <c r="R52" s="38">
        <v>0.83</v>
      </c>
      <c r="S52" s="38">
        <v>0.27</v>
      </c>
      <c r="T52" s="38">
        <v>93.5</v>
      </c>
      <c r="U52" s="38">
        <v>0.34</v>
      </c>
      <c r="V52" s="38">
        <v>35.74</v>
      </c>
      <c r="W52" s="38">
        <v>0.31</v>
      </c>
      <c r="X52" s="38">
        <v>2.88</v>
      </c>
      <c r="Y52" s="38">
        <v>27.99</v>
      </c>
      <c r="Z52" s="38">
        <v>0.49</v>
      </c>
      <c r="AA52" s="38">
        <v>133.84</v>
      </c>
      <c r="AB52" s="38">
        <v>112.7</v>
      </c>
      <c r="AC52" s="38">
        <v>1.3</v>
      </c>
      <c r="AD52" s="38">
        <v>3.68</v>
      </c>
      <c r="AE52" s="38">
        <v>50.85</v>
      </c>
      <c r="AF52" s="38">
        <v>0.53</v>
      </c>
      <c r="AG52" s="38">
        <v>1.38</v>
      </c>
      <c r="AH52" s="38"/>
      <c r="AI52" s="42">
        <f t="shared" si="2"/>
        <v>23.638999999999999</v>
      </c>
    </row>
    <row r="53" spans="1:35" ht="16.5" thickTop="1" thickBot="1" x14ac:dyDescent="0.3">
      <c r="A53" s="30"/>
      <c r="B53" s="39">
        <v>18</v>
      </c>
      <c r="C53" s="39" t="s">
        <v>70</v>
      </c>
      <c r="D53" s="38">
        <v>2.2999999999999998</v>
      </c>
      <c r="E53" s="38">
        <v>105.84</v>
      </c>
      <c r="F53" s="38">
        <v>9.93</v>
      </c>
      <c r="G53" s="38">
        <v>15.05</v>
      </c>
      <c r="H53" s="38">
        <v>138.80000000000001</v>
      </c>
      <c r="I53" s="38">
        <v>5.89</v>
      </c>
      <c r="J53" s="38">
        <v>5.0999999999999996</v>
      </c>
      <c r="K53" s="38">
        <v>92.28</v>
      </c>
      <c r="L53" s="38">
        <v>0.84</v>
      </c>
      <c r="M53" s="38">
        <v>87.93</v>
      </c>
      <c r="N53" s="38">
        <v>4.07</v>
      </c>
      <c r="O53" s="38">
        <v>4.16</v>
      </c>
      <c r="P53" s="38">
        <v>0.65</v>
      </c>
      <c r="Q53" s="38">
        <v>3.81</v>
      </c>
      <c r="R53" s="38">
        <v>72.91</v>
      </c>
      <c r="S53" s="38">
        <v>0.84</v>
      </c>
      <c r="T53" s="38">
        <v>11.44</v>
      </c>
      <c r="U53" s="38">
        <v>0.72</v>
      </c>
      <c r="V53" s="38">
        <v>12.41</v>
      </c>
      <c r="W53" s="38">
        <v>0.57999999999999996</v>
      </c>
      <c r="X53" s="38">
        <v>134.84</v>
      </c>
      <c r="Y53" s="38">
        <v>1.75</v>
      </c>
      <c r="Z53" s="38">
        <v>2.37</v>
      </c>
      <c r="AA53" s="38">
        <v>173.12</v>
      </c>
      <c r="AB53" s="38">
        <v>5.42</v>
      </c>
      <c r="AC53" s="38">
        <v>90.1</v>
      </c>
      <c r="AD53" s="38">
        <v>4.5999999999999996</v>
      </c>
      <c r="AE53" s="38">
        <v>3.87</v>
      </c>
      <c r="AF53" s="38">
        <v>4.87</v>
      </c>
      <c r="AG53" s="38">
        <v>82.09</v>
      </c>
      <c r="AH53" s="38"/>
      <c r="AI53" s="42">
        <f t="shared" si="2"/>
        <v>35.952666666666673</v>
      </c>
    </row>
    <row r="54" spans="1:35" ht="16.5" thickTop="1" thickBot="1" x14ac:dyDescent="0.3">
      <c r="A54" s="30"/>
      <c r="B54" s="39">
        <v>19</v>
      </c>
      <c r="C54" s="39" t="s">
        <v>71</v>
      </c>
      <c r="D54" s="38">
        <v>9.68</v>
      </c>
      <c r="E54" s="38">
        <v>7.81</v>
      </c>
      <c r="F54" s="38">
        <v>324.10000000000002</v>
      </c>
      <c r="G54" s="38">
        <v>128.16</v>
      </c>
      <c r="H54" s="38">
        <v>128.61000000000001</v>
      </c>
      <c r="I54" s="38">
        <v>3.55</v>
      </c>
      <c r="J54" s="38">
        <v>14.21</v>
      </c>
      <c r="K54" s="38">
        <v>116.34</v>
      </c>
      <c r="L54" s="38">
        <v>46.06</v>
      </c>
      <c r="M54" s="38">
        <v>0.59</v>
      </c>
      <c r="N54" s="38">
        <v>63.63</v>
      </c>
      <c r="O54" s="38">
        <v>89.55</v>
      </c>
      <c r="P54" s="38">
        <v>1.43</v>
      </c>
      <c r="Q54" s="38">
        <v>2.83</v>
      </c>
      <c r="R54" s="38">
        <v>8.0299999999999994</v>
      </c>
      <c r="S54" s="38">
        <v>54.52</v>
      </c>
      <c r="T54" s="38">
        <v>229.3</v>
      </c>
      <c r="U54" s="38">
        <v>7.98</v>
      </c>
      <c r="V54" s="38">
        <v>64.59</v>
      </c>
      <c r="W54" s="38">
        <v>2.0699999999999998</v>
      </c>
      <c r="X54" s="38">
        <v>129.38</v>
      </c>
      <c r="Y54" s="38">
        <v>186.14</v>
      </c>
      <c r="Z54" s="38">
        <v>87.62</v>
      </c>
      <c r="AA54" s="38">
        <v>206.75</v>
      </c>
      <c r="AB54" s="38">
        <v>64.88</v>
      </c>
      <c r="AC54" s="38">
        <v>1.97</v>
      </c>
      <c r="AD54" s="38">
        <v>41.83</v>
      </c>
      <c r="AE54" s="38">
        <v>88.71</v>
      </c>
      <c r="AF54" s="38">
        <v>85.48</v>
      </c>
      <c r="AG54" s="38">
        <v>6.11</v>
      </c>
      <c r="AH54" s="38"/>
      <c r="AI54" s="42">
        <f t="shared" si="2"/>
        <v>73.396999999999977</v>
      </c>
    </row>
    <row r="55" spans="1:35" ht="16.5" thickTop="1" thickBot="1" x14ac:dyDescent="0.3">
      <c r="A55" s="30"/>
      <c r="B55" s="39">
        <v>20</v>
      </c>
      <c r="C55" s="39" t="s">
        <v>72</v>
      </c>
      <c r="D55" s="38">
        <v>71.72</v>
      </c>
      <c r="E55" s="38">
        <v>210.96</v>
      </c>
      <c r="F55" s="38">
        <v>424.9</v>
      </c>
      <c r="G55" s="38">
        <v>372.73</v>
      </c>
      <c r="H55" s="38">
        <v>382.89</v>
      </c>
      <c r="I55" s="38">
        <v>131.97</v>
      </c>
      <c r="J55" s="38">
        <v>7.38</v>
      </c>
      <c r="K55" s="38">
        <v>88.34</v>
      </c>
      <c r="L55" s="38">
        <v>8.93</v>
      </c>
      <c r="M55" s="38">
        <v>6.74</v>
      </c>
      <c r="N55" s="38">
        <v>120.22</v>
      </c>
      <c r="O55" s="38">
        <v>175.56</v>
      </c>
      <c r="P55" s="38">
        <v>116.54</v>
      </c>
      <c r="Q55" s="38">
        <v>75.930000000000007</v>
      </c>
      <c r="R55" s="38">
        <v>3.38</v>
      </c>
      <c r="S55" s="38">
        <v>127.62</v>
      </c>
      <c r="T55" s="38">
        <v>12.84</v>
      </c>
      <c r="U55" s="38">
        <v>2.99</v>
      </c>
      <c r="V55" s="38">
        <v>9.16</v>
      </c>
      <c r="W55" s="38">
        <v>0.81</v>
      </c>
      <c r="X55" s="38">
        <v>150.33000000000001</v>
      </c>
      <c r="Y55" s="38">
        <v>96.32</v>
      </c>
      <c r="Z55" s="38">
        <v>212.11</v>
      </c>
      <c r="AA55" s="38">
        <v>1.1399999999999999</v>
      </c>
      <c r="AB55" s="38">
        <v>7.4</v>
      </c>
      <c r="AC55" s="38">
        <v>1.18</v>
      </c>
      <c r="AD55" s="38">
        <v>11.12</v>
      </c>
      <c r="AE55" s="38">
        <v>4.4800000000000004</v>
      </c>
      <c r="AF55" s="38">
        <v>6.52</v>
      </c>
      <c r="AG55" s="38">
        <v>3.92</v>
      </c>
      <c r="AH55" s="38"/>
      <c r="AI55" s="42">
        <f t="shared" si="2"/>
        <v>94.870999999999995</v>
      </c>
    </row>
    <row r="56" spans="1:35" ht="16.5" thickTop="1" thickBot="1" x14ac:dyDescent="0.3">
      <c r="A56" s="30"/>
      <c r="B56" s="39">
        <v>21</v>
      </c>
      <c r="C56" s="39" t="s">
        <v>73</v>
      </c>
      <c r="D56" s="38">
        <v>127.02</v>
      </c>
      <c r="E56" s="38">
        <v>6.34</v>
      </c>
      <c r="F56" s="38">
        <v>408.34</v>
      </c>
      <c r="G56" s="38">
        <v>11.93</v>
      </c>
      <c r="H56" s="38">
        <v>4.46</v>
      </c>
      <c r="I56" s="38">
        <v>4.2699999999999996</v>
      </c>
      <c r="J56" s="38">
        <v>3.32</v>
      </c>
      <c r="K56" s="38">
        <v>82.43</v>
      </c>
      <c r="L56" s="38">
        <v>0.65</v>
      </c>
      <c r="M56" s="38">
        <v>1.0900000000000001</v>
      </c>
      <c r="N56" s="38">
        <v>5.71</v>
      </c>
      <c r="O56" s="38">
        <v>115.15</v>
      </c>
      <c r="P56" s="38">
        <v>2.2999999999999998</v>
      </c>
      <c r="Q56" s="38">
        <v>2.91</v>
      </c>
      <c r="R56" s="38">
        <v>3.61</v>
      </c>
      <c r="S56" s="38">
        <v>114.71</v>
      </c>
      <c r="T56" s="38">
        <v>8.49</v>
      </c>
      <c r="U56" s="38">
        <v>4.5</v>
      </c>
      <c r="V56" s="38">
        <v>3.49</v>
      </c>
      <c r="W56" s="38">
        <v>0.39</v>
      </c>
      <c r="X56" s="38">
        <v>0.92</v>
      </c>
      <c r="Y56" s="38">
        <v>53.7</v>
      </c>
      <c r="Z56" s="38">
        <v>69.569999999999993</v>
      </c>
      <c r="AA56" s="38">
        <v>177.14</v>
      </c>
      <c r="AB56" s="38">
        <v>0.98</v>
      </c>
      <c r="AC56" s="38">
        <v>0.69</v>
      </c>
      <c r="AD56" s="38">
        <v>0.69</v>
      </c>
      <c r="AE56" s="38">
        <v>3.59</v>
      </c>
      <c r="AF56" s="38">
        <v>5.08</v>
      </c>
      <c r="AG56" s="38">
        <v>5.56</v>
      </c>
      <c r="AH56" s="38"/>
      <c r="AI56" s="42">
        <f t="shared" si="2"/>
        <v>40.967666666666666</v>
      </c>
    </row>
    <row r="57" spans="1:35" ht="16.5" thickTop="1" thickBot="1" x14ac:dyDescent="0.3">
      <c r="A57" s="30"/>
      <c r="B57" s="39">
        <v>22</v>
      </c>
      <c r="C57" s="39" t="s">
        <v>74</v>
      </c>
      <c r="D57" s="38">
        <v>4.22</v>
      </c>
      <c r="E57" s="38">
        <v>0.78</v>
      </c>
      <c r="F57" s="38">
        <v>8.2200000000000006</v>
      </c>
      <c r="G57" s="38">
        <v>10.91</v>
      </c>
      <c r="H57" s="38">
        <v>0.74</v>
      </c>
      <c r="I57" s="38">
        <v>3.04</v>
      </c>
      <c r="J57" s="38">
        <v>3.38</v>
      </c>
      <c r="K57" s="38">
        <v>6.2</v>
      </c>
      <c r="L57" s="38">
        <v>1.35</v>
      </c>
      <c r="M57" s="38">
        <v>15.93</v>
      </c>
      <c r="N57" s="38">
        <v>2.13</v>
      </c>
      <c r="O57" s="38">
        <v>9.31</v>
      </c>
      <c r="P57" s="38">
        <v>0.67</v>
      </c>
      <c r="Q57" s="38">
        <v>83.1</v>
      </c>
      <c r="R57" s="38">
        <v>2.19</v>
      </c>
      <c r="S57" s="38">
        <v>1.97</v>
      </c>
      <c r="T57" s="38">
        <v>1.87</v>
      </c>
      <c r="U57" s="38">
        <v>3.83</v>
      </c>
      <c r="V57" s="38">
        <v>2.2599999999999998</v>
      </c>
      <c r="W57" s="38">
        <v>0.26</v>
      </c>
      <c r="X57" s="38">
        <v>3.09</v>
      </c>
      <c r="Y57" s="38">
        <v>1.17</v>
      </c>
      <c r="Z57" s="38">
        <v>10.3</v>
      </c>
      <c r="AA57" s="38">
        <v>8.2200000000000006</v>
      </c>
      <c r="AB57" s="38">
        <v>0.75</v>
      </c>
      <c r="AC57" s="38">
        <v>0.62</v>
      </c>
      <c r="AD57" s="38">
        <v>3.81</v>
      </c>
      <c r="AE57" s="38">
        <v>0.88</v>
      </c>
      <c r="AF57" s="38">
        <v>5.99</v>
      </c>
      <c r="AG57" s="38">
        <v>4.8499999999999996</v>
      </c>
      <c r="AH57" s="38"/>
      <c r="AI57" s="42">
        <f t="shared" si="2"/>
        <v>6.7346666666666675</v>
      </c>
    </row>
    <row r="58" spans="1:35" ht="16.5" thickTop="1" thickBot="1" x14ac:dyDescent="0.3">
      <c r="A58" s="30"/>
      <c r="B58" s="39">
        <v>23</v>
      </c>
      <c r="C58" s="39" t="s">
        <v>75</v>
      </c>
      <c r="D58" s="38">
        <v>4.46</v>
      </c>
      <c r="E58" s="38">
        <v>1.85</v>
      </c>
      <c r="F58" s="38">
        <v>10.9</v>
      </c>
      <c r="G58" s="38">
        <v>4.75</v>
      </c>
      <c r="H58" s="38">
        <v>2.2599999999999998</v>
      </c>
      <c r="I58" s="38">
        <v>2.79</v>
      </c>
      <c r="J58" s="38">
        <v>1.65</v>
      </c>
      <c r="K58" s="38">
        <v>5.22</v>
      </c>
      <c r="L58" s="38">
        <v>1.21</v>
      </c>
      <c r="M58" s="38">
        <v>1.97</v>
      </c>
      <c r="N58" s="38">
        <v>6.56</v>
      </c>
      <c r="O58" s="38">
        <v>5.0999999999999996</v>
      </c>
      <c r="P58" s="38">
        <v>0.59</v>
      </c>
      <c r="Q58" s="38">
        <v>75</v>
      </c>
      <c r="R58" s="38">
        <v>0.76</v>
      </c>
      <c r="S58" s="38">
        <v>2.6</v>
      </c>
      <c r="T58" s="38">
        <v>6.7</v>
      </c>
      <c r="U58" s="38">
        <v>0.99</v>
      </c>
      <c r="V58" s="38">
        <v>0.99</v>
      </c>
      <c r="W58" s="38">
        <v>6</v>
      </c>
      <c r="X58" s="38">
        <v>3.22</v>
      </c>
      <c r="Y58" s="38">
        <v>1.05</v>
      </c>
      <c r="Z58" s="38">
        <v>1.1100000000000001</v>
      </c>
      <c r="AA58" s="38">
        <v>7.11</v>
      </c>
      <c r="AB58" s="38">
        <v>3.32</v>
      </c>
      <c r="AC58" s="38">
        <v>0.78</v>
      </c>
      <c r="AD58" s="38">
        <v>1.58</v>
      </c>
      <c r="AE58" s="38">
        <v>4.3499999999999996</v>
      </c>
      <c r="AF58" s="38">
        <v>5.85</v>
      </c>
      <c r="AG58" s="38">
        <v>5.98</v>
      </c>
      <c r="AH58" s="38"/>
      <c r="AI58" s="42">
        <f t="shared" si="2"/>
        <v>5.8900000000000015</v>
      </c>
    </row>
    <row r="59" spans="1:35" ht="16.5" thickTop="1" thickBot="1" x14ac:dyDescent="0.3">
      <c r="A59" s="30"/>
      <c r="B59" s="39">
        <v>24</v>
      </c>
      <c r="C59" s="39" t="s">
        <v>76</v>
      </c>
      <c r="D59" s="38">
        <v>3.51</v>
      </c>
      <c r="E59" s="38">
        <v>0.94</v>
      </c>
      <c r="F59" s="38">
        <v>15.65</v>
      </c>
      <c r="G59" s="38">
        <v>6.77</v>
      </c>
      <c r="H59" s="38">
        <v>3.43</v>
      </c>
      <c r="I59" s="38">
        <v>76.23</v>
      </c>
      <c r="J59" s="38">
        <v>1.99</v>
      </c>
      <c r="K59" s="38">
        <v>3.46</v>
      </c>
      <c r="L59" s="38">
        <v>0.73</v>
      </c>
      <c r="M59" s="38">
        <v>3.76</v>
      </c>
      <c r="N59" s="38">
        <v>107.84</v>
      </c>
      <c r="O59" s="38">
        <v>3.16</v>
      </c>
      <c r="P59" s="38">
        <v>0.46</v>
      </c>
      <c r="Q59" s="38">
        <v>3.91</v>
      </c>
      <c r="R59" s="38">
        <v>0.42</v>
      </c>
      <c r="S59" s="38">
        <v>2.74</v>
      </c>
      <c r="T59" s="38">
        <v>0.69</v>
      </c>
      <c r="U59" s="38">
        <v>0.42</v>
      </c>
      <c r="V59" s="38">
        <v>3.78</v>
      </c>
      <c r="W59" s="38">
        <v>5.37</v>
      </c>
      <c r="X59" s="38">
        <v>4.5199999999999996</v>
      </c>
      <c r="Y59" s="38">
        <v>2.25</v>
      </c>
      <c r="Z59" s="38">
        <v>0.52</v>
      </c>
      <c r="AA59" s="38">
        <v>7.95</v>
      </c>
      <c r="AB59" s="38">
        <v>3.81</v>
      </c>
      <c r="AC59" s="38">
        <v>0.56000000000000005</v>
      </c>
      <c r="AD59" s="38">
        <v>0.85</v>
      </c>
      <c r="AE59" s="38">
        <v>3.94</v>
      </c>
      <c r="AF59" s="38">
        <v>0</v>
      </c>
      <c r="AG59" s="38">
        <v>1.39</v>
      </c>
      <c r="AH59" s="38"/>
      <c r="AI59" s="42">
        <f t="shared" si="2"/>
        <v>9.0350000000000001</v>
      </c>
    </row>
    <row r="60" spans="1:35" ht="16.5" thickTop="1" thickBot="1" x14ac:dyDescent="0.3">
      <c r="A60" s="30"/>
      <c r="B60" s="108" t="s">
        <v>52</v>
      </c>
      <c r="C60" s="109"/>
      <c r="D60" s="42">
        <f t="shared" ref="D60:AI60" si="3">AVERAGE(D36:D59)</f>
        <v>17.357499999999998</v>
      </c>
      <c r="E60" s="42">
        <f t="shared" si="3"/>
        <v>22.248750000000001</v>
      </c>
      <c r="F60" s="42">
        <f t="shared" si="3"/>
        <v>64.443750000000009</v>
      </c>
      <c r="G60" s="42">
        <f t="shared" si="3"/>
        <v>40.929583333333333</v>
      </c>
      <c r="H60" s="42">
        <f t="shared" si="3"/>
        <v>31.874583333333334</v>
      </c>
      <c r="I60" s="42">
        <f t="shared" si="3"/>
        <v>30.308749999999993</v>
      </c>
      <c r="J60" s="42">
        <f t="shared" si="3"/>
        <v>2.8537500000000002</v>
      </c>
      <c r="K60" s="42">
        <f t="shared" si="3"/>
        <v>25.034583333333341</v>
      </c>
      <c r="L60" s="42">
        <f t="shared" si="3"/>
        <v>6.5725000000000007</v>
      </c>
      <c r="M60" s="42">
        <f t="shared" si="3"/>
        <v>24.149583333333336</v>
      </c>
      <c r="N60" s="42">
        <f t="shared" si="3"/>
        <v>24.732083333333335</v>
      </c>
      <c r="O60" s="42">
        <f t="shared" si="3"/>
        <v>31.334166666666661</v>
      </c>
      <c r="P60" s="42">
        <f t="shared" si="3"/>
        <v>28.263333333333325</v>
      </c>
      <c r="Q60" s="42">
        <f t="shared" si="3"/>
        <v>10.834166666666668</v>
      </c>
      <c r="R60" s="42">
        <f t="shared" si="3"/>
        <v>8.5166666666666657</v>
      </c>
      <c r="S60" s="42">
        <f t="shared" si="3"/>
        <v>12.812083333333335</v>
      </c>
      <c r="T60" s="42">
        <f t="shared" si="3"/>
        <v>26.073333333333341</v>
      </c>
      <c r="U60" s="42">
        <f t="shared" si="3"/>
        <v>1.2787500000000001</v>
      </c>
      <c r="V60" s="42">
        <f t="shared" si="3"/>
        <v>11.1175</v>
      </c>
      <c r="W60" s="42">
        <f t="shared" si="3"/>
        <v>9.2716666666666665</v>
      </c>
      <c r="X60" s="42">
        <f t="shared" si="3"/>
        <v>28.495416666666667</v>
      </c>
      <c r="Y60" s="42">
        <f t="shared" si="3"/>
        <v>16.86</v>
      </c>
      <c r="Z60" s="42">
        <f t="shared" si="3"/>
        <v>20.028333333333332</v>
      </c>
      <c r="AA60" s="42">
        <f t="shared" si="3"/>
        <v>35.805</v>
      </c>
      <c r="AB60" s="42">
        <f t="shared" si="3"/>
        <v>16.307500000000001</v>
      </c>
      <c r="AC60" s="42">
        <f t="shared" si="3"/>
        <v>4.8066666666666675</v>
      </c>
      <c r="AD60" s="42">
        <f t="shared" si="3"/>
        <v>6.3037500000000009</v>
      </c>
      <c r="AE60" s="42">
        <f t="shared" si="3"/>
        <v>17.506666666666668</v>
      </c>
      <c r="AF60" s="42">
        <f t="shared" si="3"/>
        <v>5.9833333333333334</v>
      </c>
      <c r="AG60" s="42">
        <f t="shared" si="3"/>
        <v>4.9491666666666667</v>
      </c>
      <c r="AH60" s="42" t="e">
        <f t="shared" si="3"/>
        <v>#DIV/0!</v>
      </c>
      <c r="AI60" s="42">
        <f t="shared" si="3"/>
        <v>19.568430555555558</v>
      </c>
    </row>
    <row r="61" spans="1:35" ht="15.75" thickTop="1" x14ac:dyDescent="0.25"/>
  </sheetData>
  <mergeCells count="43">
    <mergeCell ref="AY13:BB13"/>
    <mergeCell ref="AN14:AO14"/>
    <mergeCell ref="AP14:AW14"/>
    <mergeCell ref="AY14:BB14"/>
    <mergeCell ref="AL15:AM16"/>
    <mergeCell ref="AN15:AO15"/>
    <mergeCell ref="AP15:AW15"/>
    <mergeCell ref="AY15:BB15"/>
    <mergeCell ref="AN16:AO16"/>
    <mergeCell ref="AP16:AW16"/>
    <mergeCell ref="AY16:BB16"/>
    <mergeCell ref="AL13:AM14"/>
    <mergeCell ref="AN13:AO13"/>
    <mergeCell ref="AP13:AW13"/>
    <mergeCell ref="AY10:BB10"/>
    <mergeCell ref="AL11:AM12"/>
    <mergeCell ref="AN11:AO11"/>
    <mergeCell ref="AP11:AW11"/>
    <mergeCell ref="AY11:BB11"/>
    <mergeCell ref="AN12:AO12"/>
    <mergeCell ref="AP12:AW12"/>
    <mergeCell ref="AY12:BB12"/>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5:I5"/>
    <mergeCell ref="B31:C31"/>
    <mergeCell ref="B2:AA3"/>
    <mergeCell ref="B34:I34"/>
    <mergeCell ref="B60:C6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Janar2024</vt:lpstr>
      <vt:lpstr>Shkurt</vt:lpstr>
      <vt:lpstr>Mars</vt:lpstr>
      <vt:lpstr>Prill</vt:lpstr>
      <vt:lpstr>Maj</vt:lpstr>
      <vt:lpstr>Qershor</vt:lpstr>
      <vt:lpstr>Korrik</vt:lpstr>
      <vt:lpstr>Gusht</vt:lpstr>
      <vt:lpstr>Shtator</vt:lpstr>
      <vt:lpstr>Tetor</vt:lpstr>
      <vt:lpstr>Nëntor</vt:lpstr>
      <vt:lpstr>Nentor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2025-01-07T07:51:02Z</dcterms:modified>
</cp:coreProperties>
</file>