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B3F0A1A5-D8E5-4FFC-BE4B-9BA4203CFEF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<sst xmlns="http://schemas.openxmlformats.org/spreadsheetml/2006/main" count="94" uniqueCount="38">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</sst>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4" fillId="0" borderId="20" xfId="0" applyFont="1" applyBorder="1"/>
    <xf numFmtId="2" fontId="4" fillId="2" borderId="21" xfId="0" applyNumberFormat="1" applyFont="1" applyFill="1" applyBorder="1"/>
    <xf numFmtId="0" fontId="0" fillId="0" borderId="22" xfId="0" applyBorder="1"/>
    <xf numFmtId="0" fontId="0" fillId="0" borderId="22" xfId="0" applyBorder="1" applyAlignment="1">
      <alignment vertical="top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6" sqref="T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3"/>
      <c r="E4" s="34"/>
      <c r="G4" s="3"/>
      <c r="H4" s="6" t="s">
        <v>3</v>
      </c>
      <c r="I4" s="33" t="str">
        <f>C4</f>
        <v>Dt. 17.06.2025</v>
      </c>
      <c r="J4" s="33"/>
      <c r="K4" s="34"/>
      <c r="L4" s="3"/>
      <c r="M4" s="3"/>
      <c r="N4" s="6" t="s">
        <v>3</v>
      </c>
      <c r="O4" s="33" t="str">
        <f>C4</f>
        <v>Dt. 17.06.2025</v>
      </c>
      <c r="P4" s="33"/>
      <c r="Q4" s="34"/>
      <c r="R4" s="3"/>
      <c r="S4" s="3"/>
      <c r="T4" s="3"/>
    </row>
    <row r="5" spans="1:20" ht="17.25" thickTop="1" thickBot="1" x14ac:dyDescent="0.3">
      <c r="A5" s="5"/>
      <c r="B5" s="35" t="s">
        <v>4</v>
      </c>
      <c r="C5" s="37" t="s">
        <v>5</v>
      </c>
      <c r="D5" s="39" t="s">
        <v>6</v>
      </c>
      <c r="E5" s="40"/>
      <c r="F5" s="7"/>
      <c r="G5" s="3"/>
      <c r="H5" s="35" t="s">
        <v>4</v>
      </c>
      <c r="I5" s="37" t="s">
        <v>5</v>
      </c>
      <c r="J5" s="39" t="s">
        <v>6</v>
      </c>
      <c r="K5" s="40"/>
      <c r="L5" s="3"/>
      <c r="M5" s="3"/>
      <c r="N5" s="35" t="s">
        <v>4</v>
      </c>
      <c r="O5" s="37" t="s">
        <v>5</v>
      </c>
      <c r="P5" s="39" t="s">
        <v>6</v>
      </c>
      <c r="Q5" s="40"/>
      <c r="R5" s="3"/>
      <c r="S5" s="3"/>
      <c r="T5" s="3"/>
    </row>
    <row r="6" spans="1:20" ht="16.5" thickTop="1" thickBot="1" x14ac:dyDescent="0.3">
      <c r="A6" s="5"/>
      <c r="B6" s="36"/>
      <c r="C6" s="38"/>
      <c r="D6" s="8" t="s">
        <v>7</v>
      </c>
      <c r="E6" s="9" t="s">
        <v>8</v>
      </c>
      <c r="G6" s="3"/>
      <c r="H6" s="36"/>
      <c r="I6" s="38"/>
      <c r="J6" s="8" t="s">
        <v>9</v>
      </c>
      <c r="K6" s="9" t="s">
        <v>10</v>
      </c>
      <c r="L6" s="3"/>
      <c r="M6" s="3"/>
      <c r="N6" s="36"/>
      <c r="O6" s="3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-115</v>
      </c>
      <c r="D7" s="12">
        <f>200-C7</f>
        <v>315</v>
      </c>
      <c r="E7" s="13">
        <f>200+C7</f>
        <v>85</v>
      </c>
      <c r="F7" s="7"/>
      <c r="G7" s="3"/>
      <c r="H7" s="10" t="s">
        <v>13</v>
      </c>
      <c r="I7" s="14">
        <v>-247.72</v>
      </c>
      <c r="J7" s="15">
        <f>400-I7</f>
        <v>647.72</v>
      </c>
      <c r="K7" s="16">
        <f>400+I7</f>
        <v>152.28</v>
      </c>
      <c r="L7" s="3"/>
      <c r="M7" s="3"/>
      <c r="N7" s="10" t="s">
        <v>13</v>
      </c>
      <c r="O7" s="17">
        <v>-117</v>
      </c>
      <c r="P7" s="12">
        <f>350-O7</f>
        <v>467</v>
      </c>
      <c r="Q7" s="13">
        <f>200+O7</f>
        <v>83</v>
      </c>
      <c r="R7" s="3"/>
      <c r="S7" s="3"/>
      <c r="T7" s="3"/>
    </row>
    <row r="8" spans="1:20" x14ac:dyDescent="0.25">
      <c r="B8" s="18" t="s">
        <v>14</v>
      </c>
      <c r="C8" s="11">
        <v>-128</v>
      </c>
      <c r="D8" s="12">
        <f t="shared" ref="D8:D30" si="0">200-C8</f>
        <v>328</v>
      </c>
      <c r="E8" s="19">
        <f>200+C8</f>
        <v>72</v>
      </c>
      <c r="F8" s="7"/>
      <c r="G8" s="3"/>
      <c r="H8" s="18" t="s">
        <v>14</v>
      </c>
      <c r="I8" s="14">
        <v>-290.60000000000002</v>
      </c>
      <c r="J8" s="15">
        <f t="shared" ref="J8:J30" si="1">400-I8</f>
        <v>690.6</v>
      </c>
      <c r="K8" s="20">
        <f>400+I8</f>
        <v>109.39999999999998</v>
      </c>
      <c r="L8" s="3"/>
      <c r="M8" s="3"/>
      <c r="N8" s="18" t="s">
        <v>14</v>
      </c>
      <c r="O8" s="25">
        <v>-78</v>
      </c>
      <c r="P8" s="12">
        <f t="shared" ref="P8:P30" si="2">350-O8</f>
        <v>428</v>
      </c>
      <c r="Q8" s="19">
        <f>200+O8</f>
        <v>122</v>
      </c>
      <c r="R8" s="3"/>
      <c r="S8" s="3"/>
      <c r="T8" s="3"/>
    </row>
    <row r="9" spans="1:20" x14ac:dyDescent="0.25">
      <c r="B9" s="18" t="s">
        <v>15</v>
      </c>
      <c r="C9" s="11">
        <v>-117</v>
      </c>
      <c r="D9" s="12">
        <f t="shared" si="0"/>
        <v>317</v>
      </c>
      <c r="E9" s="19">
        <f t="shared" ref="E9:E30" si="3">200+C9</f>
        <v>83</v>
      </c>
      <c r="F9" s="7"/>
      <c r="G9" s="3"/>
      <c r="H9" s="18" t="s">
        <v>15</v>
      </c>
      <c r="I9" s="14">
        <v>-335.4</v>
      </c>
      <c r="J9" s="15">
        <f t="shared" si="1"/>
        <v>735.4</v>
      </c>
      <c r="K9" s="20">
        <f t="shared" ref="K9:K29" si="4">400+I9</f>
        <v>64.600000000000023</v>
      </c>
      <c r="L9" s="3"/>
      <c r="M9" s="3"/>
      <c r="N9" s="18" t="s">
        <v>15</v>
      </c>
      <c r="O9" s="25">
        <v>-43</v>
      </c>
      <c r="P9" s="12">
        <f t="shared" si="2"/>
        <v>393</v>
      </c>
      <c r="Q9" s="19">
        <f t="shared" ref="Q9:Q30" si="5">200+O9</f>
        <v>157</v>
      </c>
      <c r="R9" s="3"/>
      <c r="S9" s="3"/>
      <c r="T9" s="3"/>
    </row>
    <row r="10" spans="1:20" x14ac:dyDescent="0.25">
      <c r="B10" s="18" t="s">
        <v>16</v>
      </c>
      <c r="C10" s="11">
        <v>-113</v>
      </c>
      <c r="D10" s="12">
        <f t="shared" si="0"/>
        <v>313</v>
      </c>
      <c r="E10" s="19">
        <f t="shared" si="3"/>
        <v>87</v>
      </c>
      <c r="F10" s="7"/>
      <c r="G10" s="3"/>
      <c r="H10" s="18" t="s">
        <v>16</v>
      </c>
      <c r="I10" s="14">
        <v>-335.28</v>
      </c>
      <c r="J10" s="15">
        <f t="shared" si="1"/>
        <v>735.28</v>
      </c>
      <c r="K10" s="20">
        <f t="shared" si="4"/>
        <v>64.720000000000027</v>
      </c>
      <c r="L10" s="3"/>
      <c r="M10" s="3"/>
      <c r="N10" s="18" t="s">
        <v>16</v>
      </c>
      <c r="O10" s="25">
        <v>-34</v>
      </c>
      <c r="P10" s="12">
        <f t="shared" si="2"/>
        <v>384</v>
      </c>
      <c r="Q10" s="19">
        <f t="shared" si="5"/>
        <v>166</v>
      </c>
      <c r="R10" s="3"/>
      <c r="S10" s="3"/>
      <c r="T10" s="3"/>
    </row>
    <row r="11" spans="1:20" x14ac:dyDescent="0.25">
      <c r="B11" s="18" t="s">
        <v>17</v>
      </c>
      <c r="C11" s="11">
        <v>-110</v>
      </c>
      <c r="D11" s="12">
        <f t="shared" si="0"/>
        <v>310</v>
      </c>
      <c r="E11" s="19">
        <f t="shared" si="3"/>
        <v>90</v>
      </c>
      <c r="F11" s="7"/>
      <c r="G11" s="3"/>
      <c r="H11" s="18" t="s">
        <v>17</v>
      </c>
      <c r="I11" s="14">
        <v>-337.48</v>
      </c>
      <c r="J11" s="15">
        <f t="shared" si="1"/>
        <v>737.48</v>
      </c>
      <c r="K11" s="20">
        <f t="shared" si="4"/>
        <v>62.519999999999982</v>
      </c>
      <c r="L11" s="3"/>
      <c r="M11" s="3"/>
      <c r="N11" s="18" t="s">
        <v>17</v>
      </c>
      <c r="O11" s="25">
        <v>-48</v>
      </c>
      <c r="P11" s="12">
        <f t="shared" si="2"/>
        <v>398</v>
      </c>
      <c r="Q11" s="19">
        <f t="shared" si="5"/>
        <v>152</v>
      </c>
      <c r="R11" s="3"/>
      <c r="S11" s="3"/>
      <c r="T11" s="3"/>
    </row>
    <row r="12" spans="1:20" x14ac:dyDescent="0.25">
      <c r="B12" s="18" t="s">
        <v>18</v>
      </c>
      <c r="C12" s="11">
        <v>-109</v>
      </c>
      <c r="D12" s="12">
        <f t="shared" si="0"/>
        <v>309</v>
      </c>
      <c r="E12" s="19">
        <f t="shared" si="3"/>
        <v>91</v>
      </c>
      <c r="F12" s="7"/>
      <c r="G12" s="3"/>
      <c r="H12" s="18" t="s">
        <v>18</v>
      </c>
      <c r="I12" s="14">
        <v>-338.58</v>
      </c>
      <c r="J12" s="15">
        <f t="shared" si="1"/>
        <v>738.57999999999993</v>
      </c>
      <c r="K12" s="20">
        <f t="shared" si="4"/>
        <v>61.420000000000016</v>
      </c>
      <c r="L12" s="3"/>
      <c r="M12" s="3"/>
      <c r="N12" s="18" t="s">
        <v>18</v>
      </c>
      <c r="O12" s="26">
        <v>-47</v>
      </c>
      <c r="P12" s="12">
        <f t="shared" si="2"/>
        <v>397</v>
      </c>
      <c r="Q12" s="19">
        <f t="shared" si="5"/>
        <v>153</v>
      </c>
      <c r="R12" s="3"/>
      <c r="S12" s="3"/>
      <c r="T12" s="3"/>
    </row>
    <row r="13" spans="1:20" x14ac:dyDescent="0.25">
      <c r="B13" s="18" t="s">
        <v>19</v>
      </c>
      <c r="C13" s="11">
        <v>-37</v>
      </c>
      <c r="D13" s="12">
        <f t="shared" si="0"/>
        <v>237</v>
      </c>
      <c r="E13" s="19">
        <f t="shared" si="3"/>
        <v>163</v>
      </c>
      <c r="F13" s="7"/>
      <c r="G13" s="3"/>
      <c r="H13" s="18" t="s">
        <v>19</v>
      </c>
      <c r="I13" s="14">
        <v>-289.85000000000002</v>
      </c>
      <c r="J13" s="15">
        <f t="shared" si="1"/>
        <v>689.85</v>
      </c>
      <c r="K13" s="20">
        <f t="shared" si="4"/>
        <v>110.14999999999998</v>
      </c>
      <c r="L13" s="3"/>
      <c r="M13" s="3"/>
      <c r="N13" s="18" t="s">
        <v>19</v>
      </c>
      <c r="O13" s="25">
        <v>-132</v>
      </c>
      <c r="P13" s="12">
        <f t="shared" si="2"/>
        <v>482</v>
      </c>
      <c r="Q13" s="19">
        <f t="shared" si="5"/>
        <v>68</v>
      </c>
      <c r="R13" s="3"/>
      <c r="S13" s="3"/>
      <c r="T13" s="3"/>
    </row>
    <row r="14" spans="1:20" x14ac:dyDescent="0.25">
      <c r="B14" s="18" t="s">
        <v>20</v>
      </c>
      <c r="C14" s="11">
        <v>-1</v>
      </c>
      <c r="D14" s="12">
        <f t="shared" si="0"/>
        <v>201</v>
      </c>
      <c r="E14" s="19">
        <f t="shared" si="3"/>
        <v>199</v>
      </c>
      <c r="F14" s="7"/>
      <c r="G14" s="3"/>
      <c r="H14" s="18" t="s">
        <v>20</v>
      </c>
      <c r="I14" s="14">
        <v>-234.73</v>
      </c>
      <c r="J14" s="15">
        <f t="shared" si="1"/>
        <v>634.73</v>
      </c>
      <c r="K14" s="20">
        <f t="shared" si="4"/>
        <v>165.27</v>
      </c>
      <c r="L14" s="3"/>
      <c r="M14" s="3"/>
      <c r="N14" s="18" t="s">
        <v>20</v>
      </c>
      <c r="O14" s="26">
        <v>-159</v>
      </c>
      <c r="P14" s="12">
        <f t="shared" si="2"/>
        <v>509</v>
      </c>
      <c r="Q14" s="19">
        <f t="shared" si="5"/>
        <v>41</v>
      </c>
      <c r="R14" s="3"/>
      <c r="S14" s="3"/>
      <c r="T14" s="3"/>
    </row>
    <row r="15" spans="1:20" x14ac:dyDescent="0.25">
      <c r="B15" s="18" t="s">
        <v>21</v>
      </c>
      <c r="C15" s="11">
        <v>3</v>
      </c>
      <c r="D15" s="12">
        <f t="shared" si="0"/>
        <v>197</v>
      </c>
      <c r="E15" s="19">
        <f t="shared" si="3"/>
        <v>203</v>
      </c>
      <c r="F15" s="7"/>
      <c r="G15" s="3"/>
      <c r="H15" s="18" t="s">
        <v>21</v>
      </c>
      <c r="I15" s="14">
        <v>-176.72</v>
      </c>
      <c r="J15" s="15">
        <f t="shared" si="1"/>
        <v>576.72</v>
      </c>
      <c r="K15" s="20">
        <f t="shared" si="4"/>
        <v>223.28</v>
      </c>
      <c r="L15" s="3"/>
      <c r="M15" s="3"/>
      <c r="N15" s="18" t="s">
        <v>21</v>
      </c>
      <c r="O15" s="28">
        <v>-200</v>
      </c>
      <c r="P15" s="12">
        <f t="shared" si="2"/>
        <v>550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-22</v>
      </c>
      <c r="D16" s="12">
        <f t="shared" si="0"/>
        <v>222</v>
      </c>
      <c r="E16" s="19">
        <f t="shared" si="3"/>
        <v>178</v>
      </c>
      <c r="F16" s="7"/>
      <c r="G16" s="3"/>
      <c r="H16" s="18" t="s">
        <v>22</v>
      </c>
      <c r="I16" s="14">
        <v>-164.48</v>
      </c>
      <c r="J16" s="15">
        <f t="shared" si="1"/>
        <v>564.48</v>
      </c>
      <c r="K16" s="20">
        <f t="shared" si="4"/>
        <v>235.52</v>
      </c>
      <c r="L16" s="3"/>
      <c r="M16" s="3"/>
      <c r="N16" s="18" t="s">
        <v>22</v>
      </c>
      <c r="O16" s="28">
        <v>-200</v>
      </c>
      <c r="P16" s="12">
        <f t="shared" si="2"/>
        <v>550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-13</v>
      </c>
      <c r="D17" s="12">
        <f t="shared" si="0"/>
        <v>213</v>
      </c>
      <c r="E17" s="19">
        <f t="shared" si="3"/>
        <v>187</v>
      </c>
      <c r="F17" s="7"/>
      <c r="G17" s="3"/>
      <c r="H17" s="18" t="s">
        <v>23</v>
      </c>
      <c r="I17" s="14">
        <v>-159.46</v>
      </c>
      <c r="J17" s="15">
        <f t="shared" si="1"/>
        <v>559.46</v>
      </c>
      <c r="K17" s="20">
        <f t="shared" si="4"/>
        <v>240.54</v>
      </c>
      <c r="L17" s="3"/>
      <c r="M17" s="3"/>
      <c r="N17" s="18" t="s">
        <v>23</v>
      </c>
      <c r="O17" s="25">
        <v>-200</v>
      </c>
      <c r="P17" s="12">
        <f t="shared" si="2"/>
        <v>550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-15</v>
      </c>
      <c r="D18" s="12">
        <f t="shared" si="0"/>
        <v>215</v>
      </c>
      <c r="E18" s="19">
        <f t="shared" si="3"/>
        <v>185</v>
      </c>
      <c r="F18" s="7"/>
      <c r="G18" s="3"/>
      <c r="H18" s="18" t="s">
        <v>24</v>
      </c>
      <c r="I18" s="14">
        <v>-162.69</v>
      </c>
      <c r="J18" s="15">
        <f t="shared" si="1"/>
        <v>562.69000000000005</v>
      </c>
      <c r="K18" s="20">
        <f t="shared" si="4"/>
        <v>237.31</v>
      </c>
      <c r="L18" s="3"/>
      <c r="M18" s="3"/>
      <c r="N18" s="18" t="s">
        <v>24</v>
      </c>
      <c r="O18" s="26">
        <v>-193</v>
      </c>
      <c r="P18" s="12">
        <f t="shared" si="2"/>
        <v>543</v>
      </c>
      <c r="Q18" s="19">
        <f t="shared" si="5"/>
        <v>7</v>
      </c>
      <c r="R18" s="3"/>
      <c r="S18" s="3"/>
      <c r="T18" s="3"/>
    </row>
    <row r="19" spans="2:23" x14ac:dyDescent="0.25">
      <c r="B19" s="18" t="s">
        <v>25</v>
      </c>
      <c r="C19" s="11">
        <v>-49</v>
      </c>
      <c r="D19" s="12">
        <f t="shared" si="0"/>
        <v>249</v>
      </c>
      <c r="E19" s="19">
        <f t="shared" si="3"/>
        <v>151</v>
      </c>
      <c r="F19" s="7"/>
      <c r="G19" s="3"/>
      <c r="H19" s="18" t="s">
        <v>25</v>
      </c>
      <c r="I19" s="14">
        <v>-166.24</v>
      </c>
      <c r="J19" s="15">
        <f t="shared" si="1"/>
        <v>566.24</v>
      </c>
      <c r="K19" s="20">
        <f t="shared" si="4"/>
        <v>233.76</v>
      </c>
      <c r="L19" s="3"/>
      <c r="M19" s="3"/>
      <c r="N19" s="18" t="s">
        <v>25</v>
      </c>
      <c r="O19" s="25">
        <v>-166</v>
      </c>
      <c r="P19" s="12">
        <f t="shared" si="2"/>
        <v>516</v>
      </c>
      <c r="Q19" s="19">
        <f t="shared" si="5"/>
        <v>34</v>
      </c>
      <c r="R19" s="3"/>
      <c r="S19" s="3"/>
      <c r="T19" s="3"/>
    </row>
    <row r="20" spans="2:23" x14ac:dyDescent="0.25">
      <c r="B20" s="18" t="s">
        <v>26</v>
      </c>
      <c r="C20" s="11">
        <v>-41</v>
      </c>
      <c r="D20" s="12">
        <f t="shared" si="0"/>
        <v>241</v>
      </c>
      <c r="E20" s="19">
        <f t="shared" si="3"/>
        <v>159</v>
      </c>
      <c r="F20" s="7"/>
      <c r="G20" s="3"/>
      <c r="H20" s="18" t="s">
        <v>26</v>
      </c>
      <c r="I20" s="14">
        <v>-152.16999999999999</v>
      </c>
      <c r="J20" s="15">
        <f t="shared" si="1"/>
        <v>552.16999999999996</v>
      </c>
      <c r="K20" s="20">
        <f t="shared" si="4"/>
        <v>247.83</v>
      </c>
      <c r="L20" s="3"/>
      <c r="M20" s="3"/>
      <c r="N20" s="18" t="s">
        <v>26</v>
      </c>
      <c r="O20" s="25">
        <v>-174</v>
      </c>
      <c r="P20" s="12">
        <f t="shared" si="2"/>
        <v>524</v>
      </c>
      <c r="Q20" s="19">
        <f t="shared" si="5"/>
        <v>26</v>
      </c>
      <c r="R20" s="3"/>
      <c r="S20" s="3"/>
      <c r="T20" s="3"/>
    </row>
    <row r="21" spans="2:23" x14ac:dyDescent="0.25">
      <c r="B21" s="18" t="s">
        <v>27</v>
      </c>
      <c r="C21" s="11">
        <v>-35</v>
      </c>
      <c r="D21" s="12">
        <f t="shared" si="0"/>
        <v>235</v>
      </c>
      <c r="E21" s="19">
        <f t="shared" si="3"/>
        <v>165</v>
      </c>
      <c r="F21" s="7"/>
      <c r="G21" s="3"/>
      <c r="H21" s="18" t="s">
        <v>27</v>
      </c>
      <c r="I21" s="14">
        <v>-156.37</v>
      </c>
      <c r="J21" s="15">
        <f t="shared" si="1"/>
        <v>556.37</v>
      </c>
      <c r="K21" s="20">
        <f t="shared" si="4"/>
        <v>243.63</v>
      </c>
      <c r="L21" s="3"/>
      <c r="M21" s="3"/>
      <c r="N21" s="18" t="s">
        <v>27</v>
      </c>
      <c r="O21" s="25">
        <v>-187</v>
      </c>
      <c r="P21" s="12">
        <f t="shared" si="2"/>
        <v>537</v>
      </c>
      <c r="Q21" s="19">
        <f t="shared" si="5"/>
        <v>13</v>
      </c>
      <c r="R21" s="3"/>
      <c r="S21" s="3"/>
      <c r="T21" s="3"/>
    </row>
    <row r="22" spans="2:23" x14ac:dyDescent="0.25">
      <c r="B22" s="18" t="s">
        <v>28</v>
      </c>
      <c r="C22" s="11">
        <v>-37</v>
      </c>
      <c r="D22" s="12">
        <f t="shared" si="0"/>
        <v>237</v>
      </c>
      <c r="E22" s="19">
        <f t="shared" si="3"/>
        <v>163</v>
      </c>
      <c r="F22" s="7"/>
      <c r="G22" s="3"/>
      <c r="H22" s="18" t="s">
        <v>28</v>
      </c>
      <c r="I22" s="14">
        <v>-201.14</v>
      </c>
      <c r="J22" s="15">
        <f t="shared" si="1"/>
        <v>601.14</v>
      </c>
      <c r="K22" s="20">
        <f t="shared" si="4"/>
        <v>198.86</v>
      </c>
      <c r="L22" s="3"/>
      <c r="M22" s="3"/>
      <c r="N22" s="18" t="s">
        <v>28</v>
      </c>
      <c r="O22" s="26">
        <v>-175</v>
      </c>
      <c r="P22" s="12">
        <f t="shared" si="2"/>
        <v>525</v>
      </c>
      <c r="Q22" s="19">
        <f t="shared" si="5"/>
        <v>25</v>
      </c>
      <c r="R22" s="3"/>
      <c r="S22" s="3"/>
      <c r="T22" s="3"/>
    </row>
    <row r="23" spans="2:23" x14ac:dyDescent="0.25">
      <c r="B23" s="18" t="s">
        <v>29</v>
      </c>
      <c r="C23" s="11">
        <v>-41</v>
      </c>
      <c r="D23" s="12">
        <f t="shared" si="0"/>
        <v>241</v>
      </c>
      <c r="E23" s="19">
        <f t="shared" si="3"/>
        <v>159</v>
      </c>
      <c r="F23" s="7"/>
      <c r="G23" s="3"/>
      <c r="H23" s="18" t="s">
        <v>29</v>
      </c>
      <c r="I23" s="14">
        <v>-202.56</v>
      </c>
      <c r="J23" s="15">
        <f t="shared" si="1"/>
        <v>602.55999999999995</v>
      </c>
      <c r="K23" s="20">
        <f t="shared" si="4"/>
        <v>197.44</v>
      </c>
      <c r="L23" s="3"/>
      <c r="M23" s="3"/>
      <c r="N23" s="18" t="s">
        <v>29</v>
      </c>
      <c r="O23" s="25">
        <v>-200</v>
      </c>
      <c r="P23" s="12">
        <f t="shared" si="2"/>
        <v>550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11">
        <v>-14</v>
      </c>
      <c r="D24" s="12">
        <f t="shared" si="0"/>
        <v>214</v>
      </c>
      <c r="E24" s="19">
        <f t="shared" si="3"/>
        <v>186</v>
      </c>
      <c r="F24" s="7"/>
      <c r="G24" s="3"/>
      <c r="H24" s="18" t="s">
        <v>30</v>
      </c>
      <c r="I24" s="14">
        <v>-66.39</v>
      </c>
      <c r="J24" s="15">
        <f t="shared" si="1"/>
        <v>466.39</v>
      </c>
      <c r="K24" s="20">
        <f t="shared" si="4"/>
        <v>333.61</v>
      </c>
      <c r="L24" s="3"/>
      <c r="M24" s="3"/>
      <c r="N24" s="18" t="s">
        <v>30</v>
      </c>
      <c r="O24" s="25">
        <v>-124</v>
      </c>
      <c r="P24" s="12">
        <f t="shared" si="2"/>
        <v>474</v>
      </c>
      <c r="Q24" s="19">
        <f t="shared" si="5"/>
        <v>76</v>
      </c>
      <c r="R24" s="3"/>
      <c r="S24" s="3"/>
      <c r="T24" s="3"/>
    </row>
    <row r="25" spans="2:23" x14ac:dyDescent="0.25">
      <c r="B25" s="18" t="s">
        <v>31</v>
      </c>
      <c r="C25" s="11">
        <v>87</v>
      </c>
      <c r="D25" s="12">
        <f t="shared" si="0"/>
        <v>113</v>
      </c>
      <c r="E25" s="19">
        <f t="shared" si="3"/>
        <v>287</v>
      </c>
      <c r="F25" s="7"/>
      <c r="G25" s="3"/>
      <c r="H25" s="18" t="s">
        <v>31</v>
      </c>
      <c r="I25" s="14">
        <v>-100.25</v>
      </c>
      <c r="J25" s="15">
        <f t="shared" si="1"/>
        <v>500.25</v>
      </c>
      <c r="K25" s="20">
        <f t="shared" si="4"/>
        <v>299.75</v>
      </c>
      <c r="L25" s="3"/>
      <c r="M25" s="3"/>
      <c r="N25" s="18" t="s">
        <v>31</v>
      </c>
      <c r="O25" s="25">
        <v>-135</v>
      </c>
      <c r="P25" s="12">
        <f t="shared" si="2"/>
        <v>485</v>
      </c>
      <c r="Q25" s="19">
        <f t="shared" si="5"/>
        <v>65</v>
      </c>
      <c r="R25" s="3"/>
      <c r="S25" s="3"/>
      <c r="T25" s="3"/>
    </row>
    <row r="26" spans="2:23" x14ac:dyDescent="0.25">
      <c r="B26" s="18" t="s">
        <v>32</v>
      </c>
      <c r="C26" s="11">
        <v>166</v>
      </c>
      <c r="D26" s="12">
        <f t="shared" si="0"/>
        <v>34</v>
      </c>
      <c r="E26" s="19">
        <f t="shared" si="3"/>
        <v>366</v>
      </c>
      <c r="F26" s="7"/>
      <c r="G26" s="3"/>
      <c r="H26" s="18" t="s">
        <v>32</v>
      </c>
      <c r="I26" s="14">
        <v>-60.62</v>
      </c>
      <c r="J26" s="15">
        <f t="shared" si="1"/>
        <v>460.62</v>
      </c>
      <c r="K26" s="20">
        <f t="shared" si="4"/>
        <v>339.38</v>
      </c>
      <c r="L26" s="3"/>
      <c r="M26" s="3"/>
      <c r="N26" s="18" t="s">
        <v>32</v>
      </c>
      <c r="O26" s="25">
        <v>-104</v>
      </c>
      <c r="P26" s="12">
        <f t="shared" si="2"/>
        <v>454</v>
      </c>
      <c r="Q26" s="19">
        <f t="shared" si="5"/>
        <v>96</v>
      </c>
      <c r="R26" s="3"/>
      <c r="S26" s="3"/>
      <c r="T26" s="3"/>
    </row>
    <row r="27" spans="2:23" x14ac:dyDescent="0.25">
      <c r="B27" s="18" t="s">
        <v>33</v>
      </c>
      <c r="C27" s="11">
        <v>161</v>
      </c>
      <c r="D27" s="12">
        <f t="shared" si="0"/>
        <v>39</v>
      </c>
      <c r="E27" s="19">
        <f t="shared" si="3"/>
        <v>361</v>
      </c>
      <c r="F27" s="7"/>
      <c r="G27" s="3"/>
      <c r="H27" s="18" t="s">
        <v>33</v>
      </c>
      <c r="I27" s="14">
        <v>-55.51</v>
      </c>
      <c r="J27" s="15">
        <f t="shared" si="1"/>
        <v>455.51</v>
      </c>
      <c r="K27" s="20">
        <f t="shared" si="4"/>
        <v>344.49</v>
      </c>
      <c r="L27" s="3"/>
      <c r="M27" s="3"/>
      <c r="N27" s="18" t="s">
        <v>33</v>
      </c>
      <c r="O27" s="25">
        <v>-96</v>
      </c>
      <c r="P27" s="12">
        <f t="shared" si="2"/>
        <v>446</v>
      </c>
      <c r="Q27" s="19">
        <f t="shared" si="5"/>
        <v>104</v>
      </c>
      <c r="R27" s="3"/>
      <c r="S27" s="3"/>
      <c r="T27" s="3"/>
      <c r="W27" s="3"/>
    </row>
    <row r="28" spans="2:23" x14ac:dyDescent="0.25">
      <c r="B28" s="18" t="s">
        <v>34</v>
      </c>
      <c r="C28" s="11">
        <v>167</v>
      </c>
      <c r="D28" s="12">
        <f t="shared" si="0"/>
        <v>33</v>
      </c>
      <c r="E28" s="19">
        <f t="shared" si="3"/>
        <v>367</v>
      </c>
      <c r="F28" s="7"/>
      <c r="G28" s="3"/>
      <c r="H28" s="18" t="s">
        <v>34</v>
      </c>
      <c r="I28" s="14">
        <v>-63.46</v>
      </c>
      <c r="J28" s="15">
        <f t="shared" si="1"/>
        <v>463.46</v>
      </c>
      <c r="K28" s="20">
        <f t="shared" si="4"/>
        <v>336.54</v>
      </c>
      <c r="L28" s="3"/>
      <c r="M28" s="3"/>
      <c r="N28" s="18" t="s">
        <v>34</v>
      </c>
      <c r="O28" s="26">
        <v>-103</v>
      </c>
      <c r="P28" s="12">
        <f t="shared" si="2"/>
        <v>453</v>
      </c>
      <c r="Q28" s="19">
        <f t="shared" si="5"/>
        <v>97</v>
      </c>
      <c r="R28" s="3"/>
      <c r="S28" s="3"/>
      <c r="T28" s="3"/>
      <c r="W28" s="3"/>
    </row>
    <row r="29" spans="2:23" x14ac:dyDescent="0.25">
      <c r="B29" s="18" t="s">
        <v>35</v>
      </c>
      <c r="C29" s="11">
        <v>0</v>
      </c>
      <c r="D29" s="12">
        <f t="shared" si="0"/>
        <v>200</v>
      </c>
      <c r="E29" s="19">
        <f t="shared" si="3"/>
        <v>200</v>
      </c>
      <c r="F29" s="7"/>
      <c r="G29" s="3"/>
      <c r="H29" s="18" t="s">
        <v>35</v>
      </c>
      <c r="I29" s="14">
        <v>-106.09</v>
      </c>
      <c r="J29" s="15">
        <f t="shared" si="1"/>
        <v>506.09000000000003</v>
      </c>
      <c r="K29" s="20">
        <f t="shared" si="4"/>
        <v>293.90999999999997</v>
      </c>
      <c r="L29" s="3"/>
      <c r="M29" s="3"/>
      <c r="N29" s="18" t="s">
        <v>35</v>
      </c>
      <c r="O29" s="25">
        <v>-158</v>
      </c>
      <c r="P29" s="12">
        <f t="shared" si="2"/>
        <v>508</v>
      </c>
      <c r="Q29" s="19">
        <f t="shared" si="5"/>
        <v>42</v>
      </c>
      <c r="R29" s="3"/>
      <c r="S29" s="3"/>
      <c r="T29" s="3"/>
      <c r="V29" s="3"/>
      <c r="W29" s="3"/>
    </row>
    <row r="30" spans="2:23" ht="15.75" thickBot="1" x14ac:dyDescent="0.3">
      <c r="B30" s="21" t="s">
        <v>36</v>
      </c>
      <c r="C30" s="11">
        <v>-109</v>
      </c>
      <c r="D30" s="12">
        <f t="shared" si="0"/>
        <v>309</v>
      </c>
      <c r="E30" s="19">
        <f t="shared" si="3"/>
        <v>91</v>
      </c>
      <c r="F30" s="7"/>
      <c r="G30" s="3"/>
      <c r="H30" s="21" t="s">
        <v>36</v>
      </c>
      <c r="I30" s="29">
        <v>-184.75</v>
      </c>
      <c r="J30" s="15">
        <f t="shared" si="1"/>
        <v>584.75</v>
      </c>
      <c r="K30" s="22">
        <f>400+I30</f>
        <v>215.25</v>
      </c>
      <c r="L30" s="3"/>
      <c r="M30" s="3"/>
      <c r="N30" s="21" t="s">
        <v>36</v>
      </c>
      <c r="O30" s="27">
        <v>-171</v>
      </c>
      <c r="P30" s="12">
        <f t="shared" si="2"/>
        <v>521</v>
      </c>
      <c r="Q30" s="19">
        <f t="shared" si="5"/>
        <v>29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4"/>
      <c r="J31" s="24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2025-06-16T12:42:45Z</dcterms:modified>
</cp:coreProperties>
</file>