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795FEB05-3658-4580-A188-51483D49E8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<sst xmlns="http://schemas.openxmlformats.org/spreadsheetml/2006/main" count="94" uniqueCount="38">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</sst>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21.06.2025</v>
      </c>
      <c r="J4" s="34"/>
      <c r="K4" s="35"/>
      <c r="L4" s="3"/>
      <c r="M4" s="3"/>
      <c r="N4" s="6" t="s">
        <v>3</v>
      </c>
      <c r="O4" s="33" t="str">
        <f>C4</f>
        <v>Dt. 21.06.2025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-149</v>
      </c>
      <c r="D7" s="12">
        <f>200-C7</f>
        <v>349</v>
      </c>
      <c r="E7" s="13">
        <f>200+C7</f>
        <v>51</v>
      </c>
      <c r="F7" s="7"/>
      <c r="G7" s="3"/>
      <c r="H7" s="10" t="s">
        <v>13</v>
      </c>
      <c r="I7" s="14">
        <v>-118.91</v>
      </c>
      <c r="J7" s="15">
        <f>400-I7</f>
        <v>518.91</v>
      </c>
      <c r="K7" s="16">
        <f>400+I7</f>
        <v>281.09000000000003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-147</v>
      </c>
      <c r="D8" s="12">
        <f t="shared" ref="D8:D30" si="0">200-C8</f>
        <v>347</v>
      </c>
      <c r="E8" s="19">
        <f>200+C8</f>
        <v>53</v>
      </c>
      <c r="F8" s="7"/>
      <c r="G8" s="3"/>
      <c r="H8" s="18" t="s">
        <v>14</v>
      </c>
      <c r="I8" s="14">
        <v>-116.83</v>
      </c>
      <c r="J8" s="15">
        <f t="shared" ref="J8:J30" si="1">400-I8</f>
        <v>516.83000000000004</v>
      </c>
      <c r="K8" s="20">
        <f>400+I8</f>
        <v>283.17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-123</v>
      </c>
      <c r="D9" s="12">
        <f t="shared" si="0"/>
        <v>323</v>
      </c>
      <c r="E9" s="19">
        <f t="shared" ref="E9:E30" si="2">200+C9</f>
        <v>77</v>
      </c>
      <c r="F9" s="7"/>
      <c r="G9" s="3"/>
      <c r="H9" s="18" t="s">
        <v>15</v>
      </c>
      <c r="I9" s="14">
        <v>-130.38</v>
      </c>
      <c r="J9" s="15">
        <f t="shared" si="1"/>
        <v>530.38</v>
      </c>
      <c r="K9" s="20">
        <f t="shared" ref="K9:K29" si="3">400+I9</f>
        <v>269.62</v>
      </c>
      <c r="L9" s="3"/>
      <c r="M9" s="3"/>
      <c r="N9" s="18" t="s">
        <v>15</v>
      </c>
      <c r="O9" s="21">
        <v>-200</v>
      </c>
      <c r="P9" s="12">
        <f t="shared" ref="P9:P29" si="4">400-O9</f>
        <v>600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-132</v>
      </c>
      <c r="D10" s="12">
        <f t="shared" si="0"/>
        <v>332</v>
      </c>
      <c r="E10" s="19">
        <f t="shared" si="2"/>
        <v>68</v>
      </c>
      <c r="F10" s="7"/>
      <c r="G10" s="3"/>
      <c r="H10" s="18" t="s">
        <v>16</v>
      </c>
      <c r="I10" s="14">
        <v>-131.01</v>
      </c>
      <c r="J10" s="15">
        <f t="shared" si="1"/>
        <v>531.01</v>
      </c>
      <c r="K10" s="20">
        <f t="shared" si="3"/>
        <v>268.99</v>
      </c>
      <c r="L10" s="3"/>
      <c r="M10" s="3"/>
      <c r="N10" s="18" t="s">
        <v>16</v>
      </c>
      <c r="O10" s="21">
        <v>-200</v>
      </c>
      <c r="P10" s="12">
        <f t="shared" si="4"/>
        <v>600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-128</v>
      </c>
      <c r="D11" s="12">
        <f t="shared" si="0"/>
        <v>328</v>
      </c>
      <c r="E11" s="19">
        <f t="shared" si="2"/>
        <v>72</v>
      </c>
      <c r="F11" s="7"/>
      <c r="G11" s="3"/>
      <c r="H11" s="18" t="s">
        <v>17</v>
      </c>
      <c r="I11" s="14">
        <v>-133.12</v>
      </c>
      <c r="J11" s="15">
        <f t="shared" si="1"/>
        <v>533.12</v>
      </c>
      <c r="K11" s="20">
        <f t="shared" si="3"/>
        <v>266.88</v>
      </c>
      <c r="L11" s="3"/>
      <c r="M11" s="3"/>
      <c r="N11" s="18" t="s">
        <v>17</v>
      </c>
      <c r="O11" s="21">
        <v>-200</v>
      </c>
      <c r="P11" s="12">
        <f t="shared" si="4"/>
        <v>600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-123</v>
      </c>
      <c r="D12" s="12">
        <f t="shared" si="0"/>
        <v>323</v>
      </c>
      <c r="E12" s="19">
        <f t="shared" si="2"/>
        <v>77</v>
      </c>
      <c r="F12" s="7"/>
      <c r="G12" s="3"/>
      <c r="H12" s="18" t="s">
        <v>18</v>
      </c>
      <c r="I12" s="14">
        <v>-138.22</v>
      </c>
      <c r="J12" s="15">
        <f t="shared" si="1"/>
        <v>538.22</v>
      </c>
      <c r="K12" s="20">
        <f t="shared" si="3"/>
        <v>261.77999999999997</v>
      </c>
      <c r="L12" s="3"/>
      <c r="M12" s="3"/>
      <c r="N12" s="18" t="s">
        <v>18</v>
      </c>
      <c r="O12" s="22">
        <v>-200</v>
      </c>
      <c r="P12" s="12">
        <f t="shared" si="4"/>
        <v>600</v>
      </c>
      <c r="Q12" s="19">
        <f t="shared" si="5"/>
        <v>0</v>
      </c>
      <c r="R12" s="3"/>
      <c r="S12" s="3"/>
      <c r="T12" s="3"/>
    </row>
    <row r="13" spans="1:20" x14ac:dyDescent="0.25">
      <c r="B13" s="18" t="s">
        <v>19</v>
      </c>
      <c r="C13" s="11">
        <v>-81</v>
      </c>
      <c r="D13" s="12">
        <f t="shared" si="0"/>
        <v>281</v>
      </c>
      <c r="E13" s="19">
        <f t="shared" si="2"/>
        <v>119</v>
      </c>
      <c r="F13" s="7"/>
      <c r="G13" s="3"/>
      <c r="H13" s="18" t="s">
        <v>19</v>
      </c>
      <c r="I13" s="14">
        <v>-153.71</v>
      </c>
      <c r="J13" s="15">
        <f t="shared" si="1"/>
        <v>553.71</v>
      </c>
      <c r="K13" s="20">
        <f t="shared" si="3"/>
        <v>246.29</v>
      </c>
      <c r="L13" s="3"/>
      <c r="M13" s="3"/>
      <c r="N13" s="18" t="s">
        <v>19</v>
      </c>
      <c r="O13" s="21">
        <v>-200</v>
      </c>
      <c r="P13" s="12">
        <f t="shared" si="4"/>
        <v>600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-61</v>
      </c>
      <c r="D14" s="12">
        <f t="shared" si="0"/>
        <v>261</v>
      </c>
      <c r="E14" s="19">
        <f t="shared" si="2"/>
        <v>139</v>
      </c>
      <c r="F14" s="7"/>
      <c r="G14" s="3"/>
      <c r="H14" s="18" t="s">
        <v>20</v>
      </c>
      <c r="I14" s="14">
        <v>-110.32</v>
      </c>
      <c r="J14" s="15">
        <f t="shared" si="1"/>
        <v>510.32</v>
      </c>
      <c r="K14" s="20">
        <f t="shared" si="3"/>
        <v>289.68</v>
      </c>
      <c r="L14" s="3"/>
      <c r="M14" s="3"/>
      <c r="N14" s="18" t="s">
        <v>20</v>
      </c>
      <c r="O14" s="22">
        <v>-200</v>
      </c>
      <c r="P14" s="12">
        <f t="shared" si="4"/>
        <v>600</v>
      </c>
      <c r="Q14" s="19">
        <f t="shared" si="5"/>
        <v>0</v>
      </c>
      <c r="R14" s="3"/>
      <c r="S14" s="3"/>
      <c r="T14" s="3"/>
    </row>
    <row r="15" spans="1:20" x14ac:dyDescent="0.25">
      <c r="B15" s="18" t="s">
        <v>21</v>
      </c>
      <c r="C15" s="11">
        <v>-63</v>
      </c>
      <c r="D15" s="12">
        <f t="shared" si="0"/>
        <v>263</v>
      </c>
      <c r="E15" s="19">
        <f t="shared" si="2"/>
        <v>137</v>
      </c>
      <c r="F15" s="7"/>
      <c r="G15" s="3"/>
      <c r="H15" s="18" t="s">
        <v>21</v>
      </c>
      <c r="I15" s="14">
        <v>-77.69</v>
      </c>
      <c r="J15" s="15">
        <f t="shared" si="1"/>
        <v>477.69</v>
      </c>
      <c r="K15" s="20">
        <f t="shared" si="3"/>
        <v>322.31</v>
      </c>
      <c r="L15" s="3"/>
      <c r="M15" s="3"/>
      <c r="N15" s="18" t="s">
        <v>21</v>
      </c>
      <c r="O15" s="23">
        <v>-200</v>
      </c>
      <c r="P15" s="12">
        <f t="shared" si="4"/>
        <v>600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-113</v>
      </c>
      <c r="D16" s="12">
        <f t="shared" si="0"/>
        <v>313</v>
      </c>
      <c r="E16" s="19">
        <f t="shared" si="2"/>
        <v>87</v>
      </c>
      <c r="F16" s="7"/>
      <c r="G16" s="3"/>
      <c r="H16" s="18" t="s">
        <v>22</v>
      </c>
      <c r="I16" s="14">
        <v>-2.4099999999999966</v>
      </c>
      <c r="J16" s="15">
        <f t="shared" si="1"/>
        <v>402.40999999999997</v>
      </c>
      <c r="K16" s="20">
        <f t="shared" si="3"/>
        <v>397.59000000000003</v>
      </c>
      <c r="L16" s="3"/>
      <c r="M16" s="3"/>
      <c r="N16" s="18" t="s">
        <v>22</v>
      </c>
      <c r="O16" s="23">
        <v>-200</v>
      </c>
      <c r="P16" s="12">
        <f t="shared" si="4"/>
        <v>600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-121</v>
      </c>
      <c r="D17" s="12">
        <f t="shared" si="0"/>
        <v>321</v>
      </c>
      <c r="E17" s="19">
        <f t="shared" si="2"/>
        <v>79</v>
      </c>
      <c r="F17" s="7"/>
      <c r="G17" s="3"/>
      <c r="H17" s="18" t="s">
        <v>23</v>
      </c>
      <c r="I17" s="14">
        <v>9.0999999999999943</v>
      </c>
      <c r="J17" s="15">
        <f t="shared" si="1"/>
        <v>390.9</v>
      </c>
      <c r="K17" s="20">
        <f t="shared" si="3"/>
        <v>409.1</v>
      </c>
      <c r="L17" s="3"/>
      <c r="M17" s="3"/>
      <c r="N17" s="18" t="s">
        <v>23</v>
      </c>
      <c r="O17" s="21">
        <v>-200</v>
      </c>
      <c r="P17" s="12">
        <f t="shared" si="4"/>
        <v>600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-140</v>
      </c>
      <c r="D18" s="12">
        <f t="shared" si="0"/>
        <v>340</v>
      </c>
      <c r="E18" s="19">
        <f t="shared" si="2"/>
        <v>60</v>
      </c>
      <c r="F18" s="7"/>
      <c r="G18" s="3"/>
      <c r="H18" s="18" t="s">
        <v>24</v>
      </c>
      <c r="I18" s="14">
        <v>-33.83</v>
      </c>
      <c r="J18" s="15">
        <f t="shared" si="1"/>
        <v>433.83</v>
      </c>
      <c r="K18" s="20">
        <f t="shared" si="3"/>
        <v>366.17</v>
      </c>
      <c r="L18" s="3"/>
      <c r="M18" s="3"/>
      <c r="N18" s="18" t="s">
        <v>24</v>
      </c>
      <c r="O18" s="22">
        <v>-190</v>
      </c>
      <c r="P18" s="12">
        <f t="shared" si="4"/>
        <v>590</v>
      </c>
      <c r="Q18" s="19">
        <f t="shared" si="5"/>
        <v>10</v>
      </c>
      <c r="R18" s="3"/>
      <c r="S18" s="3"/>
      <c r="T18" s="3"/>
    </row>
    <row r="19" spans="2:23" x14ac:dyDescent="0.25">
      <c r="B19" s="18" t="s">
        <v>25</v>
      </c>
      <c r="C19" s="11">
        <v>-143</v>
      </c>
      <c r="D19" s="12">
        <f t="shared" si="0"/>
        <v>343</v>
      </c>
      <c r="E19" s="19">
        <f t="shared" si="2"/>
        <v>57</v>
      </c>
      <c r="F19" s="7"/>
      <c r="G19" s="3"/>
      <c r="H19" s="18" t="s">
        <v>25</v>
      </c>
      <c r="I19" s="14">
        <v>-53.819999999999993</v>
      </c>
      <c r="J19" s="15">
        <f t="shared" si="1"/>
        <v>453.82</v>
      </c>
      <c r="K19" s="20">
        <f t="shared" si="3"/>
        <v>346.18</v>
      </c>
      <c r="L19" s="3"/>
      <c r="M19" s="3"/>
      <c r="N19" s="18" t="s">
        <v>25</v>
      </c>
      <c r="O19" s="21">
        <v>-190</v>
      </c>
      <c r="P19" s="12">
        <f t="shared" si="4"/>
        <v>590</v>
      </c>
      <c r="Q19" s="19">
        <f t="shared" si="5"/>
        <v>10</v>
      </c>
      <c r="R19" s="3"/>
      <c r="S19" s="3"/>
      <c r="T19" s="3"/>
    </row>
    <row r="20" spans="2:23" x14ac:dyDescent="0.25">
      <c r="B20" s="18" t="s">
        <v>26</v>
      </c>
      <c r="C20" s="11">
        <v>-158</v>
      </c>
      <c r="D20" s="12">
        <f t="shared" si="0"/>
        <v>358</v>
      </c>
      <c r="E20" s="19">
        <f t="shared" si="2"/>
        <v>42</v>
      </c>
      <c r="F20" s="7"/>
      <c r="G20" s="3"/>
      <c r="H20" s="18" t="s">
        <v>26</v>
      </c>
      <c r="I20" s="14">
        <v>-26.53</v>
      </c>
      <c r="J20" s="15">
        <f t="shared" si="1"/>
        <v>426.53</v>
      </c>
      <c r="K20" s="20">
        <f t="shared" si="3"/>
        <v>373.47</v>
      </c>
      <c r="L20" s="3"/>
      <c r="M20" s="3"/>
      <c r="N20" s="18" t="s">
        <v>26</v>
      </c>
      <c r="O20" s="21">
        <v>-190</v>
      </c>
      <c r="P20" s="12">
        <f t="shared" si="4"/>
        <v>590</v>
      </c>
      <c r="Q20" s="19">
        <f t="shared" si="5"/>
        <v>10</v>
      </c>
      <c r="R20" s="3"/>
      <c r="S20" s="3"/>
      <c r="T20" s="3"/>
    </row>
    <row r="21" spans="2:23" x14ac:dyDescent="0.25">
      <c r="B21" s="18" t="s">
        <v>27</v>
      </c>
      <c r="C21" s="11">
        <v>-162</v>
      </c>
      <c r="D21" s="12">
        <f t="shared" si="0"/>
        <v>362</v>
      </c>
      <c r="E21" s="19">
        <f t="shared" si="2"/>
        <v>38</v>
      </c>
      <c r="F21" s="7"/>
      <c r="G21" s="3"/>
      <c r="H21" s="18" t="s">
        <v>27</v>
      </c>
      <c r="I21" s="14">
        <v>-18.64</v>
      </c>
      <c r="J21" s="15">
        <f t="shared" si="1"/>
        <v>418.64</v>
      </c>
      <c r="K21" s="20">
        <f t="shared" si="3"/>
        <v>381.36</v>
      </c>
      <c r="L21" s="3"/>
      <c r="M21" s="3"/>
      <c r="N21" s="18" t="s">
        <v>27</v>
      </c>
      <c r="O21" s="21">
        <v>-200</v>
      </c>
      <c r="P21" s="12">
        <f t="shared" si="4"/>
        <v>600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-170</v>
      </c>
      <c r="D22" s="12">
        <f t="shared" si="0"/>
        <v>370</v>
      </c>
      <c r="E22" s="19">
        <f t="shared" si="2"/>
        <v>30</v>
      </c>
      <c r="F22" s="7"/>
      <c r="G22" s="3"/>
      <c r="H22" s="18" t="s">
        <v>28</v>
      </c>
      <c r="I22" s="14">
        <v>-8.6899999999999977</v>
      </c>
      <c r="J22" s="15">
        <f t="shared" si="1"/>
        <v>408.69</v>
      </c>
      <c r="K22" s="20">
        <f t="shared" si="3"/>
        <v>391.31</v>
      </c>
      <c r="L22" s="3"/>
      <c r="M22" s="3"/>
      <c r="N22" s="18" t="s">
        <v>28</v>
      </c>
      <c r="O22" s="22">
        <v>-200</v>
      </c>
      <c r="P22" s="12">
        <f t="shared" si="4"/>
        <v>600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-135</v>
      </c>
      <c r="D23" s="12">
        <f t="shared" si="0"/>
        <v>335</v>
      </c>
      <c r="E23" s="19">
        <f t="shared" si="2"/>
        <v>65</v>
      </c>
      <c r="F23" s="7"/>
      <c r="G23" s="3"/>
      <c r="H23" s="18" t="s">
        <v>29</v>
      </c>
      <c r="I23" s="14">
        <v>0.43000000000000682</v>
      </c>
      <c r="J23" s="15">
        <f t="shared" si="1"/>
        <v>399.57</v>
      </c>
      <c r="K23" s="20">
        <f t="shared" si="3"/>
        <v>400.43</v>
      </c>
      <c r="L23" s="3"/>
      <c r="M23" s="3"/>
      <c r="N23" s="18" t="s">
        <v>29</v>
      </c>
      <c r="O23" s="21">
        <v>-200</v>
      </c>
      <c r="P23" s="12">
        <f t="shared" si="4"/>
        <v>600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11">
        <v>30</v>
      </c>
      <c r="D24" s="12">
        <f t="shared" si="0"/>
        <v>170</v>
      </c>
      <c r="E24" s="19">
        <f t="shared" si="2"/>
        <v>230</v>
      </c>
      <c r="F24" s="7"/>
      <c r="G24" s="3"/>
      <c r="H24" s="18" t="s">
        <v>30</v>
      </c>
      <c r="I24" s="14">
        <v>-10.200000000000003</v>
      </c>
      <c r="J24" s="15">
        <f t="shared" si="1"/>
        <v>410.2</v>
      </c>
      <c r="K24" s="20">
        <f t="shared" si="3"/>
        <v>389.8</v>
      </c>
      <c r="L24" s="3"/>
      <c r="M24" s="3"/>
      <c r="N24" s="18" t="s">
        <v>30</v>
      </c>
      <c r="O24" s="21">
        <v>-200</v>
      </c>
      <c r="P24" s="12">
        <f t="shared" si="4"/>
        <v>600</v>
      </c>
      <c r="Q24" s="19">
        <f t="shared" si="5"/>
        <v>0</v>
      </c>
      <c r="R24" s="3"/>
      <c r="S24" s="3"/>
      <c r="T24" s="3"/>
    </row>
    <row r="25" spans="2:23" x14ac:dyDescent="0.25">
      <c r="B25" s="18" t="s">
        <v>31</v>
      </c>
      <c r="C25" s="11">
        <v>30</v>
      </c>
      <c r="D25" s="12">
        <f t="shared" si="0"/>
        <v>170</v>
      </c>
      <c r="E25" s="19">
        <f t="shared" si="2"/>
        <v>230</v>
      </c>
      <c r="F25" s="7"/>
      <c r="G25" s="3"/>
      <c r="H25" s="18" t="s">
        <v>31</v>
      </c>
      <c r="I25" s="14">
        <v>-38.74</v>
      </c>
      <c r="J25" s="15">
        <f t="shared" si="1"/>
        <v>438.74</v>
      </c>
      <c r="K25" s="20">
        <f t="shared" si="3"/>
        <v>361.26</v>
      </c>
      <c r="L25" s="3"/>
      <c r="M25" s="3"/>
      <c r="N25" s="18" t="s">
        <v>31</v>
      </c>
      <c r="O25" s="21">
        <v>-200</v>
      </c>
      <c r="P25" s="12">
        <f t="shared" si="4"/>
        <v>600</v>
      </c>
      <c r="Q25" s="19">
        <f t="shared" si="5"/>
        <v>0</v>
      </c>
      <c r="R25" s="3"/>
      <c r="S25" s="3"/>
      <c r="T25" s="3"/>
    </row>
    <row r="26" spans="2:23" x14ac:dyDescent="0.25">
      <c r="B26" s="18" t="s">
        <v>32</v>
      </c>
      <c r="C26" s="11">
        <v>57</v>
      </c>
      <c r="D26" s="12">
        <f t="shared" si="0"/>
        <v>143</v>
      </c>
      <c r="E26" s="19">
        <f t="shared" si="2"/>
        <v>257</v>
      </c>
      <c r="F26" s="7"/>
      <c r="G26" s="3"/>
      <c r="H26" s="18" t="s">
        <v>32</v>
      </c>
      <c r="I26" s="14">
        <v>-82.78</v>
      </c>
      <c r="J26" s="15">
        <f t="shared" si="1"/>
        <v>482.78</v>
      </c>
      <c r="K26" s="20">
        <f t="shared" si="3"/>
        <v>317.22000000000003</v>
      </c>
      <c r="L26" s="3"/>
      <c r="M26" s="3"/>
      <c r="N26" s="18" t="s">
        <v>32</v>
      </c>
      <c r="O26" s="21">
        <v>-77</v>
      </c>
      <c r="P26" s="12">
        <f t="shared" si="4"/>
        <v>477</v>
      </c>
      <c r="Q26" s="19">
        <f t="shared" si="5"/>
        <v>123</v>
      </c>
      <c r="R26" s="3"/>
      <c r="S26" s="3"/>
      <c r="T26" s="3"/>
    </row>
    <row r="27" spans="2:23" x14ac:dyDescent="0.25">
      <c r="B27" s="18" t="s">
        <v>33</v>
      </c>
      <c r="C27" s="11">
        <v>0</v>
      </c>
      <c r="D27" s="12">
        <f t="shared" si="0"/>
        <v>200</v>
      </c>
      <c r="E27" s="19">
        <f t="shared" si="2"/>
        <v>200</v>
      </c>
      <c r="F27" s="7"/>
      <c r="G27" s="3"/>
      <c r="H27" s="18" t="s">
        <v>33</v>
      </c>
      <c r="I27" s="14">
        <v>-63.260000000000005</v>
      </c>
      <c r="J27" s="15">
        <f t="shared" si="1"/>
        <v>463.26</v>
      </c>
      <c r="K27" s="20">
        <f t="shared" si="3"/>
        <v>336.74</v>
      </c>
      <c r="L27" s="3"/>
      <c r="M27" s="3"/>
      <c r="N27" s="18" t="s">
        <v>33</v>
      </c>
      <c r="O27" s="21">
        <v>-12</v>
      </c>
      <c r="P27" s="12">
        <f t="shared" si="4"/>
        <v>412</v>
      </c>
      <c r="Q27" s="19">
        <f t="shared" si="5"/>
        <v>188</v>
      </c>
      <c r="R27" s="3"/>
      <c r="S27" s="3"/>
      <c r="T27" s="3"/>
      <c r="W27" s="3"/>
    </row>
    <row r="28" spans="2:23" x14ac:dyDescent="0.25">
      <c r="B28" s="18" t="s">
        <v>34</v>
      </c>
      <c r="C28" s="11">
        <v>6</v>
      </c>
      <c r="D28" s="12">
        <f t="shared" si="0"/>
        <v>194</v>
      </c>
      <c r="E28" s="19">
        <f t="shared" si="2"/>
        <v>206</v>
      </c>
      <c r="F28" s="7"/>
      <c r="G28" s="3"/>
      <c r="H28" s="18" t="s">
        <v>34</v>
      </c>
      <c r="I28" s="14">
        <v>-65.78</v>
      </c>
      <c r="J28" s="15">
        <f t="shared" si="1"/>
        <v>465.78</v>
      </c>
      <c r="K28" s="20">
        <f t="shared" si="3"/>
        <v>334.22</v>
      </c>
      <c r="L28" s="3"/>
      <c r="M28" s="3"/>
      <c r="N28" s="18" t="s">
        <v>34</v>
      </c>
      <c r="O28" s="22">
        <v>-12</v>
      </c>
      <c r="P28" s="12">
        <f t="shared" si="4"/>
        <v>412</v>
      </c>
      <c r="Q28" s="19">
        <f t="shared" si="5"/>
        <v>188</v>
      </c>
      <c r="R28" s="3"/>
      <c r="S28" s="3"/>
      <c r="T28" s="3"/>
      <c r="W28" s="3"/>
    </row>
    <row r="29" spans="2:23" x14ac:dyDescent="0.25">
      <c r="B29" s="18" t="s">
        <v>35</v>
      </c>
      <c r="C29" s="11">
        <v>2</v>
      </c>
      <c r="D29" s="12">
        <f t="shared" si="0"/>
        <v>198</v>
      </c>
      <c r="E29" s="19">
        <f t="shared" si="2"/>
        <v>202</v>
      </c>
      <c r="F29" s="7"/>
      <c r="G29" s="3"/>
      <c r="H29" s="18" t="s">
        <v>35</v>
      </c>
      <c r="I29" s="14">
        <v>-61.94</v>
      </c>
      <c r="J29" s="15">
        <f t="shared" si="1"/>
        <v>461.94</v>
      </c>
      <c r="K29" s="20">
        <f t="shared" si="3"/>
        <v>338.06</v>
      </c>
      <c r="L29" s="3"/>
      <c r="M29" s="3"/>
      <c r="N29" s="18" t="s">
        <v>35</v>
      </c>
      <c r="O29" s="21">
        <v>-177</v>
      </c>
      <c r="P29" s="12">
        <f t="shared" si="4"/>
        <v>577</v>
      </c>
      <c r="Q29" s="19">
        <f t="shared" si="5"/>
        <v>23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-173</v>
      </c>
      <c r="D30" s="12">
        <f t="shared" si="0"/>
        <v>373</v>
      </c>
      <c r="E30" s="19">
        <f t="shared" si="2"/>
        <v>27</v>
      </c>
      <c r="F30" s="7"/>
      <c r="G30" s="3"/>
      <c r="H30" s="24" t="s">
        <v>36</v>
      </c>
      <c r="I30" s="25">
        <v>-84.41</v>
      </c>
      <c r="J30" s="15">
        <f t="shared" si="1"/>
        <v>484.40999999999997</v>
      </c>
      <c r="K30" s="26">
        <f>400+I30</f>
        <v>315.59000000000003</v>
      </c>
      <c r="L30" s="3"/>
      <c r="M30" s="3"/>
      <c r="N30" s="24" t="s">
        <v>36</v>
      </c>
      <c r="O30" s="27">
        <v>-200</v>
      </c>
      <c r="P30" s="12">
        <f>400-O30</f>
        <v>600</v>
      </c>
      <c r="Q30" s="19">
        <f t="shared" si="5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2025-06-20T12:10:40Z</dcterms:modified>
</cp:coreProperties>
</file>