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0092585D-E78B-42BC-BCDA-8285347E01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<sst xmlns="http://schemas.openxmlformats.org/spreadsheetml/2006/main" count="94" uniqueCount="38">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</sst>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Y13" sqref="Y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22.06.2025</v>
      </c>
      <c r="J4" s="34"/>
      <c r="K4" s="35"/>
      <c r="L4" s="3"/>
      <c r="M4" s="3"/>
      <c r="N4" s="6" t="s">
        <v>3</v>
      </c>
      <c r="O4" s="33" t="str">
        <f>C4</f>
        <v>Dt. 22.06.2025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-158</v>
      </c>
      <c r="D7" s="12">
        <f>200-C7</f>
        <v>358</v>
      </c>
      <c r="E7" s="13">
        <f>200+C7</f>
        <v>42</v>
      </c>
      <c r="F7" s="7"/>
      <c r="G7" s="3"/>
      <c r="H7" s="10" t="s">
        <v>13</v>
      </c>
      <c r="I7" s="14">
        <v>-95.94</v>
      </c>
      <c r="J7" s="15">
        <f>400-I7</f>
        <v>495.94</v>
      </c>
      <c r="K7" s="16">
        <f>400+I7</f>
        <v>304.06</v>
      </c>
      <c r="L7" s="3"/>
      <c r="M7" s="3"/>
      <c r="N7" s="10" t="s">
        <v>13</v>
      </c>
      <c r="O7" s="17">
        <v>-200</v>
      </c>
      <c r="P7" s="12">
        <f>400-O7</f>
        <v>600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-176</v>
      </c>
      <c r="D8" s="12">
        <f t="shared" ref="D8:D30" si="0">200-C8</f>
        <v>376</v>
      </c>
      <c r="E8" s="19">
        <f>200+C8</f>
        <v>24</v>
      </c>
      <c r="F8" s="7"/>
      <c r="G8" s="3"/>
      <c r="H8" s="18" t="s">
        <v>14</v>
      </c>
      <c r="I8" s="14">
        <v>-76.83</v>
      </c>
      <c r="J8" s="15">
        <f t="shared" ref="J8:J30" si="1">400-I8</f>
        <v>476.83</v>
      </c>
      <c r="K8" s="20">
        <f>400+I8</f>
        <v>323.17</v>
      </c>
      <c r="L8" s="3"/>
      <c r="M8" s="3"/>
      <c r="N8" s="18" t="s">
        <v>14</v>
      </c>
      <c r="O8" s="21">
        <v>-200</v>
      </c>
      <c r="P8" s="12">
        <f>400-O8</f>
        <v>600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-171</v>
      </c>
      <c r="D9" s="12">
        <f t="shared" si="0"/>
        <v>371</v>
      </c>
      <c r="E9" s="19">
        <f t="shared" ref="E9:E30" si="2">200+C9</f>
        <v>29</v>
      </c>
      <c r="F9" s="7"/>
      <c r="G9" s="3"/>
      <c r="H9" s="18" t="s">
        <v>15</v>
      </c>
      <c r="I9" s="14">
        <v>-77.81</v>
      </c>
      <c r="J9" s="15">
        <f t="shared" si="1"/>
        <v>477.81</v>
      </c>
      <c r="K9" s="20">
        <f t="shared" ref="K9:K29" si="3">400+I9</f>
        <v>322.19</v>
      </c>
      <c r="L9" s="3"/>
      <c r="M9" s="3"/>
      <c r="N9" s="18" t="s">
        <v>15</v>
      </c>
      <c r="O9" s="21">
        <v>-200</v>
      </c>
      <c r="P9" s="12">
        <f t="shared" ref="P9:P29" si="4">400-O9</f>
        <v>600</v>
      </c>
      <c r="Q9" s="19">
        <f t="shared" ref="Q9:Q30" si="5">200+O9</f>
        <v>0</v>
      </c>
      <c r="R9" s="3"/>
      <c r="S9" s="3"/>
      <c r="T9" s="3"/>
    </row>
    <row r="10" spans="1:20" x14ac:dyDescent="0.25">
      <c r="B10" s="18" t="s">
        <v>16</v>
      </c>
      <c r="C10" s="11">
        <v>-176</v>
      </c>
      <c r="D10" s="12">
        <f t="shared" si="0"/>
        <v>376</v>
      </c>
      <c r="E10" s="19">
        <f t="shared" si="2"/>
        <v>24</v>
      </c>
      <c r="F10" s="7"/>
      <c r="G10" s="3"/>
      <c r="H10" s="18" t="s">
        <v>16</v>
      </c>
      <c r="I10" s="14">
        <v>-78.41</v>
      </c>
      <c r="J10" s="15">
        <f t="shared" si="1"/>
        <v>478.40999999999997</v>
      </c>
      <c r="K10" s="20">
        <f t="shared" si="3"/>
        <v>321.59000000000003</v>
      </c>
      <c r="L10" s="3"/>
      <c r="M10" s="3"/>
      <c r="N10" s="18" t="s">
        <v>16</v>
      </c>
      <c r="O10" s="21">
        <v>-200</v>
      </c>
      <c r="P10" s="12">
        <f t="shared" si="4"/>
        <v>600</v>
      </c>
      <c r="Q10" s="19">
        <f t="shared" si="5"/>
        <v>0</v>
      </c>
      <c r="R10" s="3"/>
      <c r="S10" s="3"/>
      <c r="T10" s="3"/>
    </row>
    <row r="11" spans="1:20" x14ac:dyDescent="0.25">
      <c r="B11" s="18" t="s">
        <v>17</v>
      </c>
      <c r="C11" s="11">
        <v>-176</v>
      </c>
      <c r="D11" s="12">
        <f t="shared" si="0"/>
        <v>376</v>
      </c>
      <c r="E11" s="19">
        <f t="shared" si="2"/>
        <v>24</v>
      </c>
      <c r="F11" s="7"/>
      <c r="G11" s="3"/>
      <c r="H11" s="18" t="s">
        <v>17</v>
      </c>
      <c r="I11" s="14">
        <v>-78.41</v>
      </c>
      <c r="J11" s="15">
        <f t="shared" si="1"/>
        <v>478.40999999999997</v>
      </c>
      <c r="K11" s="20">
        <f t="shared" si="3"/>
        <v>321.59000000000003</v>
      </c>
      <c r="L11" s="3"/>
      <c r="M11" s="3"/>
      <c r="N11" s="18" t="s">
        <v>17</v>
      </c>
      <c r="O11" s="21">
        <v>-200</v>
      </c>
      <c r="P11" s="12">
        <f t="shared" si="4"/>
        <v>600</v>
      </c>
      <c r="Q11" s="19">
        <f t="shared" si="5"/>
        <v>0</v>
      </c>
      <c r="R11" s="3"/>
      <c r="S11" s="3"/>
      <c r="T11" s="3"/>
    </row>
    <row r="12" spans="1:20" x14ac:dyDescent="0.25">
      <c r="B12" s="18" t="s">
        <v>18</v>
      </c>
      <c r="C12" s="11">
        <v>-176</v>
      </c>
      <c r="D12" s="12">
        <f t="shared" si="0"/>
        <v>376</v>
      </c>
      <c r="E12" s="19">
        <f t="shared" si="2"/>
        <v>24</v>
      </c>
      <c r="F12" s="7"/>
      <c r="G12" s="3"/>
      <c r="H12" s="18" t="s">
        <v>18</v>
      </c>
      <c r="I12" s="14">
        <v>-75.400000000000006</v>
      </c>
      <c r="J12" s="15">
        <f t="shared" si="1"/>
        <v>475.4</v>
      </c>
      <c r="K12" s="20">
        <f t="shared" si="3"/>
        <v>324.60000000000002</v>
      </c>
      <c r="L12" s="3"/>
      <c r="M12" s="3"/>
      <c r="N12" s="18" t="s">
        <v>18</v>
      </c>
      <c r="O12" s="22">
        <v>-200</v>
      </c>
      <c r="P12" s="12">
        <f t="shared" si="4"/>
        <v>600</v>
      </c>
      <c r="Q12" s="19">
        <f t="shared" si="5"/>
        <v>0</v>
      </c>
      <c r="R12" s="3"/>
      <c r="S12" s="3"/>
      <c r="T12" s="3"/>
    </row>
    <row r="13" spans="1:20" x14ac:dyDescent="0.25">
      <c r="B13" s="18" t="s">
        <v>19</v>
      </c>
      <c r="C13" s="11">
        <v>-115</v>
      </c>
      <c r="D13" s="12">
        <f t="shared" si="0"/>
        <v>315</v>
      </c>
      <c r="E13" s="19">
        <f t="shared" si="2"/>
        <v>85</v>
      </c>
      <c r="F13" s="7"/>
      <c r="G13" s="3"/>
      <c r="H13" s="18" t="s">
        <v>19</v>
      </c>
      <c r="I13" s="14">
        <v>-97.789999999999992</v>
      </c>
      <c r="J13" s="15">
        <f t="shared" si="1"/>
        <v>497.78999999999996</v>
      </c>
      <c r="K13" s="20">
        <f t="shared" si="3"/>
        <v>302.21000000000004</v>
      </c>
      <c r="L13" s="3"/>
      <c r="M13" s="3"/>
      <c r="N13" s="18" t="s">
        <v>19</v>
      </c>
      <c r="O13" s="21">
        <v>-200</v>
      </c>
      <c r="P13" s="12">
        <f t="shared" si="4"/>
        <v>600</v>
      </c>
      <c r="Q13" s="19">
        <f t="shared" si="5"/>
        <v>0</v>
      </c>
      <c r="R13" s="3"/>
      <c r="S13" s="3"/>
      <c r="T13" s="3"/>
    </row>
    <row r="14" spans="1:20" x14ac:dyDescent="0.25">
      <c r="B14" s="18" t="s">
        <v>20</v>
      </c>
      <c r="C14" s="11">
        <v>-76</v>
      </c>
      <c r="D14" s="12">
        <f t="shared" si="0"/>
        <v>276</v>
      </c>
      <c r="E14" s="19">
        <f t="shared" si="2"/>
        <v>124</v>
      </c>
      <c r="F14" s="7"/>
      <c r="G14" s="3"/>
      <c r="H14" s="18" t="s">
        <v>20</v>
      </c>
      <c r="I14" s="14">
        <v>-80.509999999999991</v>
      </c>
      <c r="J14" s="15">
        <f t="shared" si="1"/>
        <v>480.51</v>
      </c>
      <c r="K14" s="20">
        <f t="shared" si="3"/>
        <v>319.49</v>
      </c>
      <c r="L14" s="3"/>
      <c r="M14" s="3"/>
      <c r="N14" s="18" t="s">
        <v>20</v>
      </c>
      <c r="O14" s="22">
        <v>-200</v>
      </c>
      <c r="P14" s="12">
        <f t="shared" si="4"/>
        <v>600</v>
      </c>
      <c r="Q14" s="19">
        <f t="shared" si="5"/>
        <v>0</v>
      </c>
      <c r="R14" s="3"/>
      <c r="S14" s="3"/>
      <c r="T14" s="3"/>
    </row>
    <row r="15" spans="1:20" x14ac:dyDescent="0.25">
      <c r="B15" s="18" t="s">
        <v>21</v>
      </c>
      <c r="C15" s="11">
        <v>-96</v>
      </c>
      <c r="D15" s="12">
        <f t="shared" si="0"/>
        <v>296</v>
      </c>
      <c r="E15" s="19">
        <f t="shared" si="2"/>
        <v>104</v>
      </c>
      <c r="F15" s="7"/>
      <c r="G15" s="3"/>
      <c r="H15" s="18" t="s">
        <v>21</v>
      </c>
      <c r="I15" s="14">
        <v>-39.680000000000007</v>
      </c>
      <c r="J15" s="15">
        <f t="shared" si="1"/>
        <v>439.68</v>
      </c>
      <c r="K15" s="20">
        <f t="shared" si="3"/>
        <v>360.32</v>
      </c>
      <c r="L15" s="3"/>
      <c r="M15" s="3"/>
      <c r="N15" s="18" t="s">
        <v>21</v>
      </c>
      <c r="O15" s="23">
        <v>-200</v>
      </c>
      <c r="P15" s="12">
        <f t="shared" si="4"/>
        <v>600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-145</v>
      </c>
      <c r="D16" s="12">
        <f t="shared" si="0"/>
        <v>345</v>
      </c>
      <c r="E16" s="19">
        <f t="shared" si="2"/>
        <v>55</v>
      </c>
      <c r="F16" s="7"/>
      <c r="G16" s="3"/>
      <c r="H16" s="18" t="s">
        <v>22</v>
      </c>
      <c r="I16" s="14">
        <v>-12.060000000000002</v>
      </c>
      <c r="J16" s="15">
        <f t="shared" si="1"/>
        <v>412.06</v>
      </c>
      <c r="K16" s="20">
        <f t="shared" si="3"/>
        <v>387.94</v>
      </c>
      <c r="L16" s="3"/>
      <c r="M16" s="3"/>
      <c r="N16" s="18" t="s">
        <v>22</v>
      </c>
      <c r="O16" s="23">
        <v>-200</v>
      </c>
      <c r="P16" s="12">
        <f t="shared" si="4"/>
        <v>600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-145</v>
      </c>
      <c r="D17" s="12">
        <f t="shared" si="0"/>
        <v>345</v>
      </c>
      <c r="E17" s="19">
        <f t="shared" si="2"/>
        <v>55</v>
      </c>
      <c r="F17" s="7"/>
      <c r="G17" s="3"/>
      <c r="H17" s="18" t="s">
        <v>23</v>
      </c>
      <c r="I17" s="14">
        <v>-10.25</v>
      </c>
      <c r="J17" s="15">
        <f t="shared" si="1"/>
        <v>410.25</v>
      </c>
      <c r="K17" s="20">
        <f t="shared" si="3"/>
        <v>389.75</v>
      </c>
      <c r="L17" s="3"/>
      <c r="M17" s="3"/>
      <c r="N17" s="18" t="s">
        <v>23</v>
      </c>
      <c r="O17" s="21">
        <v>-200</v>
      </c>
      <c r="P17" s="12">
        <f t="shared" si="4"/>
        <v>600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-126</v>
      </c>
      <c r="D18" s="12">
        <f t="shared" si="0"/>
        <v>326</v>
      </c>
      <c r="E18" s="19">
        <f t="shared" si="2"/>
        <v>74</v>
      </c>
      <c r="F18" s="7"/>
      <c r="G18" s="3"/>
      <c r="H18" s="18" t="s">
        <v>24</v>
      </c>
      <c r="I18" s="14">
        <v>-42.86</v>
      </c>
      <c r="J18" s="15">
        <f t="shared" si="1"/>
        <v>442.86</v>
      </c>
      <c r="K18" s="20">
        <f t="shared" si="3"/>
        <v>357.14</v>
      </c>
      <c r="L18" s="3"/>
      <c r="M18" s="3"/>
      <c r="N18" s="18" t="s">
        <v>24</v>
      </c>
      <c r="O18" s="22">
        <v>-200</v>
      </c>
      <c r="P18" s="12">
        <f t="shared" si="4"/>
        <v>600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-139</v>
      </c>
      <c r="D19" s="12">
        <f t="shared" si="0"/>
        <v>339</v>
      </c>
      <c r="E19" s="19">
        <f t="shared" si="2"/>
        <v>61</v>
      </c>
      <c r="F19" s="7"/>
      <c r="G19" s="3"/>
      <c r="H19" s="18" t="s">
        <v>25</v>
      </c>
      <c r="I19" s="14">
        <v>-35.349999999999994</v>
      </c>
      <c r="J19" s="15">
        <f t="shared" si="1"/>
        <v>435.35</v>
      </c>
      <c r="K19" s="20">
        <f t="shared" si="3"/>
        <v>364.65</v>
      </c>
      <c r="L19" s="3"/>
      <c r="M19" s="3"/>
      <c r="N19" s="18" t="s">
        <v>25</v>
      </c>
      <c r="O19" s="21">
        <v>-200</v>
      </c>
      <c r="P19" s="12">
        <f t="shared" si="4"/>
        <v>600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-152</v>
      </c>
      <c r="D20" s="12">
        <f t="shared" si="0"/>
        <v>352</v>
      </c>
      <c r="E20" s="19">
        <f t="shared" si="2"/>
        <v>48</v>
      </c>
      <c r="F20" s="7"/>
      <c r="G20" s="3"/>
      <c r="H20" s="18" t="s">
        <v>26</v>
      </c>
      <c r="I20" s="14">
        <v>-32.040000000000006</v>
      </c>
      <c r="J20" s="15">
        <f t="shared" si="1"/>
        <v>432.04</v>
      </c>
      <c r="K20" s="20">
        <f t="shared" si="3"/>
        <v>367.96</v>
      </c>
      <c r="L20" s="3"/>
      <c r="M20" s="3"/>
      <c r="N20" s="18" t="s">
        <v>26</v>
      </c>
      <c r="O20" s="21">
        <v>-200</v>
      </c>
      <c r="P20" s="12">
        <f t="shared" si="4"/>
        <v>600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-159</v>
      </c>
      <c r="D21" s="12">
        <f t="shared" si="0"/>
        <v>359</v>
      </c>
      <c r="E21" s="19">
        <f t="shared" si="2"/>
        <v>41</v>
      </c>
      <c r="F21" s="7"/>
      <c r="G21" s="3"/>
      <c r="H21" s="18" t="s">
        <v>27</v>
      </c>
      <c r="I21" s="14">
        <v>-31.75</v>
      </c>
      <c r="J21" s="15">
        <f t="shared" si="1"/>
        <v>431.75</v>
      </c>
      <c r="K21" s="20">
        <f t="shared" si="3"/>
        <v>368.25</v>
      </c>
      <c r="L21" s="3"/>
      <c r="M21" s="3"/>
      <c r="N21" s="18" t="s">
        <v>27</v>
      </c>
      <c r="O21" s="21">
        <v>-200</v>
      </c>
      <c r="P21" s="12">
        <f t="shared" si="4"/>
        <v>600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-157</v>
      </c>
      <c r="D22" s="12">
        <f t="shared" si="0"/>
        <v>357</v>
      </c>
      <c r="E22" s="19">
        <f t="shared" si="2"/>
        <v>43</v>
      </c>
      <c r="F22" s="7"/>
      <c r="G22" s="3"/>
      <c r="H22" s="18" t="s">
        <v>28</v>
      </c>
      <c r="I22" s="14">
        <v>-29.5</v>
      </c>
      <c r="J22" s="15">
        <f t="shared" si="1"/>
        <v>429.5</v>
      </c>
      <c r="K22" s="20">
        <f t="shared" si="3"/>
        <v>370.5</v>
      </c>
      <c r="L22" s="3"/>
      <c r="M22" s="3"/>
      <c r="N22" s="18" t="s">
        <v>28</v>
      </c>
      <c r="O22" s="22">
        <v>-199</v>
      </c>
      <c r="P22" s="12">
        <f t="shared" si="4"/>
        <v>599</v>
      </c>
      <c r="Q22" s="19">
        <f t="shared" si="5"/>
        <v>1</v>
      </c>
      <c r="R22" s="3"/>
      <c r="S22" s="3"/>
      <c r="T22" s="3"/>
    </row>
    <row r="23" spans="2:23" x14ac:dyDescent="0.25">
      <c r="B23" s="18" t="s">
        <v>29</v>
      </c>
      <c r="C23" s="11">
        <v>-154</v>
      </c>
      <c r="D23" s="12">
        <f t="shared" si="0"/>
        <v>354</v>
      </c>
      <c r="E23" s="19">
        <f t="shared" si="2"/>
        <v>46</v>
      </c>
      <c r="F23" s="7"/>
      <c r="G23" s="3"/>
      <c r="H23" s="18" t="s">
        <v>29</v>
      </c>
      <c r="I23" s="14">
        <v>-5.0500000000000114</v>
      </c>
      <c r="J23" s="15">
        <f t="shared" si="1"/>
        <v>405.05</v>
      </c>
      <c r="K23" s="20">
        <f t="shared" si="3"/>
        <v>394.95</v>
      </c>
      <c r="L23" s="3"/>
      <c r="M23" s="3"/>
      <c r="N23" s="18" t="s">
        <v>29</v>
      </c>
      <c r="O23" s="21">
        <v>-200</v>
      </c>
      <c r="P23" s="12">
        <f t="shared" si="4"/>
        <v>600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11">
        <v>-13</v>
      </c>
      <c r="D24" s="12">
        <f t="shared" si="0"/>
        <v>213</v>
      </c>
      <c r="E24" s="19">
        <f t="shared" si="2"/>
        <v>187</v>
      </c>
      <c r="F24" s="7"/>
      <c r="G24" s="3"/>
      <c r="H24" s="18" t="s">
        <v>30</v>
      </c>
      <c r="I24" s="14">
        <v>28.53</v>
      </c>
      <c r="J24" s="15">
        <f t="shared" si="1"/>
        <v>371.47</v>
      </c>
      <c r="K24" s="20">
        <f t="shared" si="3"/>
        <v>428.53</v>
      </c>
      <c r="L24" s="3"/>
      <c r="M24" s="3"/>
      <c r="N24" s="18" t="s">
        <v>30</v>
      </c>
      <c r="O24" s="21">
        <v>-181</v>
      </c>
      <c r="P24" s="12">
        <f t="shared" si="4"/>
        <v>581</v>
      </c>
      <c r="Q24" s="19">
        <f t="shared" si="5"/>
        <v>19</v>
      </c>
      <c r="R24" s="3"/>
      <c r="S24" s="3"/>
      <c r="T24" s="3"/>
    </row>
    <row r="25" spans="2:23" x14ac:dyDescent="0.25">
      <c r="B25" s="18" t="s">
        <v>31</v>
      </c>
      <c r="C25" s="11">
        <v>-2</v>
      </c>
      <c r="D25" s="12">
        <f t="shared" si="0"/>
        <v>202</v>
      </c>
      <c r="E25" s="19">
        <f t="shared" si="2"/>
        <v>198</v>
      </c>
      <c r="F25" s="7"/>
      <c r="G25" s="3"/>
      <c r="H25" s="18" t="s">
        <v>31</v>
      </c>
      <c r="I25" s="14">
        <v>-4.5100000000000051</v>
      </c>
      <c r="J25" s="15">
        <f t="shared" si="1"/>
        <v>404.51</v>
      </c>
      <c r="K25" s="20">
        <f t="shared" si="3"/>
        <v>395.49</v>
      </c>
      <c r="L25" s="3"/>
      <c r="M25" s="3"/>
      <c r="N25" s="18" t="s">
        <v>31</v>
      </c>
      <c r="O25" s="21">
        <v>-200</v>
      </c>
      <c r="P25" s="12">
        <f t="shared" si="4"/>
        <v>600</v>
      </c>
      <c r="Q25" s="19">
        <f t="shared" si="5"/>
        <v>0</v>
      </c>
      <c r="R25" s="3"/>
      <c r="S25" s="3"/>
      <c r="T25" s="3"/>
    </row>
    <row r="26" spans="2:23" x14ac:dyDescent="0.25">
      <c r="B26" s="18" t="s">
        <v>32</v>
      </c>
      <c r="C26" s="11">
        <v>108</v>
      </c>
      <c r="D26" s="12">
        <f t="shared" si="0"/>
        <v>92</v>
      </c>
      <c r="E26" s="19">
        <f t="shared" si="2"/>
        <v>308</v>
      </c>
      <c r="F26" s="7"/>
      <c r="G26" s="3"/>
      <c r="H26" s="18" t="s">
        <v>32</v>
      </c>
      <c r="I26" s="14">
        <v>-44.11</v>
      </c>
      <c r="J26" s="15">
        <f t="shared" si="1"/>
        <v>444.11</v>
      </c>
      <c r="K26" s="20">
        <f t="shared" si="3"/>
        <v>355.89</v>
      </c>
      <c r="L26" s="3"/>
      <c r="M26" s="3"/>
      <c r="N26" s="18" t="s">
        <v>32</v>
      </c>
      <c r="O26" s="21">
        <v>-144</v>
      </c>
      <c r="P26" s="12">
        <f t="shared" si="4"/>
        <v>544</v>
      </c>
      <c r="Q26" s="19">
        <f t="shared" si="5"/>
        <v>56</v>
      </c>
      <c r="R26" s="3"/>
      <c r="S26" s="3"/>
      <c r="T26" s="3"/>
    </row>
    <row r="27" spans="2:23" x14ac:dyDescent="0.25">
      <c r="B27" s="18" t="s">
        <v>33</v>
      </c>
      <c r="C27" s="11">
        <v>117</v>
      </c>
      <c r="D27" s="12">
        <f t="shared" si="0"/>
        <v>83</v>
      </c>
      <c r="E27" s="19">
        <f t="shared" si="2"/>
        <v>317</v>
      </c>
      <c r="F27" s="7"/>
      <c r="G27" s="3"/>
      <c r="H27" s="18" t="s">
        <v>33</v>
      </c>
      <c r="I27" s="14">
        <v>-55.66</v>
      </c>
      <c r="J27" s="15">
        <f t="shared" si="1"/>
        <v>455.65999999999997</v>
      </c>
      <c r="K27" s="20">
        <f t="shared" si="3"/>
        <v>344.34000000000003</v>
      </c>
      <c r="L27" s="3"/>
      <c r="M27" s="3"/>
      <c r="N27" s="18" t="s">
        <v>33</v>
      </c>
      <c r="O27" s="21">
        <v>-159</v>
      </c>
      <c r="P27" s="12">
        <f t="shared" si="4"/>
        <v>559</v>
      </c>
      <c r="Q27" s="19">
        <f t="shared" si="5"/>
        <v>41</v>
      </c>
      <c r="R27" s="3"/>
      <c r="S27" s="3"/>
      <c r="T27" s="3"/>
      <c r="W27" s="3"/>
    </row>
    <row r="28" spans="2:23" x14ac:dyDescent="0.25">
      <c r="B28" s="18" t="s">
        <v>34</v>
      </c>
      <c r="C28" s="11">
        <v>86</v>
      </c>
      <c r="D28" s="12">
        <f t="shared" si="0"/>
        <v>114</v>
      </c>
      <c r="E28" s="19">
        <f t="shared" si="2"/>
        <v>286</v>
      </c>
      <c r="F28" s="7"/>
      <c r="G28" s="3"/>
      <c r="H28" s="18" t="s">
        <v>34</v>
      </c>
      <c r="I28" s="14">
        <v>-55.86</v>
      </c>
      <c r="J28" s="15">
        <f t="shared" si="1"/>
        <v>455.86</v>
      </c>
      <c r="K28" s="20">
        <f t="shared" si="3"/>
        <v>344.14</v>
      </c>
      <c r="L28" s="3"/>
      <c r="M28" s="3"/>
      <c r="N28" s="18" t="s">
        <v>34</v>
      </c>
      <c r="O28" s="22">
        <v>-129</v>
      </c>
      <c r="P28" s="12">
        <f t="shared" si="4"/>
        <v>529</v>
      </c>
      <c r="Q28" s="19">
        <f t="shared" si="5"/>
        <v>71</v>
      </c>
      <c r="R28" s="3"/>
      <c r="S28" s="3"/>
      <c r="T28" s="3"/>
      <c r="W28" s="3"/>
    </row>
    <row r="29" spans="2:23" x14ac:dyDescent="0.25">
      <c r="B29" s="18" t="s">
        <v>35</v>
      </c>
      <c r="C29" s="11">
        <v>26</v>
      </c>
      <c r="D29" s="12">
        <f t="shared" si="0"/>
        <v>174</v>
      </c>
      <c r="E29" s="19">
        <f t="shared" si="2"/>
        <v>226</v>
      </c>
      <c r="F29" s="7"/>
      <c r="G29" s="3"/>
      <c r="H29" s="18" t="s">
        <v>35</v>
      </c>
      <c r="I29" s="14">
        <v>-18.319999999999993</v>
      </c>
      <c r="J29" s="15">
        <f t="shared" si="1"/>
        <v>418.32</v>
      </c>
      <c r="K29" s="20">
        <f t="shared" si="3"/>
        <v>381.68</v>
      </c>
      <c r="L29" s="3"/>
      <c r="M29" s="3"/>
      <c r="N29" s="18" t="s">
        <v>35</v>
      </c>
      <c r="O29" s="21">
        <v>-181</v>
      </c>
      <c r="P29" s="12">
        <f t="shared" si="4"/>
        <v>581</v>
      </c>
      <c r="Q29" s="19">
        <f t="shared" si="5"/>
        <v>19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-155</v>
      </c>
      <c r="D30" s="12">
        <f t="shared" si="0"/>
        <v>355</v>
      </c>
      <c r="E30" s="19">
        <f t="shared" si="2"/>
        <v>45</v>
      </c>
      <c r="F30" s="7"/>
      <c r="G30" s="3"/>
      <c r="H30" s="24" t="s">
        <v>36</v>
      </c>
      <c r="I30" s="25">
        <v>-86.62</v>
      </c>
      <c r="J30" s="15">
        <f t="shared" si="1"/>
        <v>486.62</v>
      </c>
      <c r="K30" s="26">
        <f>400+I30</f>
        <v>313.38</v>
      </c>
      <c r="L30" s="3"/>
      <c r="M30" s="3"/>
      <c r="N30" s="24" t="s">
        <v>36</v>
      </c>
      <c r="O30" s="27">
        <v>-200</v>
      </c>
      <c r="P30" s="12">
        <f>400-O30</f>
        <v>600</v>
      </c>
      <c r="Q30" s="19">
        <f t="shared" si="5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2025-06-21T12:10:35Z</dcterms:modified>
</cp:coreProperties>
</file>