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7F6C2790-6532-4F1A-86CF-4B409685F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<sst xmlns="http://schemas.openxmlformats.org/spreadsheetml/2006/main" count="94" uniqueCount="38">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</sst>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8" sqref="X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07.07.2025</v>
      </c>
      <c r="J4" s="34"/>
      <c r="K4" s="35"/>
      <c r="L4" s="3"/>
      <c r="M4" s="3"/>
      <c r="N4" s="6" t="s">
        <v>3</v>
      </c>
      <c r="O4" s="33" t="str">
        <f>C4</f>
        <v>Dt. 07.07.2025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-82</v>
      </c>
      <c r="D7" s="12">
        <f>200-C7</f>
        <v>282</v>
      </c>
      <c r="E7" s="13">
        <f>200+C7</f>
        <v>118</v>
      </c>
      <c r="F7" s="7"/>
      <c r="G7" s="3"/>
      <c r="H7" s="10" t="s">
        <v>13</v>
      </c>
      <c r="I7" s="14">
        <v>-238.95</v>
      </c>
      <c r="J7" s="15">
        <f>400-I7</f>
        <v>638.95000000000005</v>
      </c>
      <c r="K7" s="16">
        <f>400+I7</f>
        <v>161.05000000000001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-70</v>
      </c>
      <c r="D8" s="12">
        <f t="shared" ref="D8:D30" si="1">200-C8</f>
        <v>270</v>
      </c>
      <c r="E8" s="19">
        <f>200+C8</f>
        <v>130</v>
      </c>
      <c r="F8" s="7"/>
      <c r="G8" s="3"/>
      <c r="H8" s="18" t="s">
        <v>14</v>
      </c>
      <c r="I8" s="14">
        <v>-255.85</v>
      </c>
      <c r="J8" s="15">
        <f t="shared" ref="J8:J30" si="2">400-I8</f>
        <v>655.85</v>
      </c>
      <c r="K8" s="20">
        <f>400+I8</f>
        <v>144.15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-67</v>
      </c>
      <c r="D9" s="12">
        <f t="shared" si="1"/>
        <v>267</v>
      </c>
      <c r="E9" s="19">
        <f t="shared" ref="E9:E30" si="3">200+C9</f>
        <v>133</v>
      </c>
      <c r="F9" s="7"/>
      <c r="G9" s="3"/>
      <c r="H9" s="18" t="s">
        <v>15</v>
      </c>
      <c r="I9" s="14">
        <v>-271.64</v>
      </c>
      <c r="J9" s="15">
        <f t="shared" si="2"/>
        <v>671.64</v>
      </c>
      <c r="K9" s="20">
        <f t="shared" ref="K9:K29" si="4">400+I9</f>
        <v>128.36000000000001</v>
      </c>
      <c r="L9" s="3"/>
      <c r="M9" s="3"/>
      <c r="N9" s="18" t="s">
        <v>15</v>
      </c>
      <c r="O9" s="21">
        <v>-186</v>
      </c>
      <c r="P9" s="12">
        <f t="shared" ref="P9:P29" si="5">450-O9</f>
        <v>636</v>
      </c>
      <c r="Q9" s="19">
        <f t="shared" si="0"/>
        <v>14</v>
      </c>
      <c r="R9" s="3"/>
      <c r="S9" s="3"/>
      <c r="T9" s="3"/>
    </row>
    <row r="10" spans="1:20" x14ac:dyDescent="0.25">
      <c r="B10" s="18" t="s">
        <v>16</v>
      </c>
      <c r="C10" s="11">
        <v>-67</v>
      </c>
      <c r="D10" s="12">
        <f t="shared" si="1"/>
        <v>267</v>
      </c>
      <c r="E10" s="19">
        <f t="shared" si="3"/>
        <v>133</v>
      </c>
      <c r="F10" s="7"/>
      <c r="G10" s="3"/>
      <c r="H10" s="18" t="s">
        <v>16</v>
      </c>
      <c r="I10" s="14">
        <v>-270.61</v>
      </c>
      <c r="J10" s="15">
        <f t="shared" si="2"/>
        <v>670.61</v>
      </c>
      <c r="K10" s="20">
        <f t="shared" si="4"/>
        <v>129.38999999999999</v>
      </c>
      <c r="L10" s="3"/>
      <c r="M10" s="3"/>
      <c r="N10" s="18" t="s">
        <v>16</v>
      </c>
      <c r="O10" s="21">
        <v>-186</v>
      </c>
      <c r="P10" s="12">
        <f t="shared" si="5"/>
        <v>636</v>
      </c>
      <c r="Q10" s="19">
        <f t="shared" si="0"/>
        <v>14</v>
      </c>
      <c r="R10" s="3"/>
      <c r="S10" s="3"/>
      <c r="T10" s="3"/>
    </row>
    <row r="11" spans="1:20" x14ac:dyDescent="0.25">
      <c r="B11" s="18" t="s">
        <v>17</v>
      </c>
      <c r="C11" s="11">
        <v>-72</v>
      </c>
      <c r="D11" s="12">
        <f t="shared" si="1"/>
        <v>272</v>
      </c>
      <c r="E11" s="19">
        <f t="shared" si="3"/>
        <v>128</v>
      </c>
      <c r="F11" s="7"/>
      <c r="G11" s="3"/>
      <c r="H11" s="18" t="s">
        <v>17</v>
      </c>
      <c r="I11" s="14">
        <v>-270.59000000000003</v>
      </c>
      <c r="J11" s="15">
        <f t="shared" si="2"/>
        <v>670.59</v>
      </c>
      <c r="K11" s="20">
        <f t="shared" si="4"/>
        <v>129.40999999999997</v>
      </c>
      <c r="L11" s="3"/>
      <c r="M11" s="3"/>
      <c r="N11" s="18" t="s">
        <v>17</v>
      </c>
      <c r="O11" s="21">
        <v>-186</v>
      </c>
      <c r="P11" s="12">
        <f t="shared" si="5"/>
        <v>636</v>
      </c>
      <c r="Q11" s="19">
        <f t="shared" si="0"/>
        <v>14</v>
      </c>
      <c r="R11" s="3"/>
      <c r="S11" s="3"/>
      <c r="T11" s="3"/>
    </row>
    <row r="12" spans="1:20" x14ac:dyDescent="0.25">
      <c r="B12" s="18" t="s">
        <v>18</v>
      </c>
      <c r="C12" s="11">
        <v>-87</v>
      </c>
      <c r="D12" s="12">
        <f t="shared" si="1"/>
        <v>287</v>
      </c>
      <c r="E12" s="19">
        <f t="shared" si="3"/>
        <v>113</v>
      </c>
      <c r="F12" s="7"/>
      <c r="G12" s="3"/>
      <c r="H12" s="18" t="s">
        <v>18</v>
      </c>
      <c r="I12" s="14">
        <v>-269.77999999999997</v>
      </c>
      <c r="J12" s="15">
        <f t="shared" si="2"/>
        <v>669.78</v>
      </c>
      <c r="K12" s="20">
        <f t="shared" si="4"/>
        <v>130.22000000000003</v>
      </c>
      <c r="L12" s="3"/>
      <c r="M12" s="3"/>
      <c r="N12" s="18" t="s">
        <v>18</v>
      </c>
      <c r="O12" s="22">
        <v>-176</v>
      </c>
      <c r="P12" s="12">
        <f t="shared" si="5"/>
        <v>626</v>
      </c>
      <c r="Q12" s="19">
        <f t="shared" si="0"/>
        <v>24</v>
      </c>
      <c r="R12" s="3"/>
      <c r="S12" s="3"/>
      <c r="T12" s="3"/>
    </row>
    <row r="13" spans="1:20" x14ac:dyDescent="0.25">
      <c r="B13" s="18" t="s">
        <v>19</v>
      </c>
      <c r="C13" s="11">
        <v>-92</v>
      </c>
      <c r="D13" s="12">
        <f t="shared" si="1"/>
        <v>292</v>
      </c>
      <c r="E13" s="19">
        <f t="shared" si="3"/>
        <v>108</v>
      </c>
      <c r="F13" s="7"/>
      <c r="G13" s="3"/>
      <c r="H13" s="18" t="s">
        <v>19</v>
      </c>
      <c r="I13" s="14">
        <v>-252.22</v>
      </c>
      <c r="J13" s="15">
        <f t="shared" si="2"/>
        <v>652.22</v>
      </c>
      <c r="K13" s="20">
        <f t="shared" si="4"/>
        <v>147.78</v>
      </c>
      <c r="L13" s="3"/>
      <c r="M13" s="3"/>
      <c r="N13" s="18" t="s">
        <v>19</v>
      </c>
      <c r="O13" s="21">
        <v>-157</v>
      </c>
      <c r="P13" s="12">
        <f t="shared" si="5"/>
        <v>607</v>
      </c>
      <c r="Q13" s="19">
        <f t="shared" si="0"/>
        <v>43</v>
      </c>
      <c r="R13" s="3"/>
      <c r="S13" s="3"/>
      <c r="T13" s="3"/>
    </row>
    <row r="14" spans="1:20" x14ac:dyDescent="0.25">
      <c r="B14" s="18" t="s">
        <v>20</v>
      </c>
      <c r="C14" s="11">
        <v>-62</v>
      </c>
      <c r="D14" s="12">
        <f t="shared" si="1"/>
        <v>262</v>
      </c>
      <c r="E14" s="19">
        <f t="shared" si="3"/>
        <v>138</v>
      </c>
      <c r="F14" s="7"/>
      <c r="G14" s="3"/>
      <c r="H14" s="18" t="s">
        <v>20</v>
      </c>
      <c r="I14" s="14">
        <v>-225.43</v>
      </c>
      <c r="J14" s="15">
        <f t="shared" si="2"/>
        <v>625.43000000000006</v>
      </c>
      <c r="K14" s="20">
        <f t="shared" si="4"/>
        <v>174.57</v>
      </c>
      <c r="L14" s="3"/>
      <c r="M14" s="3"/>
      <c r="N14" s="18" t="s">
        <v>20</v>
      </c>
      <c r="O14" s="22">
        <v>-193</v>
      </c>
      <c r="P14" s="12">
        <f t="shared" si="5"/>
        <v>643</v>
      </c>
      <c r="Q14" s="19">
        <f t="shared" si="0"/>
        <v>7</v>
      </c>
      <c r="R14" s="3"/>
      <c r="S14" s="3"/>
      <c r="T14" s="3"/>
    </row>
    <row r="15" spans="1:20" x14ac:dyDescent="0.25">
      <c r="B15" s="18" t="s">
        <v>21</v>
      </c>
      <c r="C15" s="11">
        <v>-114</v>
      </c>
      <c r="D15" s="12">
        <f t="shared" si="1"/>
        <v>314</v>
      </c>
      <c r="E15" s="19">
        <f t="shared" si="3"/>
        <v>86</v>
      </c>
      <c r="F15" s="7"/>
      <c r="G15" s="3"/>
      <c r="H15" s="18" t="s">
        <v>21</v>
      </c>
      <c r="I15" s="14">
        <v>-209.3</v>
      </c>
      <c r="J15" s="15">
        <f t="shared" si="2"/>
        <v>609.29999999999995</v>
      </c>
      <c r="K15" s="20">
        <f t="shared" si="4"/>
        <v>190.7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-164</v>
      </c>
      <c r="D16" s="12">
        <f t="shared" si="1"/>
        <v>364</v>
      </c>
      <c r="E16" s="19">
        <f t="shared" si="3"/>
        <v>36</v>
      </c>
      <c r="F16" s="7"/>
      <c r="G16" s="3"/>
      <c r="H16" s="18" t="s">
        <v>22</v>
      </c>
      <c r="I16" s="14">
        <v>-224.15</v>
      </c>
      <c r="J16" s="15">
        <f t="shared" si="2"/>
        <v>624.15</v>
      </c>
      <c r="K16" s="20">
        <f t="shared" si="4"/>
        <v>175.85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-107</v>
      </c>
      <c r="D17" s="12">
        <f t="shared" si="1"/>
        <v>307</v>
      </c>
      <c r="E17" s="19">
        <f t="shared" si="3"/>
        <v>93</v>
      </c>
      <c r="F17" s="7"/>
      <c r="G17" s="3"/>
      <c r="H17" s="18" t="s">
        <v>23</v>
      </c>
      <c r="I17" s="14">
        <v>-212.66</v>
      </c>
      <c r="J17" s="15">
        <f t="shared" si="2"/>
        <v>612.66</v>
      </c>
      <c r="K17" s="20">
        <f t="shared" si="4"/>
        <v>187.34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-136</v>
      </c>
      <c r="D18" s="12">
        <f t="shared" si="1"/>
        <v>336</v>
      </c>
      <c r="E18" s="19">
        <f t="shared" si="3"/>
        <v>64</v>
      </c>
      <c r="F18" s="7"/>
      <c r="G18" s="3"/>
      <c r="H18" s="18" t="s">
        <v>24</v>
      </c>
      <c r="I18" s="14">
        <v>-197.13</v>
      </c>
      <c r="J18" s="15">
        <f t="shared" si="2"/>
        <v>597.13</v>
      </c>
      <c r="K18" s="20">
        <f t="shared" si="4"/>
        <v>202.87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-124</v>
      </c>
      <c r="D19" s="12">
        <f t="shared" si="1"/>
        <v>324</v>
      </c>
      <c r="E19" s="19">
        <f t="shared" si="3"/>
        <v>76</v>
      </c>
      <c r="F19" s="7"/>
      <c r="G19" s="3"/>
      <c r="H19" s="18" t="s">
        <v>25</v>
      </c>
      <c r="I19" s="14">
        <v>-215.19</v>
      </c>
      <c r="J19" s="15">
        <f t="shared" si="2"/>
        <v>615.19000000000005</v>
      </c>
      <c r="K19" s="20">
        <f t="shared" si="4"/>
        <v>184.81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-72</v>
      </c>
      <c r="D20" s="12">
        <f t="shared" si="1"/>
        <v>272</v>
      </c>
      <c r="E20" s="19">
        <f t="shared" si="3"/>
        <v>128</v>
      </c>
      <c r="F20" s="7"/>
      <c r="G20" s="3"/>
      <c r="H20" s="18" t="s">
        <v>26</v>
      </c>
      <c r="I20" s="14">
        <v>-216.98</v>
      </c>
      <c r="J20" s="15">
        <f t="shared" si="2"/>
        <v>616.98</v>
      </c>
      <c r="K20" s="20">
        <f t="shared" si="4"/>
        <v>183.02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-128</v>
      </c>
      <c r="D21" s="12">
        <f t="shared" si="1"/>
        <v>328</v>
      </c>
      <c r="E21" s="19">
        <f t="shared" si="3"/>
        <v>72</v>
      </c>
      <c r="F21" s="7"/>
      <c r="G21" s="3"/>
      <c r="H21" s="18" t="s">
        <v>27</v>
      </c>
      <c r="I21" s="14">
        <v>-207.42000000000002</v>
      </c>
      <c r="J21" s="15">
        <f t="shared" si="2"/>
        <v>607.42000000000007</v>
      </c>
      <c r="K21" s="20">
        <f t="shared" si="4"/>
        <v>192.57999999999998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-127</v>
      </c>
      <c r="D22" s="12">
        <f t="shared" si="1"/>
        <v>327</v>
      </c>
      <c r="E22" s="19">
        <f t="shared" si="3"/>
        <v>73</v>
      </c>
      <c r="F22" s="7"/>
      <c r="G22" s="3"/>
      <c r="H22" s="18" t="s">
        <v>28</v>
      </c>
      <c r="I22" s="14">
        <v>-268.07</v>
      </c>
      <c r="J22" s="15">
        <f t="shared" si="2"/>
        <v>668.06999999999994</v>
      </c>
      <c r="K22" s="20">
        <f t="shared" si="4"/>
        <v>131.93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-133</v>
      </c>
      <c r="D23" s="12">
        <f t="shared" si="1"/>
        <v>333</v>
      </c>
      <c r="E23" s="19">
        <f t="shared" si="3"/>
        <v>67</v>
      </c>
      <c r="F23" s="7"/>
      <c r="G23" s="3"/>
      <c r="H23" s="18" t="s">
        <v>29</v>
      </c>
      <c r="I23" s="14">
        <v>-277.14</v>
      </c>
      <c r="J23" s="15">
        <f t="shared" si="2"/>
        <v>677.14</v>
      </c>
      <c r="K23" s="20">
        <f t="shared" si="4"/>
        <v>122.86000000000001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-145</v>
      </c>
      <c r="D24" s="12">
        <f t="shared" si="1"/>
        <v>345</v>
      </c>
      <c r="E24" s="19">
        <f t="shared" si="3"/>
        <v>55</v>
      </c>
      <c r="F24" s="7"/>
      <c r="G24" s="3"/>
      <c r="H24" s="18" t="s">
        <v>30</v>
      </c>
      <c r="I24" s="14">
        <v>-227.72</v>
      </c>
      <c r="J24" s="15">
        <f t="shared" si="2"/>
        <v>627.72</v>
      </c>
      <c r="K24" s="20">
        <f t="shared" si="4"/>
        <v>172.28</v>
      </c>
      <c r="L24" s="3"/>
      <c r="M24" s="3"/>
      <c r="N24" s="18" t="s">
        <v>30</v>
      </c>
      <c r="O24" s="21">
        <v>-141</v>
      </c>
      <c r="P24" s="12">
        <f t="shared" si="5"/>
        <v>591</v>
      </c>
      <c r="Q24" s="19">
        <f t="shared" si="0"/>
        <v>59</v>
      </c>
      <c r="R24" s="3"/>
      <c r="S24" s="3"/>
      <c r="T24" s="3"/>
    </row>
    <row r="25" spans="2:23" x14ac:dyDescent="0.25">
      <c r="B25" s="18" t="s">
        <v>31</v>
      </c>
      <c r="C25" s="11">
        <v>-114</v>
      </c>
      <c r="D25" s="12">
        <f t="shared" si="1"/>
        <v>314</v>
      </c>
      <c r="E25" s="19">
        <f t="shared" si="3"/>
        <v>86</v>
      </c>
      <c r="F25" s="7"/>
      <c r="G25" s="3"/>
      <c r="H25" s="18" t="s">
        <v>31</v>
      </c>
      <c r="I25" s="14">
        <v>-147.5</v>
      </c>
      <c r="J25" s="15">
        <f t="shared" si="2"/>
        <v>547.5</v>
      </c>
      <c r="K25" s="20">
        <f t="shared" si="4"/>
        <v>252.5</v>
      </c>
      <c r="L25" s="3"/>
      <c r="M25" s="3"/>
      <c r="N25" s="18" t="s">
        <v>31</v>
      </c>
      <c r="O25" s="21">
        <v>-96</v>
      </c>
      <c r="P25" s="12">
        <f t="shared" si="5"/>
        <v>546</v>
      </c>
      <c r="Q25" s="19">
        <f t="shared" si="0"/>
        <v>104</v>
      </c>
      <c r="R25" s="3"/>
      <c r="S25" s="3"/>
      <c r="T25" s="3"/>
    </row>
    <row r="26" spans="2:23" x14ac:dyDescent="0.25">
      <c r="B26" s="18" t="s">
        <v>32</v>
      </c>
      <c r="C26" s="11">
        <v>-97</v>
      </c>
      <c r="D26" s="12">
        <f t="shared" si="1"/>
        <v>297</v>
      </c>
      <c r="E26" s="19">
        <f t="shared" si="3"/>
        <v>103</v>
      </c>
      <c r="F26" s="7"/>
      <c r="G26" s="3"/>
      <c r="H26" s="18" t="s">
        <v>32</v>
      </c>
      <c r="I26" s="14">
        <v>-155.69</v>
      </c>
      <c r="J26" s="15">
        <f t="shared" si="2"/>
        <v>555.69000000000005</v>
      </c>
      <c r="K26" s="20">
        <f t="shared" si="4"/>
        <v>244.31</v>
      </c>
      <c r="L26" s="3"/>
      <c r="M26" s="3"/>
      <c r="N26" s="18" t="s">
        <v>32</v>
      </c>
      <c r="O26" s="21">
        <v>-134</v>
      </c>
      <c r="P26" s="12">
        <f t="shared" si="5"/>
        <v>584</v>
      </c>
      <c r="Q26" s="19">
        <f t="shared" si="0"/>
        <v>66</v>
      </c>
      <c r="R26" s="3"/>
      <c r="S26" s="3"/>
      <c r="T26" s="3"/>
    </row>
    <row r="27" spans="2:23" x14ac:dyDescent="0.25">
      <c r="B27" s="18" t="s">
        <v>33</v>
      </c>
      <c r="C27" s="11">
        <v>-51</v>
      </c>
      <c r="D27" s="12">
        <f t="shared" si="1"/>
        <v>251</v>
      </c>
      <c r="E27" s="19">
        <f t="shared" si="3"/>
        <v>149</v>
      </c>
      <c r="F27" s="7"/>
      <c r="G27" s="3"/>
      <c r="H27" s="18" t="s">
        <v>33</v>
      </c>
      <c r="I27" s="14">
        <v>-220.57999999999998</v>
      </c>
      <c r="J27" s="15">
        <f t="shared" si="2"/>
        <v>620.57999999999993</v>
      </c>
      <c r="K27" s="20">
        <f t="shared" si="4"/>
        <v>179.42000000000002</v>
      </c>
      <c r="L27" s="3"/>
      <c r="M27" s="3"/>
      <c r="N27" s="18" t="s">
        <v>33</v>
      </c>
      <c r="O27" s="21">
        <v>-106</v>
      </c>
      <c r="P27" s="12">
        <f t="shared" si="5"/>
        <v>556</v>
      </c>
      <c r="Q27" s="19">
        <f t="shared" si="0"/>
        <v>94</v>
      </c>
      <c r="R27" s="3"/>
      <c r="S27" s="3"/>
      <c r="T27" s="3"/>
      <c r="W27" s="3"/>
    </row>
    <row r="28" spans="2:23" x14ac:dyDescent="0.25">
      <c r="B28" s="18" t="s">
        <v>34</v>
      </c>
      <c r="C28" s="11">
        <v>-102</v>
      </c>
      <c r="D28" s="12">
        <f t="shared" si="1"/>
        <v>302</v>
      </c>
      <c r="E28" s="19">
        <f t="shared" si="3"/>
        <v>98</v>
      </c>
      <c r="F28" s="7"/>
      <c r="G28" s="3"/>
      <c r="H28" s="18" t="s">
        <v>34</v>
      </c>
      <c r="I28" s="14">
        <v>-153.86000000000001</v>
      </c>
      <c r="J28" s="15">
        <f t="shared" si="2"/>
        <v>553.86</v>
      </c>
      <c r="K28" s="20">
        <f t="shared" si="4"/>
        <v>246.14</v>
      </c>
      <c r="L28" s="3"/>
      <c r="M28" s="3"/>
      <c r="N28" s="18" t="s">
        <v>34</v>
      </c>
      <c r="O28" s="22">
        <v>-129</v>
      </c>
      <c r="P28" s="12">
        <f t="shared" si="5"/>
        <v>579</v>
      </c>
      <c r="Q28" s="19">
        <f t="shared" si="0"/>
        <v>71</v>
      </c>
      <c r="R28" s="3"/>
      <c r="S28" s="3"/>
      <c r="T28" s="3"/>
      <c r="W28" s="3"/>
    </row>
    <row r="29" spans="2:23" x14ac:dyDescent="0.25">
      <c r="B29" s="18" t="s">
        <v>35</v>
      </c>
      <c r="C29" s="11">
        <v>-154</v>
      </c>
      <c r="D29" s="12">
        <f t="shared" si="1"/>
        <v>354</v>
      </c>
      <c r="E29" s="19">
        <f t="shared" si="3"/>
        <v>46</v>
      </c>
      <c r="F29" s="7"/>
      <c r="G29" s="3"/>
      <c r="H29" s="18" t="s">
        <v>35</v>
      </c>
      <c r="I29" s="14">
        <v>-233.22</v>
      </c>
      <c r="J29" s="15">
        <f t="shared" si="2"/>
        <v>633.22</v>
      </c>
      <c r="K29" s="20">
        <f t="shared" si="4"/>
        <v>166.78</v>
      </c>
      <c r="L29" s="3"/>
      <c r="M29" s="3"/>
      <c r="N29" s="18" t="s">
        <v>35</v>
      </c>
      <c r="O29" s="21">
        <v>-90</v>
      </c>
      <c r="P29" s="12">
        <f t="shared" si="5"/>
        <v>540</v>
      </c>
      <c r="Q29" s="19">
        <f t="shared" si="0"/>
        <v>110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-147</v>
      </c>
      <c r="D30" s="12">
        <f t="shared" si="1"/>
        <v>347</v>
      </c>
      <c r="E30" s="19">
        <f t="shared" si="3"/>
        <v>53</v>
      </c>
      <c r="F30" s="7"/>
      <c r="G30" s="3"/>
      <c r="H30" s="24" t="s">
        <v>36</v>
      </c>
      <c r="I30" s="25">
        <v>-215.21</v>
      </c>
      <c r="J30" s="15">
        <f t="shared" si="2"/>
        <v>615.21</v>
      </c>
      <c r="K30" s="26">
        <f>400+I30</f>
        <v>184.79</v>
      </c>
      <c r="L30" s="3"/>
      <c r="M30" s="3"/>
      <c r="N30" s="24" t="s">
        <v>36</v>
      </c>
      <c r="O30" s="27">
        <v>-148</v>
      </c>
      <c r="P30" s="12">
        <f>450-O30</f>
        <v>598</v>
      </c>
      <c r="Q30" s="19">
        <f t="shared" si="0"/>
        <v>52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2025-07-06T12:29:08Z</dcterms:modified>
</cp:coreProperties>
</file>