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C3833ACE-7195-47F2-80A6-EAC57CF2F0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<sst xmlns="http://schemas.openxmlformats.org/spreadsheetml/2006/main" count="94" uniqueCount="38">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</sst>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5" sqref="S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26.07.2025</v>
      </c>
      <c r="J4" s="40"/>
      <c r="K4" s="41"/>
      <c r="L4" s="3"/>
      <c r="M4" s="3"/>
      <c r="N4" s="6" t="s">
        <v>3</v>
      </c>
      <c r="O4" s="39" t="str">
        <f>C4</f>
        <v>Dt. 26.07.2025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-112</v>
      </c>
      <c r="D7" s="12">
        <f>200-C7</f>
        <v>312</v>
      </c>
      <c r="E7" s="13">
        <f>200+C7</f>
        <v>88</v>
      </c>
      <c r="F7" s="7"/>
      <c r="G7" s="3"/>
      <c r="H7" s="10" t="s">
        <v>13</v>
      </c>
      <c r="I7" s="14">
        <v>-248.19</v>
      </c>
      <c r="J7" s="15">
        <f>400-I7</f>
        <v>648.19000000000005</v>
      </c>
      <c r="K7" s="16">
        <f>400+I7</f>
        <v>151.81</v>
      </c>
      <c r="L7" s="3"/>
      <c r="M7" s="3"/>
      <c r="N7" s="10" t="s">
        <v>13</v>
      </c>
      <c r="O7" s="24">
        <v>-195</v>
      </c>
      <c r="P7" s="12">
        <f>450-O7</f>
        <v>645</v>
      </c>
      <c r="Q7" s="13">
        <f t="shared" ref="Q7:Q30" si="0">200+O7</f>
        <v>5</v>
      </c>
      <c r="R7" s="3"/>
      <c r="S7" s="3"/>
      <c r="T7" s="3"/>
    </row>
    <row r="8" spans="1:20" x14ac:dyDescent="0.25">
      <c r="B8" s="17" t="s">
        <v>14</v>
      </c>
      <c r="C8" s="11">
        <v>-66</v>
      </c>
      <c r="D8" s="12">
        <f t="shared" ref="D8:D30" si="1">200-C8</f>
        <v>266</v>
      </c>
      <c r="E8" s="18">
        <f>200+C8</f>
        <v>134</v>
      </c>
      <c r="F8" s="7"/>
      <c r="G8" s="3"/>
      <c r="H8" s="17" t="s">
        <v>14</v>
      </c>
      <c r="I8" s="14">
        <v>-295.59000000000003</v>
      </c>
      <c r="J8" s="15">
        <f t="shared" ref="J8:J30" si="2">400-I8</f>
        <v>695.59</v>
      </c>
      <c r="K8" s="19">
        <f>400+I8</f>
        <v>104.40999999999997</v>
      </c>
      <c r="L8" s="3"/>
      <c r="M8" s="3"/>
      <c r="N8" s="17" t="s">
        <v>14</v>
      </c>
      <c r="O8" s="27">
        <v>-191</v>
      </c>
      <c r="P8" s="12">
        <f>450-O8</f>
        <v>641</v>
      </c>
      <c r="Q8" s="18">
        <f t="shared" si="0"/>
        <v>9</v>
      </c>
      <c r="R8" s="3"/>
      <c r="S8" s="3"/>
      <c r="T8" s="3"/>
    </row>
    <row r="9" spans="1:20" x14ac:dyDescent="0.25">
      <c r="B9" s="17" t="s">
        <v>15</v>
      </c>
      <c r="C9" s="11">
        <v>-39</v>
      </c>
      <c r="D9" s="12">
        <f t="shared" si="1"/>
        <v>239</v>
      </c>
      <c r="E9" s="18">
        <f t="shared" ref="E9:E30" si="3">200+C9</f>
        <v>161</v>
      </c>
      <c r="F9" s="7"/>
      <c r="G9" s="3"/>
      <c r="H9" s="17" t="s">
        <v>15</v>
      </c>
      <c r="I9" s="14">
        <v>-316.10000000000002</v>
      </c>
      <c r="J9" s="15">
        <f t="shared" si="2"/>
        <v>716.1</v>
      </c>
      <c r="K9" s="19">
        <f t="shared" ref="K9:K29" si="4">400+I9</f>
        <v>83.899999999999977</v>
      </c>
      <c r="L9" s="3"/>
      <c r="M9" s="3"/>
      <c r="N9" s="17" t="s">
        <v>15</v>
      </c>
      <c r="O9" s="26">
        <v>-196</v>
      </c>
      <c r="P9" s="12">
        <f t="shared" ref="P9:P29" si="5">450-O9</f>
        <v>646</v>
      </c>
      <c r="Q9" s="18">
        <f t="shared" si="0"/>
        <v>4</v>
      </c>
      <c r="R9" s="3"/>
      <c r="S9" s="3"/>
      <c r="T9" s="3"/>
    </row>
    <row r="10" spans="1:20" x14ac:dyDescent="0.25">
      <c r="B10" s="17" t="s">
        <v>16</v>
      </c>
      <c r="C10" s="11">
        <v>-49</v>
      </c>
      <c r="D10" s="12">
        <f t="shared" si="1"/>
        <v>249</v>
      </c>
      <c r="E10" s="18">
        <f t="shared" si="3"/>
        <v>151</v>
      </c>
      <c r="F10" s="7"/>
      <c r="G10" s="3"/>
      <c r="H10" s="17" t="s">
        <v>16</v>
      </c>
      <c r="I10" s="14">
        <v>-320.60000000000002</v>
      </c>
      <c r="J10" s="15">
        <f t="shared" si="2"/>
        <v>720.6</v>
      </c>
      <c r="K10" s="19">
        <f t="shared" si="4"/>
        <v>79.399999999999977</v>
      </c>
      <c r="L10" s="3"/>
      <c r="M10" s="3"/>
      <c r="N10" s="17" t="s">
        <v>16</v>
      </c>
      <c r="O10" s="26">
        <v>-185</v>
      </c>
      <c r="P10" s="12">
        <f t="shared" si="5"/>
        <v>635</v>
      </c>
      <c r="Q10" s="18">
        <f t="shared" si="0"/>
        <v>15</v>
      </c>
      <c r="R10" s="3"/>
      <c r="S10" s="3"/>
      <c r="T10" s="3"/>
    </row>
    <row r="11" spans="1:20" x14ac:dyDescent="0.25">
      <c r="B11" s="17" t="s">
        <v>17</v>
      </c>
      <c r="C11" s="11">
        <v>-54</v>
      </c>
      <c r="D11" s="12">
        <f t="shared" si="1"/>
        <v>254</v>
      </c>
      <c r="E11" s="18">
        <f t="shared" si="3"/>
        <v>146</v>
      </c>
      <c r="F11" s="7"/>
      <c r="G11" s="3"/>
      <c r="H11" s="17" t="s">
        <v>17</v>
      </c>
      <c r="I11" s="14">
        <v>-323.39</v>
      </c>
      <c r="J11" s="15">
        <f t="shared" si="2"/>
        <v>723.39</v>
      </c>
      <c r="K11" s="19">
        <f t="shared" si="4"/>
        <v>76.610000000000014</v>
      </c>
      <c r="L11" s="3"/>
      <c r="M11" s="3"/>
      <c r="N11" s="17" t="s">
        <v>17</v>
      </c>
      <c r="O11" s="26">
        <v>-180</v>
      </c>
      <c r="P11" s="12">
        <f t="shared" si="5"/>
        <v>630</v>
      </c>
      <c r="Q11" s="18">
        <f t="shared" si="0"/>
        <v>20</v>
      </c>
      <c r="R11" s="3"/>
      <c r="S11" s="3"/>
      <c r="T11" s="3"/>
    </row>
    <row r="12" spans="1:20" x14ac:dyDescent="0.25">
      <c r="B12" s="17" t="s">
        <v>18</v>
      </c>
      <c r="C12" s="11">
        <v>-54</v>
      </c>
      <c r="D12" s="12">
        <f t="shared" si="1"/>
        <v>254</v>
      </c>
      <c r="E12" s="18">
        <f t="shared" si="3"/>
        <v>146</v>
      </c>
      <c r="F12" s="7"/>
      <c r="G12" s="3"/>
      <c r="H12" s="17" t="s">
        <v>18</v>
      </c>
      <c r="I12" s="14">
        <v>-322.83</v>
      </c>
      <c r="J12" s="15">
        <f t="shared" si="2"/>
        <v>722.82999999999993</v>
      </c>
      <c r="K12" s="19">
        <f t="shared" si="4"/>
        <v>77.170000000000016</v>
      </c>
      <c r="L12" s="3"/>
      <c r="M12" s="3"/>
      <c r="N12" s="17" t="s">
        <v>18</v>
      </c>
      <c r="O12" s="26">
        <v>-180</v>
      </c>
      <c r="P12" s="12">
        <f t="shared" si="5"/>
        <v>630</v>
      </c>
      <c r="Q12" s="18">
        <f t="shared" si="0"/>
        <v>20</v>
      </c>
      <c r="R12" s="3"/>
      <c r="S12" s="3"/>
      <c r="T12" s="3"/>
    </row>
    <row r="13" spans="1:20" x14ac:dyDescent="0.25">
      <c r="B13" s="17" t="s">
        <v>19</v>
      </c>
      <c r="C13" s="11">
        <v>-45</v>
      </c>
      <c r="D13" s="12">
        <f t="shared" si="1"/>
        <v>245</v>
      </c>
      <c r="E13" s="18">
        <f t="shared" si="3"/>
        <v>155</v>
      </c>
      <c r="F13" s="7"/>
      <c r="G13" s="3"/>
      <c r="H13" s="17" t="s">
        <v>19</v>
      </c>
      <c r="I13" s="14">
        <v>-286.96000000000004</v>
      </c>
      <c r="J13" s="15">
        <f t="shared" si="2"/>
        <v>686.96</v>
      </c>
      <c r="K13" s="19">
        <f t="shared" si="4"/>
        <v>113.03999999999996</v>
      </c>
      <c r="L13" s="3"/>
      <c r="M13" s="3"/>
      <c r="N13" s="17" t="s">
        <v>19</v>
      </c>
      <c r="O13" s="26">
        <v>-200</v>
      </c>
      <c r="P13" s="12">
        <f t="shared" si="5"/>
        <v>650</v>
      </c>
      <c r="Q13" s="18">
        <f t="shared" si="0"/>
        <v>0</v>
      </c>
      <c r="R13" s="3"/>
      <c r="S13" s="3"/>
      <c r="T13" s="3"/>
    </row>
    <row r="14" spans="1:20" x14ac:dyDescent="0.25">
      <c r="B14" s="17" t="s">
        <v>20</v>
      </c>
      <c r="C14" s="11">
        <v>-61</v>
      </c>
      <c r="D14" s="12">
        <f t="shared" si="1"/>
        <v>261</v>
      </c>
      <c r="E14" s="18">
        <f t="shared" si="3"/>
        <v>139</v>
      </c>
      <c r="F14" s="7"/>
      <c r="G14" s="3"/>
      <c r="H14" s="17" t="s">
        <v>20</v>
      </c>
      <c r="I14" s="14">
        <v>-236.25</v>
      </c>
      <c r="J14" s="15">
        <f t="shared" si="2"/>
        <v>636.25</v>
      </c>
      <c r="K14" s="19">
        <f t="shared" si="4"/>
        <v>163.75</v>
      </c>
      <c r="L14" s="3"/>
      <c r="M14" s="3"/>
      <c r="N14" s="17" t="s">
        <v>20</v>
      </c>
      <c r="O14" s="26">
        <v>-200</v>
      </c>
      <c r="P14" s="12">
        <f t="shared" si="5"/>
        <v>650</v>
      </c>
      <c r="Q14" s="18">
        <f t="shared" si="0"/>
        <v>0</v>
      </c>
      <c r="R14" s="3"/>
      <c r="S14" s="3"/>
      <c r="T14" s="3"/>
    </row>
    <row r="15" spans="1:20" x14ac:dyDescent="0.25">
      <c r="B15" s="17" t="s">
        <v>21</v>
      </c>
      <c r="C15" s="11">
        <v>-145</v>
      </c>
      <c r="D15" s="12">
        <f t="shared" si="1"/>
        <v>345</v>
      </c>
      <c r="E15" s="18">
        <f t="shared" si="3"/>
        <v>55</v>
      </c>
      <c r="F15" s="7"/>
      <c r="G15" s="3"/>
      <c r="H15" s="17" t="s">
        <v>21</v>
      </c>
      <c r="I15" s="14">
        <v>-259.13</v>
      </c>
      <c r="J15" s="15">
        <f t="shared" si="2"/>
        <v>659.13</v>
      </c>
      <c r="K15" s="19">
        <f t="shared" si="4"/>
        <v>140.87</v>
      </c>
      <c r="L15" s="3"/>
      <c r="M15" s="3"/>
      <c r="N15" s="17" t="s">
        <v>21</v>
      </c>
      <c r="O15" s="26">
        <v>-200</v>
      </c>
      <c r="P15" s="12">
        <f t="shared" si="5"/>
        <v>650</v>
      </c>
      <c r="Q15" s="18">
        <f t="shared" si="0"/>
        <v>0</v>
      </c>
      <c r="R15" s="3"/>
      <c r="S15" s="3"/>
      <c r="T15" s="3"/>
    </row>
    <row r="16" spans="1:20" x14ac:dyDescent="0.25">
      <c r="B16" s="17" t="s">
        <v>22</v>
      </c>
      <c r="C16" s="11">
        <v>-154</v>
      </c>
      <c r="D16" s="12">
        <f t="shared" si="1"/>
        <v>354</v>
      </c>
      <c r="E16" s="18">
        <f t="shared" si="3"/>
        <v>46</v>
      </c>
      <c r="F16" s="7"/>
      <c r="G16" s="3"/>
      <c r="H16" s="17" t="s">
        <v>22</v>
      </c>
      <c r="I16" s="14">
        <v>-218.26</v>
      </c>
      <c r="J16" s="15">
        <f t="shared" si="2"/>
        <v>618.26</v>
      </c>
      <c r="K16" s="19">
        <f t="shared" si="4"/>
        <v>181.74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-190</v>
      </c>
      <c r="D17" s="12">
        <f t="shared" si="1"/>
        <v>390</v>
      </c>
      <c r="E17" s="18">
        <f t="shared" si="3"/>
        <v>10</v>
      </c>
      <c r="F17" s="7"/>
      <c r="G17" s="3"/>
      <c r="H17" s="17" t="s">
        <v>23</v>
      </c>
      <c r="I17" s="14">
        <v>-164.29</v>
      </c>
      <c r="J17" s="15">
        <f t="shared" si="2"/>
        <v>564.29</v>
      </c>
      <c r="K17" s="19">
        <f t="shared" si="4"/>
        <v>235.71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-190</v>
      </c>
      <c r="D18" s="12">
        <f t="shared" si="1"/>
        <v>390</v>
      </c>
      <c r="E18" s="18">
        <f t="shared" si="3"/>
        <v>10</v>
      </c>
      <c r="F18" s="7"/>
      <c r="G18" s="3"/>
      <c r="H18" s="17" t="s">
        <v>24</v>
      </c>
      <c r="I18" s="14">
        <v>-156.97999999999999</v>
      </c>
      <c r="J18" s="15">
        <f t="shared" si="2"/>
        <v>556.98</v>
      </c>
      <c r="K18" s="19">
        <f t="shared" si="4"/>
        <v>243.02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-166</v>
      </c>
      <c r="D19" s="12">
        <f t="shared" si="1"/>
        <v>366</v>
      </c>
      <c r="E19" s="18">
        <f t="shared" si="3"/>
        <v>34</v>
      </c>
      <c r="F19" s="7"/>
      <c r="G19" s="3"/>
      <c r="H19" s="17" t="s">
        <v>25</v>
      </c>
      <c r="I19" s="14">
        <v>-181.76</v>
      </c>
      <c r="J19" s="15">
        <f t="shared" si="2"/>
        <v>581.76</v>
      </c>
      <c r="K19" s="19">
        <f t="shared" si="4"/>
        <v>218.24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-148</v>
      </c>
      <c r="D20" s="12">
        <f t="shared" si="1"/>
        <v>348</v>
      </c>
      <c r="E20" s="18">
        <f t="shared" si="3"/>
        <v>52</v>
      </c>
      <c r="F20" s="7"/>
      <c r="G20" s="3"/>
      <c r="H20" s="17" t="s">
        <v>26</v>
      </c>
      <c r="I20" s="14">
        <v>-199.76</v>
      </c>
      <c r="J20" s="15">
        <f t="shared" si="2"/>
        <v>599.76</v>
      </c>
      <c r="K20" s="19">
        <f t="shared" si="4"/>
        <v>200.24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-159</v>
      </c>
      <c r="D21" s="12">
        <f t="shared" si="1"/>
        <v>359</v>
      </c>
      <c r="E21" s="18">
        <f t="shared" si="3"/>
        <v>41</v>
      </c>
      <c r="F21" s="7"/>
      <c r="G21" s="3"/>
      <c r="H21" s="17" t="s">
        <v>27</v>
      </c>
      <c r="I21" s="14">
        <v>-191.01</v>
      </c>
      <c r="J21" s="15">
        <f t="shared" si="2"/>
        <v>591.01</v>
      </c>
      <c r="K21" s="19">
        <f t="shared" si="4"/>
        <v>208.99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-190</v>
      </c>
      <c r="D22" s="12">
        <f t="shared" si="1"/>
        <v>390</v>
      </c>
      <c r="E22" s="18">
        <f t="shared" si="3"/>
        <v>10</v>
      </c>
      <c r="F22" s="7"/>
      <c r="G22" s="3"/>
      <c r="H22" s="17" t="s">
        <v>28</v>
      </c>
      <c r="I22" s="14">
        <v>-176.47</v>
      </c>
      <c r="J22" s="15">
        <f t="shared" si="2"/>
        <v>576.47</v>
      </c>
      <c r="K22" s="19">
        <f t="shared" si="4"/>
        <v>223.53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-190</v>
      </c>
      <c r="D23" s="12">
        <f t="shared" si="1"/>
        <v>390</v>
      </c>
      <c r="E23" s="18">
        <f t="shared" si="3"/>
        <v>10</v>
      </c>
      <c r="F23" s="7"/>
      <c r="G23" s="3"/>
      <c r="H23" s="17" t="s">
        <v>29</v>
      </c>
      <c r="I23" s="14">
        <v>-138.37</v>
      </c>
      <c r="J23" s="15">
        <f t="shared" si="2"/>
        <v>538.37</v>
      </c>
      <c r="K23" s="19">
        <f t="shared" si="4"/>
        <v>261.63</v>
      </c>
      <c r="L23" s="3"/>
      <c r="M23" s="3"/>
      <c r="N23" s="17" t="s">
        <v>29</v>
      </c>
      <c r="O23" s="26">
        <v>-200</v>
      </c>
      <c r="P23" s="12">
        <f t="shared" si="5"/>
        <v>650</v>
      </c>
      <c r="Q23" s="18">
        <f t="shared" si="0"/>
        <v>0</v>
      </c>
      <c r="R23" s="3"/>
      <c r="S23" s="3"/>
      <c r="T23" s="3"/>
    </row>
    <row r="24" spans="2:23" x14ac:dyDescent="0.25">
      <c r="B24" s="17" t="s">
        <v>30</v>
      </c>
      <c r="C24" s="11">
        <v>-153</v>
      </c>
      <c r="D24" s="12">
        <f t="shared" si="1"/>
        <v>353</v>
      </c>
      <c r="E24" s="18">
        <f t="shared" si="3"/>
        <v>47</v>
      </c>
      <c r="F24" s="7"/>
      <c r="G24" s="3"/>
      <c r="H24" s="17" t="s">
        <v>30</v>
      </c>
      <c r="I24" s="14">
        <v>-203.03</v>
      </c>
      <c r="J24" s="15">
        <f t="shared" si="2"/>
        <v>603.03</v>
      </c>
      <c r="K24" s="19">
        <f t="shared" si="4"/>
        <v>196.97</v>
      </c>
      <c r="L24" s="3"/>
      <c r="M24" s="3"/>
      <c r="N24" s="17" t="s">
        <v>30</v>
      </c>
      <c r="O24" s="26">
        <v>-200</v>
      </c>
      <c r="P24" s="12">
        <f t="shared" si="5"/>
        <v>650</v>
      </c>
      <c r="Q24" s="18">
        <f t="shared" si="0"/>
        <v>0</v>
      </c>
      <c r="R24" s="3"/>
      <c r="S24" s="3"/>
      <c r="T24" s="3"/>
    </row>
    <row r="25" spans="2:23" x14ac:dyDescent="0.25">
      <c r="B25" s="17" t="s">
        <v>31</v>
      </c>
      <c r="C25" s="11">
        <v>-157</v>
      </c>
      <c r="D25" s="12">
        <f t="shared" si="1"/>
        <v>357</v>
      </c>
      <c r="E25" s="18">
        <f t="shared" si="3"/>
        <v>43</v>
      </c>
      <c r="F25" s="7"/>
      <c r="G25" s="3"/>
      <c r="H25" s="17" t="s">
        <v>31</v>
      </c>
      <c r="I25" s="14">
        <v>-125.01</v>
      </c>
      <c r="J25" s="15">
        <f t="shared" si="2"/>
        <v>525.01</v>
      </c>
      <c r="K25" s="19">
        <f t="shared" si="4"/>
        <v>274.99</v>
      </c>
      <c r="L25" s="3"/>
      <c r="M25" s="3"/>
      <c r="N25" s="17" t="s">
        <v>31</v>
      </c>
      <c r="O25" s="26">
        <v>-175</v>
      </c>
      <c r="P25" s="12">
        <f t="shared" si="5"/>
        <v>625</v>
      </c>
      <c r="Q25" s="18">
        <f t="shared" si="0"/>
        <v>25</v>
      </c>
      <c r="R25" s="3"/>
      <c r="S25" s="3"/>
      <c r="T25" s="3"/>
    </row>
    <row r="26" spans="2:23" x14ac:dyDescent="0.25">
      <c r="B26" s="17" t="s">
        <v>32</v>
      </c>
      <c r="C26" s="11">
        <v>-166</v>
      </c>
      <c r="D26" s="12">
        <f t="shared" si="1"/>
        <v>366</v>
      </c>
      <c r="E26" s="18">
        <f t="shared" si="3"/>
        <v>34</v>
      </c>
      <c r="F26" s="7"/>
      <c r="G26" s="3"/>
      <c r="H26" s="17" t="s">
        <v>32</v>
      </c>
      <c r="I26" s="14">
        <v>-212.32999999999998</v>
      </c>
      <c r="J26" s="15">
        <f t="shared" si="2"/>
        <v>612.32999999999993</v>
      </c>
      <c r="K26" s="19">
        <f t="shared" si="4"/>
        <v>187.67000000000002</v>
      </c>
      <c r="L26" s="3"/>
      <c r="M26" s="3"/>
      <c r="N26" s="17" t="s">
        <v>32</v>
      </c>
      <c r="O26" s="26">
        <v>-84</v>
      </c>
      <c r="P26" s="12">
        <f t="shared" si="5"/>
        <v>534</v>
      </c>
      <c r="Q26" s="18">
        <f t="shared" si="0"/>
        <v>116</v>
      </c>
      <c r="R26" s="3"/>
      <c r="S26" s="3"/>
      <c r="T26" s="3"/>
    </row>
    <row r="27" spans="2:23" x14ac:dyDescent="0.25">
      <c r="B27" s="17" t="s">
        <v>33</v>
      </c>
      <c r="C27" s="11">
        <v>-126</v>
      </c>
      <c r="D27" s="12">
        <f t="shared" si="1"/>
        <v>326</v>
      </c>
      <c r="E27" s="18">
        <f t="shared" si="3"/>
        <v>74</v>
      </c>
      <c r="F27" s="7"/>
      <c r="G27" s="3"/>
      <c r="H27" s="17" t="s">
        <v>33</v>
      </c>
      <c r="I27" s="14">
        <v>-231.56</v>
      </c>
      <c r="J27" s="15">
        <f t="shared" si="2"/>
        <v>631.55999999999995</v>
      </c>
      <c r="K27" s="19">
        <f t="shared" si="4"/>
        <v>168.44</v>
      </c>
      <c r="L27" s="3"/>
      <c r="M27" s="3"/>
      <c r="N27" s="17" t="s">
        <v>33</v>
      </c>
      <c r="O27" s="26">
        <v>-127</v>
      </c>
      <c r="P27" s="12">
        <f t="shared" si="5"/>
        <v>577</v>
      </c>
      <c r="Q27" s="18">
        <f t="shared" si="0"/>
        <v>73</v>
      </c>
      <c r="R27" s="3"/>
      <c r="S27" s="3"/>
      <c r="T27" s="3"/>
      <c r="W27" s="3"/>
    </row>
    <row r="28" spans="2:23" x14ac:dyDescent="0.25">
      <c r="B28" s="17" t="s">
        <v>34</v>
      </c>
      <c r="C28" s="11">
        <v>-190</v>
      </c>
      <c r="D28" s="12">
        <f t="shared" si="1"/>
        <v>390</v>
      </c>
      <c r="E28" s="18">
        <f t="shared" si="3"/>
        <v>10</v>
      </c>
      <c r="F28" s="7"/>
      <c r="G28" s="3"/>
      <c r="H28" s="17" t="s">
        <v>34</v>
      </c>
      <c r="I28" s="14">
        <v>-200.17000000000002</v>
      </c>
      <c r="J28" s="15">
        <f t="shared" si="2"/>
        <v>600.17000000000007</v>
      </c>
      <c r="K28" s="19">
        <f t="shared" si="4"/>
        <v>199.82999999999998</v>
      </c>
      <c r="L28" s="3"/>
      <c r="M28" s="3"/>
      <c r="N28" s="17" t="s">
        <v>34</v>
      </c>
      <c r="O28" s="26">
        <v>-71</v>
      </c>
      <c r="P28" s="12">
        <f t="shared" si="5"/>
        <v>521</v>
      </c>
      <c r="Q28" s="18">
        <f t="shared" si="0"/>
        <v>129</v>
      </c>
      <c r="R28" s="3"/>
      <c r="S28" s="3"/>
      <c r="T28" s="3"/>
      <c r="W28" s="3"/>
    </row>
    <row r="29" spans="2:23" x14ac:dyDescent="0.25">
      <c r="B29" s="17" t="s">
        <v>35</v>
      </c>
      <c r="C29" s="11">
        <v>-155</v>
      </c>
      <c r="D29" s="12">
        <f t="shared" si="1"/>
        <v>355</v>
      </c>
      <c r="E29" s="18">
        <f t="shared" si="3"/>
        <v>45</v>
      </c>
      <c r="F29" s="7"/>
      <c r="G29" s="3"/>
      <c r="H29" s="17" t="s">
        <v>35</v>
      </c>
      <c r="I29" s="14">
        <v>-237.03</v>
      </c>
      <c r="J29" s="15">
        <f t="shared" si="2"/>
        <v>637.03</v>
      </c>
      <c r="K29" s="19">
        <f t="shared" si="4"/>
        <v>162.97</v>
      </c>
      <c r="L29" s="3"/>
      <c r="M29" s="3"/>
      <c r="N29" s="17" t="s">
        <v>35</v>
      </c>
      <c r="O29" s="25">
        <v>-95</v>
      </c>
      <c r="P29" s="12">
        <f t="shared" si="5"/>
        <v>545</v>
      </c>
      <c r="Q29" s="18">
        <f t="shared" si="0"/>
        <v>105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-113</v>
      </c>
      <c r="D30" s="12">
        <f t="shared" si="1"/>
        <v>313</v>
      </c>
      <c r="E30" s="18">
        <f t="shared" si="3"/>
        <v>87</v>
      </c>
      <c r="F30" s="7"/>
      <c r="G30" s="3"/>
      <c r="H30" s="20" t="s">
        <v>36</v>
      </c>
      <c r="I30" s="29">
        <v>-240.38</v>
      </c>
      <c r="J30" s="15">
        <f t="shared" si="2"/>
        <v>640.38</v>
      </c>
      <c r="K30" s="21">
        <f>400+I30</f>
        <v>159.62</v>
      </c>
      <c r="L30" s="3"/>
      <c r="M30" s="3"/>
      <c r="N30" s="20" t="s">
        <v>36</v>
      </c>
      <c r="O30" s="28">
        <v>-146</v>
      </c>
      <c r="P30" s="12">
        <f>450-O30</f>
        <v>596</v>
      </c>
      <c r="Q30" s="18">
        <f t="shared" si="0"/>
        <v>54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2025-07-25T12:24:10Z</dcterms:modified>
</cp:coreProperties>
</file>