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992E7F11-F9BD-4D8A-A72F-9B0CDBEAD98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<sst xmlns="http://schemas.openxmlformats.org/spreadsheetml/2006/main" count="94" uniqueCount="38">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</sst>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F20" sqref="F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03.08.2025</v>
      </c>
      <c r="J4" s="40"/>
      <c r="K4" s="41"/>
      <c r="L4" s="3"/>
      <c r="M4" s="3"/>
      <c r="N4" s="6" t="s">
        <v>3</v>
      </c>
      <c r="O4" s="39" t="str">
        <f>C4</f>
        <v>Dt. 03.08.2025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-14</v>
      </c>
      <c r="D7" s="12">
        <f>200-C7</f>
        <v>214</v>
      </c>
      <c r="E7" s="13">
        <f>200+C7</f>
        <v>186</v>
      </c>
      <c r="F7" s="7"/>
      <c r="G7" s="3"/>
      <c r="H7" s="10" t="s">
        <v>13</v>
      </c>
      <c r="I7" s="14">
        <v>-277.67</v>
      </c>
      <c r="J7" s="15">
        <f>400-I7</f>
        <v>677.67000000000007</v>
      </c>
      <c r="K7" s="16">
        <f>400+I7</f>
        <v>122.32999999999998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19</v>
      </c>
      <c r="D8" s="12">
        <f t="shared" ref="D8:D30" si="0">200-C8</f>
        <v>181</v>
      </c>
      <c r="E8" s="18">
        <f>200+C8</f>
        <v>219</v>
      </c>
      <c r="F8" s="7"/>
      <c r="G8" s="3"/>
      <c r="H8" s="17" t="s">
        <v>14</v>
      </c>
      <c r="I8" s="14">
        <v>-355.51</v>
      </c>
      <c r="J8" s="15">
        <f t="shared" ref="J8:J30" si="1">400-I8</f>
        <v>755.51</v>
      </c>
      <c r="K8" s="19">
        <f>400+I8</f>
        <v>44.490000000000009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39</v>
      </c>
      <c r="D9" s="12">
        <f t="shared" si="0"/>
        <v>161</v>
      </c>
      <c r="E9" s="18">
        <f t="shared" ref="E9:E30" si="3">200+C9</f>
        <v>239</v>
      </c>
      <c r="F9" s="7"/>
      <c r="G9" s="3"/>
      <c r="H9" s="17" t="s">
        <v>15</v>
      </c>
      <c r="I9" s="14">
        <v>-357.42</v>
      </c>
      <c r="J9" s="15">
        <f t="shared" si="1"/>
        <v>757.42000000000007</v>
      </c>
      <c r="K9" s="19">
        <f t="shared" ref="K9:K29" si="4">400+I9</f>
        <v>42.579999999999984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42</v>
      </c>
      <c r="D10" s="12">
        <f t="shared" si="0"/>
        <v>158</v>
      </c>
      <c r="E10" s="18">
        <f t="shared" si="3"/>
        <v>242</v>
      </c>
      <c r="F10" s="7"/>
      <c r="G10" s="3"/>
      <c r="H10" s="17" t="s">
        <v>16</v>
      </c>
      <c r="I10" s="14">
        <v>-365.11</v>
      </c>
      <c r="J10" s="15">
        <f t="shared" si="1"/>
        <v>765.11</v>
      </c>
      <c r="K10" s="19">
        <f t="shared" si="4"/>
        <v>34.889999999999986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47</v>
      </c>
      <c r="D11" s="12">
        <f t="shared" si="0"/>
        <v>153</v>
      </c>
      <c r="E11" s="18">
        <f t="shared" si="3"/>
        <v>247</v>
      </c>
      <c r="F11" s="7"/>
      <c r="G11" s="3"/>
      <c r="H11" s="17" t="s">
        <v>17</v>
      </c>
      <c r="I11" s="14">
        <v>-376.02</v>
      </c>
      <c r="J11" s="15">
        <f t="shared" si="1"/>
        <v>776.02</v>
      </c>
      <c r="K11" s="19">
        <f t="shared" si="4"/>
        <v>23.980000000000018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47</v>
      </c>
      <c r="D12" s="12">
        <f t="shared" si="0"/>
        <v>153</v>
      </c>
      <c r="E12" s="18">
        <f t="shared" si="3"/>
        <v>247</v>
      </c>
      <c r="F12" s="7"/>
      <c r="G12" s="3"/>
      <c r="H12" s="17" t="s">
        <v>18</v>
      </c>
      <c r="I12" s="14">
        <v>-375.85</v>
      </c>
      <c r="J12" s="15">
        <f t="shared" si="1"/>
        <v>775.85</v>
      </c>
      <c r="K12" s="19">
        <f t="shared" si="4"/>
        <v>24.149999999999977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72</v>
      </c>
      <c r="D13" s="12">
        <f t="shared" si="0"/>
        <v>128</v>
      </c>
      <c r="E13" s="18">
        <f t="shared" si="3"/>
        <v>272</v>
      </c>
      <c r="F13" s="7"/>
      <c r="G13" s="3"/>
      <c r="H13" s="17" t="s">
        <v>19</v>
      </c>
      <c r="I13" s="14">
        <v>-371.85</v>
      </c>
      <c r="J13" s="15">
        <f t="shared" si="1"/>
        <v>771.85</v>
      </c>
      <c r="K13" s="19">
        <f t="shared" si="4"/>
        <v>28.149999999999977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58</v>
      </c>
      <c r="D14" s="12">
        <f t="shared" si="0"/>
        <v>142</v>
      </c>
      <c r="E14" s="18">
        <f t="shared" si="3"/>
        <v>258</v>
      </c>
      <c r="F14" s="7"/>
      <c r="G14" s="3"/>
      <c r="H14" s="17" t="s">
        <v>20</v>
      </c>
      <c r="I14" s="14">
        <v>-328.95</v>
      </c>
      <c r="J14" s="15">
        <f t="shared" si="1"/>
        <v>728.95</v>
      </c>
      <c r="K14" s="19">
        <f t="shared" si="4"/>
        <v>71.050000000000011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24</v>
      </c>
      <c r="D15" s="12">
        <f t="shared" si="0"/>
        <v>176</v>
      </c>
      <c r="E15" s="18">
        <f t="shared" si="3"/>
        <v>224</v>
      </c>
      <c r="F15" s="7"/>
      <c r="G15" s="3"/>
      <c r="H15" s="17" t="s">
        <v>21</v>
      </c>
      <c r="I15" s="14">
        <v>-287.69</v>
      </c>
      <c r="J15" s="15">
        <f t="shared" si="1"/>
        <v>687.69</v>
      </c>
      <c r="K15" s="19">
        <f t="shared" si="4"/>
        <v>112.31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-39</v>
      </c>
      <c r="D16" s="12">
        <f t="shared" si="0"/>
        <v>239</v>
      </c>
      <c r="E16" s="18">
        <f t="shared" si="3"/>
        <v>161</v>
      </c>
      <c r="F16" s="7"/>
      <c r="G16" s="3"/>
      <c r="H16" s="17" t="s">
        <v>22</v>
      </c>
      <c r="I16" s="14">
        <v>-247.79</v>
      </c>
      <c r="J16" s="15">
        <f t="shared" si="1"/>
        <v>647.79</v>
      </c>
      <c r="K16" s="19">
        <f t="shared" si="4"/>
        <v>152.21</v>
      </c>
      <c r="L16" s="3"/>
      <c r="M16" s="3"/>
      <c r="N16" s="17" t="s">
        <v>22</v>
      </c>
      <c r="O16" s="26">
        <v>-196</v>
      </c>
      <c r="P16" s="12">
        <f t="shared" si="2"/>
        <v>646</v>
      </c>
      <c r="Q16" s="18">
        <f t="shared" si="5"/>
        <v>4</v>
      </c>
      <c r="R16" s="3"/>
      <c r="S16" s="3"/>
      <c r="T16" s="3"/>
    </row>
    <row r="17" spans="2:23" x14ac:dyDescent="0.25">
      <c r="B17" s="17" t="s">
        <v>23</v>
      </c>
      <c r="C17" s="11">
        <v>-39</v>
      </c>
      <c r="D17" s="12">
        <f t="shared" si="0"/>
        <v>239</v>
      </c>
      <c r="E17" s="18">
        <f t="shared" si="3"/>
        <v>161</v>
      </c>
      <c r="F17" s="7"/>
      <c r="G17" s="3"/>
      <c r="H17" s="17" t="s">
        <v>23</v>
      </c>
      <c r="I17" s="14">
        <v>-234.78</v>
      </c>
      <c r="J17" s="15">
        <f t="shared" si="1"/>
        <v>634.78</v>
      </c>
      <c r="K17" s="19">
        <f t="shared" si="4"/>
        <v>165.22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-38</v>
      </c>
      <c r="D18" s="12">
        <f t="shared" si="0"/>
        <v>238</v>
      </c>
      <c r="E18" s="18">
        <f t="shared" si="3"/>
        <v>162</v>
      </c>
      <c r="F18" s="7"/>
      <c r="G18" s="3"/>
      <c r="H18" s="17" t="s">
        <v>24</v>
      </c>
      <c r="I18" s="14">
        <v>-222.79</v>
      </c>
      <c r="J18" s="15">
        <f t="shared" si="1"/>
        <v>622.79</v>
      </c>
      <c r="K18" s="19">
        <f t="shared" si="4"/>
        <v>177.21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-31</v>
      </c>
      <c r="D19" s="12">
        <f t="shared" si="0"/>
        <v>231</v>
      </c>
      <c r="E19" s="18">
        <f t="shared" si="3"/>
        <v>169</v>
      </c>
      <c r="F19" s="7"/>
      <c r="G19" s="3"/>
      <c r="H19" s="17" t="s">
        <v>25</v>
      </c>
      <c r="I19" s="14">
        <v>-215.41</v>
      </c>
      <c r="J19" s="15">
        <f t="shared" si="1"/>
        <v>615.41</v>
      </c>
      <c r="K19" s="19">
        <f t="shared" si="4"/>
        <v>184.59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-33</v>
      </c>
      <c r="D20" s="12">
        <f t="shared" si="0"/>
        <v>233</v>
      </c>
      <c r="E20" s="18">
        <f t="shared" si="3"/>
        <v>167</v>
      </c>
      <c r="F20" s="7"/>
      <c r="G20" s="3"/>
      <c r="H20" s="17" t="s">
        <v>26</v>
      </c>
      <c r="I20" s="14">
        <v>-224.37</v>
      </c>
      <c r="J20" s="15">
        <f t="shared" si="1"/>
        <v>624.37</v>
      </c>
      <c r="K20" s="19">
        <f t="shared" si="4"/>
        <v>175.63</v>
      </c>
      <c r="L20" s="3"/>
      <c r="M20" s="3"/>
      <c r="N20" s="17" t="s">
        <v>26</v>
      </c>
      <c r="O20" s="26">
        <v>-198</v>
      </c>
      <c r="P20" s="12">
        <f t="shared" si="2"/>
        <v>648</v>
      </c>
      <c r="Q20" s="18">
        <f t="shared" si="5"/>
        <v>2</v>
      </c>
      <c r="R20" s="3"/>
      <c r="S20" s="3"/>
      <c r="T20" s="3"/>
    </row>
    <row r="21" spans="2:23" x14ac:dyDescent="0.25">
      <c r="B21" s="17" t="s">
        <v>27</v>
      </c>
      <c r="C21" s="11">
        <v>-26</v>
      </c>
      <c r="D21" s="12">
        <f t="shared" si="0"/>
        <v>226</v>
      </c>
      <c r="E21" s="18">
        <f t="shared" si="3"/>
        <v>174</v>
      </c>
      <c r="F21" s="7"/>
      <c r="G21" s="3"/>
      <c r="H21" s="17" t="s">
        <v>27</v>
      </c>
      <c r="I21" s="14">
        <v>-233.88</v>
      </c>
      <c r="J21" s="15">
        <f t="shared" si="1"/>
        <v>633.88</v>
      </c>
      <c r="K21" s="19">
        <f t="shared" si="4"/>
        <v>166.12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-35</v>
      </c>
      <c r="D22" s="12">
        <f t="shared" si="0"/>
        <v>235</v>
      </c>
      <c r="E22" s="18">
        <f t="shared" si="3"/>
        <v>165</v>
      </c>
      <c r="F22" s="7"/>
      <c r="G22" s="3"/>
      <c r="H22" s="17" t="s">
        <v>28</v>
      </c>
      <c r="I22" s="14">
        <v>-229.46</v>
      </c>
      <c r="J22" s="15">
        <f t="shared" si="1"/>
        <v>629.46</v>
      </c>
      <c r="K22" s="19">
        <f t="shared" si="4"/>
        <v>170.54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-19</v>
      </c>
      <c r="D23" s="12">
        <f t="shared" si="0"/>
        <v>219</v>
      </c>
      <c r="E23" s="18">
        <f t="shared" si="3"/>
        <v>181</v>
      </c>
      <c r="F23" s="7"/>
      <c r="G23" s="3"/>
      <c r="H23" s="17" t="s">
        <v>29</v>
      </c>
      <c r="I23" s="14">
        <v>-219.8</v>
      </c>
      <c r="J23" s="15">
        <f t="shared" si="1"/>
        <v>619.79999999999995</v>
      </c>
      <c r="K23" s="19">
        <f t="shared" si="4"/>
        <v>180.2</v>
      </c>
      <c r="L23" s="3"/>
      <c r="M23" s="3"/>
      <c r="N23" s="17" t="s">
        <v>29</v>
      </c>
      <c r="O23" s="26">
        <v>-189</v>
      </c>
      <c r="P23" s="12">
        <f t="shared" si="2"/>
        <v>639</v>
      </c>
      <c r="Q23" s="18">
        <f t="shared" si="5"/>
        <v>11</v>
      </c>
      <c r="R23" s="3"/>
      <c r="S23" s="3"/>
      <c r="T23" s="3"/>
    </row>
    <row r="24" spans="2:23" x14ac:dyDescent="0.25">
      <c r="B24" s="17" t="s">
        <v>30</v>
      </c>
      <c r="C24" s="11">
        <v>-53</v>
      </c>
      <c r="D24" s="12">
        <f t="shared" si="0"/>
        <v>253</v>
      </c>
      <c r="E24" s="18">
        <f t="shared" si="3"/>
        <v>147</v>
      </c>
      <c r="F24" s="7"/>
      <c r="G24" s="3"/>
      <c r="H24" s="17" t="s">
        <v>30</v>
      </c>
      <c r="I24" s="14">
        <v>-205.89</v>
      </c>
      <c r="J24" s="15">
        <f t="shared" si="1"/>
        <v>605.89</v>
      </c>
      <c r="K24" s="19">
        <f t="shared" si="4"/>
        <v>194.11</v>
      </c>
      <c r="L24" s="3"/>
      <c r="M24" s="3"/>
      <c r="N24" s="17" t="s">
        <v>30</v>
      </c>
      <c r="O24" s="26">
        <v>-175</v>
      </c>
      <c r="P24" s="12">
        <f t="shared" si="2"/>
        <v>625</v>
      </c>
      <c r="Q24" s="18">
        <f t="shared" si="5"/>
        <v>25</v>
      </c>
      <c r="R24" s="3"/>
      <c r="S24" s="3"/>
      <c r="T24" s="3"/>
    </row>
    <row r="25" spans="2:23" x14ac:dyDescent="0.25">
      <c r="B25" s="17" t="s">
        <v>31</v>
      </c>
      <c r="C25" s="11">
        <v>-80</v>
      </c>
      <c r="D25" s="12">
        <f t="shared" si="0"/>
        <v>280</v>
      </c>
      <c r="E25" s="18">
        <f t="shared" si="3"/>
        <v>120</v>
      </c>
      <c r="F25" s="7"/>
      <c r="G25" s="3"/>
      <c r="H25" s="17" t="s">
        <v>31</v>
      </c>
      <c r="I25" s="14">
        <v>-225.71</v>
      </c>
      <c r="J25" s="15">
        <f t="shared" si="1"/>
        <v>625.71</v>
      </c>
      <c r="K25" s="19">
        <f t="shared" si="4"/>
        <v>174.29</v>
      </c>
      <c r="L25" s="3"/>
      <c r="M25" s="3"/>
      <c r="N25" s="17" t="s">
        <v>31</v>
      </c>
      <c r="O25" s="26">
        <v>-127</v>
      </c>
      <c r="P25" s="12">
        <f t="shared" si="2"/>
        <v>577</v>
      </c>
      <c r="Q25" s="18">
        <f t="shared" si="5"/>
        <v>73</v>
      </c>
      <c r="R25" s="3"/>
      <c r="S25" s="3"/>
      <c r="T25" s="3"/>
    </row>
    <row r="26" spans="2:23" x14ac:dyDescent="0.25">
      <c r="B26" s="17" t="s">
        <v>32</v>
      </c>
      <c r="C26" s="11">
        <v>-186</v>
      </c>
      <c r="D26" s="12">
        <f t="shared" si="0"/>
        <v>386</v>
      </c>
      <c r="E26" s="18">
        <f t="shared" si="3"/>
        <v>14</v>
      </c>
      <c r="F26" s="7"/>
      <c r="G26" s="3"/>
      <c r="H26" s="17" t="s">
        <v>32</v>
      </c>
      <c r="I26" s="14">
        <v>-232.14</v>
      </c>
      <c r="J26" s="15">
        <f t="shared" si="1"/>
        <v>632.14</v>
      </c>
      <c r="K26" s="19">
        <f t="shared" si="4"/>
        <v>167.86</v>
      </c>
      <c r="L26" s="3"/>
      <c r="M26" s="3"/>
      <c r="N26" s="17" t="s">
        <v>32</v>
      </c>
      <c r="O26" s="26">
        <v>-12</v>
      </c>
      <c r="P26" s="12">
        <f t="shared" si="2"/>
        <v>462</v>
      </c>
      <c r="Q26" s="18">
        <f t="shared" si="5"/>
        <v>188</v>
      </c>
      <c r="R26" s="3"/>
      <c r="S26" s="3"/>
      <c r="T26" s="3"/>
    </row>
    <row r="27" spans="2:23" x14ac:dyDescent="0.25">
      <c r="B27" s="17" t="s">
        <v>33</v>
      </c>
      <c r="C27" s="11">
        <v>-150</v>
      </c>
      <c r="D27" s="12">
        <f t="shared" si="0"/>
        <v>350</v>
      </c>
      <c r="E27" s="18">
        <f t="shared" si="3"/>
        <v>50</v>
      </c>
      <c r="F27" s="7"/>
      <c r="G27" s="3"/>
      <c r="H27" s="17" t="s">
        <v>33</v>
      </c>
      <c r="I27" s="14">
        <v>-224.7</v>
      </c>
      <c r="J27" s="15">
        <f t="shared" si="1"/>
        <v>624.70000000000005</v>
      </c>
      <c r="K27" s="19">
        <f t="shared" si="4"/>
        <v>175.3</v>
      </c>
      <c r="L27" s="3"/>
      <c r="M27" s="3"/>
      <c r="N27" s="17" t="s">
        <v>33</v>
      </c>
      <c r="O27" s="26">
        <v>-44</v>
      </c>
      <c r="P27" s="12">
        <f t="shared" si="2"/>
        <v>494</v>
      </c>
      <c r="Q27" s="18">
        <f t="shared" si="5"/>
        <v>156</v>
      </c>
      <c r="R27" s="3"/>
      <c r="S27" s="3"/>
      <c r="T27" s="3"/>
      <c r="W27" s="3"/>
    </row>
    <row r="28" spans="2:23" x14ac:dyDescent="0.25">
      <c r="B28" s="17" t="s">
        <v>34</v>
      </c>
      <c r="C28" s="11">
        <v>-140</v>
      </c>
      <c r="D28" s="12">
        <f t="shared" si="0"/>
        <v>340</v>
      </c>
      <c r="E28" s="18">
        <f t="shared" si="3"/>
        <v>60</v>
      </c>
      <c r="F28" s="7"/>
      <c r="G28" s="3"/>
      <c r="H28" s="17" t="s">
        <v>34</v>
      </c>
      <c r="I28" s="14">
        <v>-239.12</v>
      </c>
      <c r="J28" s="15">
        <f t="shared" si="1"/>
        <v>639.12</v>
      </c>
      <c r="K28" s="19">
        <f t="shared" si="4"/>
        <v>160.88</v>
      </c>
      <c r="L28" s="3"/>
      <c r="M28" s="3"/>
      <c r="N28" s="17" t="s">
        <v>34</v>
      </c>
      <c r="O28" s="26">
        <v>-43</v>
      </c>
      <c r="P28" s="12">
        <f t="shared" si="2"/>
        <v>493</v>
      </c>
      <c r="Q28" s="18">
        <f t="shared" si="5"/>
        <v>157</v>
      </c>
      <c r="R28" s="3"/>
      <c r="S28" s="3"/>
      <c r="T28" s="3"/>
      <c r="W28" s="3"/>
    </row>
    <row r="29" spans="2:23" x14ac:dyDescent="0.25">
      <c r="B29" s="17" t="s">
        <v>35</v>
      </c>
      <c r="C29" s="11">
        <v>5</v>
      </c>
      <c r="D29" s="12">
        <f t="shared" si="0"/>
        <v>195</v>
      </c>
      <c r="E29" s="18">
        <f t="shared" si="3"/>
        <v>205</v>
      </c>
      <c r="F29" s="7"/>
      <c r="G29" s="3"/>
      <c r="H29" s="17" t="s">
        <v>35</v>
      </c>
      <c r="I29" s="14">
        <v>-263.24</v>
      </c>
      <c r="J29" s="15">
        <f t="shared" si="1"/>
        <v>663.24</v>
      </c>
      <c r="K29" s="19">
        <f t="shared" si="4"/>
        <v>136.76</v>
      </c>
      <c r="L29" s="3"/>
      <c r="M29" s="3"/>
      <c r="N29" s="17" t="s">
        <v>35</v>
      </c>
      <c r="O29" s="25">
        <v>-193</v>
      </c>
      <c r="P29" s="12">
        <f t="shared" si="2"/>
        <v>643</v>
      </c>
      <c r="Q29" s="18">
        <f t="shared" si="5"/>
        <v>7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-11</v>
      </c>
      <c r="D30" s="12">
        <f t="shared" si="0"/>
        <v>211</v>
      </c>
      <c r="E30" s="18">
        <f t="shared" si="3"/>
        <v>189</v>
      </c>
      <c r="F30" s="7"/>
      <c r="G30" s="3"/>
      <c r="H30" s="20" t="s">
        <v>36</v>
      </c>
      <c r="I30" s="29">
        <v>-255.9</v>
      </c>
      <c r="J30" s="15">
        <f t="shared" si="1"/>
        <v>655.9</v>
      </c>
      <c r="K30" s="21">
        <f>400+I30</f>
        <v>144.1</v>
      </c>
      <c r="L30" s="3"/>
      <c r="M30" s="3"/>
      <c r="N30" s="20" t="s">
        <v>36</v>
      </c>
      <c r="O30" s="28">
        <v>-195</v>
      </c>
      <c r="P30" s="12">
        <f t="shared" si="2"/>
        <v>645</v>
      </c>
      <c r="Q30" s="18">
        <f>200+O30</f>
        <v>5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2025-08-02T12:15:26Z</dcterms:modified>
</cp:coreProperties>
</file>