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3A6344FB-5E67-4853-8CC3-6CDAFA7DF96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<sst xmlns="http://schemas.openxmlformats.org/spreadsheetml/2006/main" count="94" uniqueCount="38">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</sst>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8" sqref="T2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04.08.2025</v>
      </c>
      <c r="J4" s="34"/>
      <c r="K4" s="35"/>
      <c r="L4" s="3"/>
      <c r="M4" s="3"/>
      <c r="N4" s="6" t="s">
        <v>3</v>
      </c>
      <c r="O4" s="33" t="str">
        <f>C4</f>
        <v>Dt. 04.08.2025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-52</v>
      </c>
      <c r="D7" s="12">
        <f>200-C7</f>
        <v>252</v>
      </c>
      <c r="E7" s="13">
        <f>200+C7</f>
        <v>148</v>
      </c>
      <c r="F7" s="7"/>
      <c r="G7" s="3"/>
      <c r="H7" s="10" t="s">
        <v>13</v>
      </c>
      <c r="I7" s="14">
        <v>-211.21</v>
      </c>
      <c r="J7" s="15">
        <f>400-I7</f>
        <v>611.21</v>
      </c>
      <c r="K7" s="16">
        <f>400+I7</f>
        <v>188.79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-2</v>
      </c>
      <c r="D8" s="12">
        <f t="shared" ref="D8:D30" si="0">200-C8</f>
        <v>202</v>
      </c>
      <c r="E8" s="18">
        <f>200+C8</f>
        <v>198</v>
      </c>
      <c r="F8" s="7"/>
      <c r="G8" s="3"/>
      <c r="H8" s="17" t="s">
        <v>14</v>
      </c>
      <c r="I8" s="14">
        <v>-273.77999999999997</v>
      </c>
      <c r="J8" s="15">
        <f t="shared" ref="J8:J30" si="1">400-I8</f>
        <v>673.78</v>
      </c>
      <c r="K8" s="19">
        <f>400+I8</f>
        <v>126.22000000000003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6</v>
      </c>
      <c r="D9" s="12">
        <f t="shared" si="0"/>
        <v>194</v>
      </c>
      <c r="E9" s="18">
        <f t="shared" ref="E9:E30" si="3">200+C9</f>
        <v>206</v>
      </c>
      <c r="F9" s="7"/>
      <c r="G9" s="3"/>
      <c r="H9" s="17" t="s">
        <v>15</v>
      </c>
      <c r="I9" s="14">
        <v>-260.84000000000003</v>
      </c>
      <c r="J9" s="15">
        <f t="shared" si="1"/>
        <v>660.84</v>
      </c>
      <c r="K9" s="19">
        <f t="shared" ref="K9:K29" si="4">400+I9</f>
        <v>139.15999999999997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11</v>
      </c>
      <c r="D10" s="12">
        <f t="shared" si="0"/>
        <v>189</v>
      </c>
      <c r="E10" s="18">
        <f t="shared" si="3"/>
        <v>211</v>
      </c>
      <c r="F10" s="7"/>
      <c r="G10" s="3"/>
      <c r="H10" s="17" t="s">
        <v>16</v>
      </c>
      <c r="I10" s="14">
        <v>-271.15999999999997</v>
      </c>
      <c r="J10" s="15">
        <f t="shared" si="1"/>
        <v>671.16</v>
      </c>
      <c r="K10" s="19">
        <f t="shared" si="4"/>
        <v>128.84000000000003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14</v>
      </c>
      <c r="D11" s="12">
        <f t="shared" si="0"/>
        <v>186</v>
      </c>
      <c r="E11" s="18">
        <f t="shared" si="3"/>
        <v>214</v>
      </c>
      <c r="F11" s="7"/>
      <c r="G11" s="3"/>
      <c r="H11" s="17" t="s">
        <v>17</v>
      </c>
      <c r="I11" s="14">
        <v>-274.35000000000002</v>
      </c>
      <c r="J11" s="15">
        <f t="shared" si="1"/>
        <v>674.35</v>
      </c>
      <c r="K11" s="19">
        <f t="shared" si="4"/>
        <v>125.64999999999998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14</v>
      </c>
      <c r="D12" s="12">
        <f t="shared" si="0"/>
        <v>186</v>
      </c>
      <c r="E12" s="18">
        <f t="shared" si="3"/>
        <v>214</v>
      </c>
      <c r="F12" s="7"/>
      <c r="G12" s="3"/>
      <c r="H12" s="17" t="s">
        <v>18</v>
      </c>
      <c r="I12" s="14">
        <v>-274.99</v>
      </c>
      <c r="J12" s="15">
        <f t="shared" si="1"/>
        <v>674.99</v>
      </c>
      <c r="K12" s="19">
        <f t="shared" si="4"/>
        <v>125.00999999999999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10</v>
      </c>
      <c r="D13" s="12">
        <f t="shared" si="0"/>
        <v>190</v>
      </c>
      <c r="E13" s="18">
        <f t="shared" si="3"/>
        <v>210</v>
      </c>
      <c r="F13" s="7"/>
      <c r="G13" s="3"/>
      <c r="H13" s="17" t="s">
        <v>19</v>
      </c>
      <c r="I13" s="14">
        <v>-256.52999999999997</v>
      </c>
      <c r="J13" s="15">
        <f t="shared" si="1"/>
        <v>656.53</v>
      </c>
      <c r="K13" s="19">
        <f t="shared" si="4"/>
        <v>143.47000000000003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9</v>
      </c>
      <c r="D14" s="12">
        <f t="shared" si="0"/>
        <v>191</v>
      </c>
      <c r="E14" s="18">
        <f t="shared" si="3"/>
        <v>209</v>
      </c>
      <c r="F14" s="7"/>
      <c r="G14" s="3"/>
      <c r="H14" s="17" t="s">
        <v>20</v>
      </c>
      <c r="I14" s="14">
        <v>-226.98</v>
      </c>
      <c r="J14" s="15">
        <f t="shared" si="1"/>
        <v>626.98</v>
      </c>
      <c r="K14" s="19">
        <f t="shared" si="4"/>
        <v>173.02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-60</v>
      </c>
      <c r="D15" s="12">
        <f t="shared" si="0"/>
        <v>260</v>
      </c>
      <c r="E15" s="18">
        <f t="shared" si="3"/>
        <v>140</v>
      </c>
      <c r="F15" s="7"/>
      <c r="G15" s="3"/>
      <c r="H15" s="17" t="s">
        <v>21</v>
      </c>
      <c r="I15" s="14">
        <v>-264.27</v>
      </c>
      <c r="J15" s="15">
        <f t="shared" si="1"/>
        <v>664.27</v>
      </c>
      <c r="K15" s="19">
        <f t="shared" si="4"/>
        <v>135.73000000000002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-99</v>
      </c>
      <c r="D16" s="12">
        <f t="shared" si="0"/>
        <v>299</v>
      </c>
      <c r="E16" s="18">
        <f t="shared" si="3"/>
        <v>101</v>
      </c>
      <c r="F16" s="7"/>
      <c r="G16" s="3"/>
      <c r="H16" s="17" t="s">
        <v>22</v>
      </c>
      <c r="I16" s="14">
        <v>-246.62</v>
      </c>
      <c r="J16" s="15">
        <f t="shared" si="1"/>
        <v>646.62</v>
      </c>
      <c r="K16" s="19">
        <f t="shared" si="4"/>
        <v>153.38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-133</v>
      </c>
      <c r="D17" s="12">
        <f t="shared" si="0"/>
        <v>333</v>
      </c>
      <c r="E17" s="18">
        <f t="shared" si="3"/>
        <v>67</v>
      </c>
      <c r="F17" s="7"/>
      <c r="G17" s="3"/>
      <c r="H17" s="17" t="s">
        <v>23</v>
      </c>
      <c r="I17" s="14">
        <v>-198.51999999999998</v>
      </c>
      <c r="J17" s="15">
        <f t="shared" si="1"/>
        <v>598.52</v>
      </c>
      <c r="K17" s="19">
        <f t="shared" si="4"/>
        <v>201.48000000000002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-126</v>
      </c>
      <c r="D18" s="12">
        <f t="shared" si="0"/>
        <v>326</v>
      </c>
      <c r="E18" s="18">
        <f t="shared" si="3"/>
        <v>74</v>
      </c>
      <c r="F18" s="7"/>
      <c r="G18" s="3"/>
      <c r="H18" s="17" t="s">
        <v>24</v>
      </c>
      <c r="I18" s="14">
        <v>-183.48000000000002</v>
      </c>
      <c r="J18" s="15">
        <f t="shared" si="1"/>
        <v>583.48</v>
      </c>
      <c r="K18" s="19">
        <f t="shared" si="4"/>
        <v>216.51999999999998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-123</v>
      </c>
      <c r="D19" s="12">
        <f t="shared" si="0"/>
        <v>323</v>
      </c>
      <c r="E19" s="18">
        <f t="shared" si="3"/>
        <v>77</v>
      </c>
      <c r="F19" s="7"/>
      <c r="G19" s="3"/>
      <c r="H19" s="17" t="s">
        <v>25</v>
      </c>
      <c r="I19" s="14">
        <v>-206.37</v>
      </c>
      <c r="J19" s="15">
        <f t="shared" si="1"/>
        <v>606.37</v>
      </c>
      <c r="K19" s="19">
        <f t="shared" si="4"/>
        <v>193.63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-130</v>
      </c>
      <c r="D20" s="12">
        <f t="shared" si="0"/>
        <v>330</v>
      </c>
      <c r="E20" s="18">
        <f t="shared" si="3"/>
        <v>70</v>
      </c>
      <c r="F20" s="7"/>
      <c r="G20" s="3"/>
      <c r="H20" s="17" t="s">
        <v>26</v>
      </c>
      <c r="I20" s="14">
        <v>-209.29</v>
      </c>
      <c r="J20" s="15">
        <f t="shared" si="1"/>
        <v>609.29</v>
      </c>
      <c r="K20" s="19">
        <f t="shared" si="4"/>
        <v>190.71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-116</v>
      </c>
      <c r="D21" s="12">
        <f t="shared" si="0"/>
        <v>316</v>
      </c>
      <c r="E21" s="18">
        <f t="shared" si="3"/>
        <v>84</v>
      </c>
      <c r="F21" s="7"/>
      <c r="G21" s="3"/>
      <c r="H21" s="17" t="s">
        <v>27</v>
      </c>
      <c r="I21" s="14">
        <v>-219.6</v>
      </c>
      <c r="J21" s="15">
        <f t="shared" si="1"/>
        <v>619.6</v>
      </c>
      <c r="K21" s="19">
        <f t="shared" si="4"/>
        <v>180.4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-135</v>
      </c>
      <c r="D22" s="12">
        <f t="shared" si="0"/>
        <v>335</v>
      </c>
      <c r="E22" s="18">
        <f t="shared" si="3"/>
        <v>65</v>
      </c>
      <c r="F22" s="7"/>
      <c r="G22" s="3"/>
      <c r="H22" s="17" t="s">
        <v>28</v>
      </c>
      <c r="I22" s="14">
        <v>-189.09</v>
      </c>
      <c r="J22" s="15">
        <f t="shared" si="1"/>
        <v>589.09</v>
      </c>
      <c r="K22" s="19">
        <f t="shared" si="4"/>
        <v>210.91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-82</v>
      </c>
      <c r="D23" s="12">
        <f t="shared" si="0"/>
        <v>282</v>
      </c>
      <c r="E23" s="18">
        <f t="shared" si="3"/>
        <v>118</v>
      </c>
      <c r="F23" s="7"/>
      <c r="G23" s="3"/>
      <c r="H23" s="17" t="s">
        <v>29</v>
      </c>
      <c r="I23" s="14">
        <v>-221.47</v>
      </c>
      <c r="J23" s="15">
        <f t="shared" si="1"/>
        <v>621.47</v>
      </c>
      <c r="K23" s="19">
        <f t="shared" si="4"/>
        <v>178.53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-38</v>
      </c>
      <c r="D24" s="12">
        <f t="shared" si="0"/>
        <v>238</v>
      </c>
      <c r="E24" s="18">
        <f t="shared" si="3"/>
        <v>162</v>
      </c>
      <c r="F24" s="7"/>
      <c r="G24" s="3"/>
      <c r="H24" s="17" t="s">
        <v>30</v>
      </c>
      <c r="I24" s="14">
        <v>-147</v>
      </c>
      <c r="J24" s="15">
        <f t="shared" si="1"/>
        <v>547</v>
      </c>
      <c r="K24" s="19">
        <f t="shared" si="4"/>
        <v>253</v>
      </c>
      <c r="L24" s="3"/>
      <c r="M24" s="3"/>
      <c r="N24" s="17" t="s">
        <v>30</v>
      </c>
      <c r="O24" s="26">
        <v>-129</v>
      </c>
      <c r="P24" s="12">
        <f t="shared" si="2"/>
        <v>579</v>
      </c>
      <c r="Q24" s="18">
        <f t="shared" si="5"/>
        <v>71</v>
      </c>
      <c r="R24" s="3"/>
      <c r="S24" s="3"/>
      <c r="T24" s="3"/>
    </row>
    <row r="25" spans="2:23" x14ac:dyDescent="0.25">
      <c r="B25" s="17" t="s">
        <v>31</v>
      </c>
      <c r="C25" s="11">
        <v>-185</v>
      </c>
      <c r="D25" s="12">
        <f t="shared" si="0"/>
        <v>385</v>
      </c>
      <c r="E25" s="18">
        <f t="shared" si="3"/>
        <v>15</v>
      </c>
      <c r="F25" s="7"/>
      <c r="G25" s="3"/>
      <c r="H25" s="17" t="s">
        <v>31</v>
      </c>
      <c r="I25" s="14">
        <v>-56.92</v>
      </c>
      <c r="J25" s="15">
        <f t="shared" si="1"/>
        <v>456.92</v>
      </c>
      <c r="K25" s="19">
        <f t="shared" si="4"/>
        <v>343.08</v>
      </c>
      <c r="L25" s="3"/>
      <c r="M25" s="3"/>
      <c r="N25" s="17" t="s">
        <v>31</v>
      </c>
      <c r="O25" s="26">
        <v>40</v>
      </c>
      <c r="P25" s="12">
        <f t="shared" si="2"/>
        <v>410</v>
      </c>
      <c r="Q25" s="18">
        <f t="shared" si="5"/>
        <v>240</v>
      </c>
      <c r="R25" s="3"/>
      <c r="S25" s="3"/>
      <c r="T25" s="3"/>
    </row>
    <row r="26" spans="2:23" x14ac:dyDescent="0.25">
      <c r="B26" s="17" t="s">
        <v>32</v>
      </c>
      <c r="C26" s="11">
        <v>-140</v>
      </c>
      <c r="D26" s="12">
        <f t="shared" si="0"/>
        <v>340</v>
      </c>
      <c r="E26" s="18">
        <f t="shared" si="3"/>
        <v>60</v>
      </c>
      <c r="F26" s="7"/>
      <c r="G26" s="3"/>
      <c r="H26" s="17" t="s">
        <v>32</v>
      </c>
      <c r="I26" s="14">
        <v>-85.77</v>
      </c>
      <c r="J26" s="15">
        <f t="shared" si="1"/>
        <v>485.77</v>
      </c>
      <c r="K26" s="19">
        <f t="shared" si="4"/>
        <v>314.23</v>
      </c>
      <c r="L26" s="3"/>
      <c r="M26" s="3"/>
      <c r="N26" s="17" t="s">
        <v>32</v>
      </c>
      <c r="O26" s="26">
        <v>76</v>
      </c>
      <c r="P26" s="12">
        <f t="shared" si="2"/>
        <v>374</v>
      </c>
      <c r="Q26" s="18">
        <f t="shared" si="5"/>
        <v>276</v>
      </c>
      <c r="R26" s="3"/>
      <c r="S26" s="3"/>
      <c r="T26" s="3"/>
    </row>
    <row r="27" spans="2:23" x14ac:dyDescent="0.25">
      <c r="B27" s="17" t="s">
        <v>33</v>
      </c>
      <c r="C27" s="11">
        <v>-140</v>
      </c>
      <c r="D27" s="12">
        <f t="shared" si="0"/>
        <v>340</v>
      </c>
      <c r="E27" s="18">
        <f t="shared" si="3"/>
        <v>60</v>
      </c>
      <c r="F27" s="7"/>
      <c r="G27" s="3"/>
      <c r="H27" s="17" t="s">
        <v>33</v>
      </c>
      <c r="I27" s="14">
        <v>-92.94</v>
      </c>
      <c r="J27" s="15">
        <f t="shared" si="1"/>
        <v>492.94</v>
      </c>
      <c r="K27" s="19">
        <f t="shared" si="4"/>
        <v>307.06</v>
      </c>
      <c r="L27" s="3"/>
      <c r="M27" s="3"/>
      <c r="N27" s="17" t="s">
        <v>33</v>
      </c>
      <c r="O27" s="26">
        <v>86</v>
      </c>
      <c r="P27" s="12">
        <f t="shared" si="2"/>
        <v>364</v>
      </c>
      <c r="Q27" s="18">
        <f t="shared" si="5"/>
        <v>286</v>
      </c>
      <c r="R27" s="3"/>
      <c r="S27" s="3"/>
      <c r="T27" s="3"/>
      <c r="W27" s="3"/>
    </row>
    <row r="28" spans="2:23" x14ac:dyDescent="0.25">
      <c r="B28" s="17" t="s">
        <v>34</v>
      </c>
      <c r="C28" s="11">
        <v>-155</v>
      </c>
      <c r="D28" s="12">
        <f t="shared" si="0"/>
        <v>355</v>
      </c>
      <c r="E28" s="18">
        <f t="shared" si="3"/>
        <v>45</v>
      </c>
      <c r="F28" s="7"/>
      <c r="G28" s="3"/>
      <c r="H28" s="17" t="s">
        <v>34</v>
      </c>
      <c r="I28" s="14">
        <v>-99.1</v>
      </c>
      <c r="J28" s="15">
        <f t="shared" si="1"/>
        <v>499.1</v>
      </c>
      <c r="K28" s="19">
        <f t="shared" si="4"/>
        <v>300.89999999999998</v>
      </c>
      <c r="L28" s="3"/>
      <c r="M28" s="3"/>
      <c r="N28" s="17" t="s">
        <v>34</v>
      </c>
      <c r="O28" s="26">
        <v>101</v>
      </c>
      <c r="P28" s="12">
        <f t="shared" si="2"/>
        <v>349</v>
      </c>
      <c r="Q28" s="18">
        <f t="shared" si="5"/>
        <v>301</v>
      </c>
      <c r="R28" s="3"/>
      <c r="S28" s="3"/>
      <c r="T28" s="3"/>
      <c r="W28" s="3"/>
    </row>
    <row r="29" spans="2:23" x14ac:dyDescent="0.25">
      <c r="B29" s="17" t="s">
        <v>35</v>
      </c>
      <c r="C29" s="11">
        <v>-38</v>
      </c>
      <c r="D29" s="12">
        <f t="shared" si="0"/>
        <v>238</v>
      </c>
      <c r="E29" s="18">
        <f t="shared" si="3"/>
        <v>162</v>
      </c>
      <c r="F29" s="7"/>
      <c r="G29" s="3"/>
      <c r="H29" s="17" t="s">
        <v>35</v>
      </c>
      <c r="I29" s="14">
        <v>-179.26</v>
      </c>
      <c r="J29" s="15">
        <f t="shared" si="1"/>
        <v>579.26</v>
      </c>
      <c r="K29" s="19">
        <f t="shared" si="4"/>
        <v>220.74</v>
      </c>
      <c r="L29" s="3"/>
      <c r="M29" s="3"/>
      <c r="N29" s="17" t="s">
        <v>35</v>
      </c>
      <c r="O29" s="25">
        <v>-65</v>
      </c>
      <c r="P29" s="12">
        <f t="shared" si="2"/>
        <v>515</v>
      </c>
      <c r="Q29" s="18">
        <f t="shared" si="5"/>
        <v>135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47</v>
      </c>
      <c r="D30" s="12">
        <f t="shared" si="0"/>
        <v>153</v>
      </c>
      <c r="E30" s="18">
        <f t="shared" si="3"/>
        <v>247</v>
      </c>
      <c r="F30" s="7"/>
      <c r="G30" s="3"/>
      <c r="H30" s="20" t="s">
        <v>36</v>
      </c>
      <c r="I30" s="29">
        <v>-163.47</v>
      </c>
      <c r="J30" s="15">
        <f t="shared" si="1"/>
        <v>563.47</v>
      </c>
      <c r="K30" s="21">
        <f>400+I30</f>
        <v>236.53</v>
      </c>
      <c r="L30" s="3"/>
      <c r="M30" s="3"/>
      <c r="N30" s="20" t="s">
        <v>36</v>
      </c>
      <c r="O30" s="28">
        <v>-196</v>
      </c>
      <c r="P30" s="12">
        <f t="shared" si="2"/>
        <v>646</v>
      </c>
      <c r="Q30" s="18">
        <f>200+O30</f>
        <v>4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2025-08-03T12:29:36Z</dcterms:modified>
</cp:coreProperties>
</file>