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D854F8CC-2C84-4B41-BEAD-F089C82C550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8" l="1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BR56" i="18"/>
  <c r="AI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BR57" i="18" s="1"/>
  <c r="AI33" i="18"/>
  <c r="AI57" i="18" s="1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BR28" i="18"/>
  <c r="AI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BR29" i="18" s="1"/>
  <c r="AI5" i="18"/>
  <c r="AI29" i="18" s="1"/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25" i="16"/>
  <c r="BR26" i="16"/>
  <c r="BR24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BR28" i="16"/>
  <c r="AI28" i="16"/>
  <c r="BR27" i="16"/>
  <c r="AI27" i="16"/>
  <c r="AI26" i="16"/>
  <c r="AI25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AI7" i="16"/>
  <c r="BR6" i="16"/>
  <c r="AI6" i="16"/>
  <c r="BR5" i="16"/>
  <c r="AI5" i="16"/>
  <c r="AI29" i="16" s="1"/>
  <c r="BR29" i="15"/>
  <c r="BR25" i="15"/>
  <c r="BR26" i="15"/>
  <c r="BR24" i="15"/>
  <c r="BR29" i="12"/>
  <c r="BR22" i="12"/>
  <c r="BR23" i="12"/>
  <c r="BR24" i="12"/>
  <c r="BR25" i="12"/>
  <c r="BR21" i="12"/>
  <c r="BR29" i="11"/>
  <c r="BR22" i="11"/>
  <c r="BR23" i="11"/>
  <c r="BR24" i="11"/>
  <c r="BR25" i="11"/>
  <c r="BR21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BR57" i="11"/>
  <c r="AI57" i="11"/>
</calcChain>
</file>

<file path=xl/sharedStrings.xml><?xml version="1.0" encoding="utf-8"?>
<sst xmlns="http://schemas.openxmlformats.org/spreadsheetml/2006/main" count="936" uniqueCount="39">
  <si>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</si>
  <si>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</si>
  <si>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</si>
  <si>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</si>
  <si>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</si>
  <si>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</si>
  <si>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</si>
  <si>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</si>
  <si>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</si>
  <si>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</si>
  <si>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</si>
  <si>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</si>
  <si>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</si>
  <si>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</si>
  <si>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</si>
  <si>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</si>
  <si>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</si>
  <si>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</si>
  <si>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</si>
  <si>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</si>
  <si>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</si>
  <si>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</si>
  <si>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</si>
  <si>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</si>
  <si>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</si>
  <si>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</si>
  <si>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</si>
  <si>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</si>
  <si>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</si>
  <si>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</si>
  <si>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</si>
  <si>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</si>
  <si>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</si>
  <si>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</si>
  <si>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</si>
  <si>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</si>
  <si>
    <t>Reserve capacity price: June 2025</t>
  </si>
  <si>
    <t>Reserve capacity price: July 2025</t>
  </si>
  <si>
    <t>Reserve capacity price: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</si>
</sst>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</cellXfs>
  <cellStyles count="5">
    <cellStyle name="Check Cell" xfId="2" builtinId="23"/>
    <cellStyle name="Check Cell 2" xfId="4" xr:uid="{7080B76C-4CA6-476B-97CD-4ACD93350555}"/>
    <cellStyle name="Normal" xfId="0" builtinId="0"/>
    <cellStyle name="Output" xfId="1" builtinId="21"/>
    <cellStyle name="Output 2" xfId="3" xr:uid="{25EE8AE0-DA52-46E5-B06A-0A07236566A8}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16" t="s">
        <v>5</v>
      </c>
      <c r="AL29" s="1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7">
        <f>AVERAGE(BR5:BR28)</f>
        <v>100.54999999999997</v>
      </c>
    </row>
    <row r="31" spans="2:70" x14ac:dyDescent="0.25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AM5:BQ28 AM33:BQ56">
    <cfRule type="cellIs" dxfId="29" priority="4" operator="greaterThan">
      <formula>0</formula>
    </cfRule>
  </conditionalFormatting>
  <conditionalFormatting sqref="AN33:BQ33">
    <cfRule type="cellIs" dxfId="2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16" t="s">
        <v>5</v>
      </c>
      <c r="AL29" s="17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opLeftCell="N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opLeftCell="N1" zoomScaleNormal="100" workbookViewId="0">
      <selection activeCell="BR27" sqref="BR27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:BR26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16" t="s">
        <v>5</v>
      </c>
      <c r="AL29" s="1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7">
        <f t="shared" ref="BR29" si="4">AVERAGE(BR5:BR28)</f>
        <v>120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5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5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5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5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5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5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5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5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5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5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5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5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5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5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5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5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5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5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5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5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5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5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5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80.347668269230766</v>
      </c>
      <c r="E57" s="7">
        <f t="shared" si="7"/>
        <v>80.916959134615382</v>
      </c>
      <c r="F57" s="7">
        <f t="shared" si="7"/>
        <v>81.864583333333329</v>
      </c>
      <c r="G57" s="7">
        <f t="shared" si="7"/>
        <v>81.864583333333329</v>
      </c>
      <c r="H57" s="7">
        <f t="shared" si="7"/>
        <v>79.694650869963368</v>
      </c>
      <c r="I57" s="7">
        <f t="shared" si="7"/>
        <v>79.90306625258799</v>
      </c>
      <c r="J57" s="7">
        <f t="shared" si="7"/>
        <v>79.650691137566142</v>
      </c>
      <c r="K57" s="7">
        <f t="shared" si="7"/>
        <v>79.143092908249145</v>
      </c>
      <c r="L57" s="7">
        <f t="shared" si="7"/>
        <v>79.012853009259246</v>
      </c>
      <c r="M57" s="7">
        <f t="shared" si="7"/>
        <v>81.864583333333329</v>
      </c>
      <c r="N57" s="7">
        <f t="shared" si="7"/>
        <v>81.864583333333329</v>
      </c>
      <c r="O57" s="7">
        <f t="shared" si="7"/>
        <v>80.366391456582633</v>
      </c>
      <c r="P57" s="7">
        <f t="shared" si="7"/>
        <v>80.073467365967375</v>
      </c>
      <c r="Q57" s="7">
        <f t="shared" si="7"/>
        <v>80.206940052700915</v>
      </c>
      <c r="R57" s="7">
        <f t="shared" si="7"/>
        <v>80.19432052669552</v>
      </c>
      <c r="S57" s="7">
        <f t="shared" si="7"/>
        <v>78.006754135809828</v>
      </c>
      <c r="T57" s="7">
        <f t="shared" si="7"/>
        <v>81.864583333333329</v>
      </c>
      <c r="U57" s="7">
        <f t="shared" si="7"/>
        <v>82.163043478260875</v>
      </c>
      <c r="V57" s="7">
        <f t="shared" si="7"/>
        <v>80.725805626598458</v>
      </c>
      <c r="W57" s="7">
        <f t="shared" si="7"/>
        <v>80.718007896040845</v>
      </c>
      <c r="X57" s="7">
        <f t="shared" si="7"/>
        <v>78.58658029878616</v>
      </c>
      <c r="Y57" s="7">
        <f t="shared" si="7"/>
        <v>79.225833333333327</v>
      </c>
      <c r="Z57" s="7">
        <f t="shared" si="7"/>
        <v>79.241574074074066</v>
      </c>
      <c r="AA57" s="7">
        <f t="shared" si="7"/>
        <v>82.597826086956516</v>
      </c>
      <c r="AB57" s="7">
        <f t="shared" si="7"/>
        <v>81.864583333333329</v>
      </c>
      <c r="AC57" s="7">
        <f t="shared" si="7"/>
        <v>80.286832251680011</v>
      </c>
      <c r="AD57" s="7">
        <f t="shared" si="7"/>
        <v>79.873568840579694</v>
      </c>
      <c r="AE57" s="7">
        <f t="shared" si="7"/>
        <v>79.873568840579694</v>
      </c>
      <c r="AF57" s="7">
        <f t="shared" si="7"/>
        <v>79.873568840579694</v>
      </c>
      <c r="AG57" s="7">
        <f t="shared" si="7"/>
        <v>80.110001588085808</v>
      </c>
      <c r="AH57" s="7">
        <f t="shared" si="7"/>
        <v>82.163043478260875</v>
      </c>
      <c r="AI57" s="7">
        <f t="shared" si="7"/>
        <v>80.481058422278394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8E10-381C-457C-883F-592A9CCE679B}">
  <dimension ref="B1:BR57"/>
  <sheetViews>
    <sheetView zoomScaleNormal="100" workbookViewId="0">
      <selection activeCell="BR30" sqref="BR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3">AVERAGE(D5:D28)</f>
        <v>63.865555555555552</v>
      </c>
      <c r="E29" s="7">
        <f t="shared" si="3"/>
        <v>69.985624999999999</v>
      </c>
      <c r="F29" s="7">
        <f t="shared" si="3"/>
        <v>81.134615384615387</v>
      </c>
      <c r="G29" s="7">
        <f t="shared" si="3"/>
        <v>76.054285714285726</v>
      </c>
      <c r="H29" s="7">
        <f t="shared" si="3"/>
        <v>71.864583333333329</v>
      </c>
      <c r="I29" s="7">
        <f t="shared" si="3"/>
        <v>71.864583333333329</v>
      </c>
      <c r="J29" s="7">
        <f t="shared" si="3"/>
        <v>71.864583333333329</v>
      </c>
      <c r="K29" s="7">
        <f t="shared" si="3"/>
        <v>70.562142857142859</v>
      </c>
      <c r="L29" s="7">
        <f t="shared" si="3"/>
        <v>71.864583333333329</v>
      </c>
      <c r="M29" s="7">
        <f t="shared" si="3"/>
        <v>71.864583333333329</v>
      </c>
      <c r="N29" s="7">
        <f t="shared" si="3"/>
        <v>71.864583333333329</v>
      </c>
      <c r="O29" s="7">
        <f t="shared" si="3"/>
        <v>71.864583333333329</v>
      </c>
      <c r="P29" s="7">
        <f t="shared" si="3"/>
        <v>76.30263157894737</v>
      </c>
      <c r="Q29" s="7">
        <f t="shared" si="3"/>
        <v>77.486111111111128</v>
      </c>
      <c r="R29" s="7">
        <f t="shared" si="3"/>
        <v>75.676666666666677</v>
      </c>
      <c r="S29" s="7">
        <f t="shared" si="3"/>
        <v>80.196428571428569</v>
      </c>
      <c r="T29" s="7">
        <f t="shared" si="3"/>
        <v>77.608823529411779</v>
      </c>
      <c r="U29" s="7">
        <f t="shared" si="3"/>
        <v>76.30263157894737</v>
      </c>
      <c r="V29" s="7">
        <f t="shared" si="3"/>
        <v>76.30263157894737</v>
      </c>
      <c r="W29" s="7">
        <f t="shared" si="3"/>
        <v>76.162352941176479</v>
      </c>
      <c r="X29" s="7">
        <f t="shared" si="3"/>
        <v>76.30263157894737</v>
      </c>
      <c r="Y29" s="7" t="e">
        <f t="shared" si="3"/>
        <v>#DIV/0!</v>
      </c>
      <c r="Z29" s="7">
        <f t="shared" si="3"/>
        <v>77.608823529411779</v>
      </c>
      <c r="AA29" s="7">
        <f t="shared" si="3"/>
        <v>77.608823529411779</v>
      </c>
      <c r="AB29" s="7">
        <f t="shared" si="3"/>
        <v>77.486111111111128</v>
      </c>
      <c r="AC29" s="7">
        <f t="shared" si="3"/>
        <v>78.173529411764704</v>
      </c>
      <c r="AD29" s="7">
        <f t="shared" si="3"/>
        <v>77.486111111111128</v>
      </c>
      <c r="AE29" s="7">
        <f t="shared" si="3"/>
        <v>71.864583333333329</v>
      </c>
      <c r="AF29" s="7">
        <f t="shared" si="3"/>
        <v>75.219444444444449</v>
      </c>
      <c r="AG29" s="7">
        <f t="shared" si="3"/>
        <v>74.60541666666667</v>
      </c>
      <c r="AH29" s="7" t="e">
        <f t="shared" si="3"/>
        <v>#DIV/0!</v>
      </c>
      <c r="AI29" s="7">
        <f t="shared" si="3"/>
        <v>71.789250798330826</v>
      </c>
      <c r="AK29" s="16" t="s">
        <v>5</v>
      </c>
      <c r="AL29" s="17"/>
      <c r="AM29" s="8">
        <f t="shared" ref="AM29:BQ29" si="4">SUM(AM5:AM28)</f>
        <v>0</v>
      </c>
      <c r="AN29" s="8">
        <f t="shared" si="4"/>
        <v>360</v>
      </c>
      <c r="AO29" s="8">
        <f t="shared" si="4"/>
        <v>360</v>
      </c>
      <c r="AP29" s="8">
        <f t="shared" si="4"/>
        <v>360</v>
      </c>
      <c r="AQ29" s="8">
        <f t="shared" si="4"/>
        <v>360</v>
      </c>
      <c r="AR29" s="8">
        <f t="shared" si="4"/>
        <v>360</v>
      </c>
      <c r="AS29" s="8">
        <f t="shared" si="4"/>
        <v>360</v>
      </c>
      <c r="AT29" s="8">
        <f t="shared" si="4"/>
        <v>360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8">
        <f t="shared" si="4"/>
        <v>0</v>
      </c>
      <c r="BF29" s="8">
        <f t="shared" si="4"/>
        <v>0</v>
      </c>
      <c r="BG29" s="8">
        <f t="shared" si="4"/>
        <v>0</v>
      </c>
      <c r="BH29" s="8">
        <f t="shared" si="4"/>
        <v>0</v>
      </c>
      <c r="BI29" s="8">
        <f t="shared" si="4"/>
        <v>0</v>
      </c>
      <c r="BJ29" s="8">
        <f t="shared" si="4"/>
        <v>0</v>
      </c>
      <c r="BK29" s="8">
        <f t="shared" si="4"/>
        <v>0</v>
      </c>
      <c r="BL29" s="8">
        <f t="shared" si="4"/>
        <v>0</v>
      </c>
      <c r="BM29" s="8">
        <f t="shared" si="4"/>
        <v>0</v>
      </c>
      <c r="BN29" s="8">
        <f t="shared" si="4"/>
        <v>0</v>
      </c>
      <c r="BO29" s="8">
        <f t="shared" si="4"/>
        <v>0</v>
      </c>
      <c r="BP29" s="8">
        <f t="shared" si="4"/>
        <v>0</v>
      </c>
      <c r="BQ29" s="8">
        <f t="shared" si="4"/>
        <v>0</v>
      </c>
      <c r="BR29" s="8">
        <f>AVERAGE(BR24:BR26)</f>
        <v>120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5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5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5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5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5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5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5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5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5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5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5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5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5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5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5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5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5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5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5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5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5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5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5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78.698823529411754</v>
      </c>
      <c r="E57" s="7">
        <f t="shared" si="7"/>
        <v>86.219763440860206</v>
      </c>
      <c r="F57" s="7">
        <f t="shared" si="7"/>
        <v>96.353163947163949</v>
      </c>
      <c r="G57" s="7">
        <f t="shared" si="7"/>
        <v>91.713365384615386</v>
      </c>
      <c r="H57" s="7">
        <f t="shared" si="7"/>
        <v>88.56101975638741</v>
      </c>
      <c r="I57" s="7">
        <f t="shared" si="7"/>
        <v>87.857435661764711</v>
      </c>
      <c r="J57" s="7">
        <f t="shared" si="7"/>
        <v>88.864583333333329</v>
      </c>
      <c r="K57" s="7">
        <f t="shared" si="7"/>
        <v>86.524666666666661</v>
      </c>
      <c r="L57" s="7">
        <f t="shared" si="7"/>
        <v>89.597826086956516</v>
      </c>
      <c r="M57" s="7">
        <f t="shared" si="7"/>
        <v>87.986330128205125</v>
      </c>
      <c r="N57" s="7">
        <f t="shared" si="7"/>
        <v>88.298403665814135</v>
      </c>
      <c r="O57" s="7">
        <f t="shared" si="7"/>
        <v>87.907083333333333</v>
      </c>
      <c r="P57" s="7">
        <f t="shared" si="7"/>
        <v>92.502258405210341</v>
      </c>
      <c r="Q57" s="7">
        <f t="shared" si="7"/>
        <v>94.608823529411779</v>
      </c>
      <c r="R57" s="7">
        <f t="shared" si="7"/>
        <v>92.676666666666677</v>
      </c>
      <c r="S57" s="7">
        <f t="shared" si="7"/>
        <v>96.631428571428572</v>
      </c>
      <c r="T57" s="7">
        <f t="shared" si="7"/>
        <v>94.261838235294121</v>
      </c>
      <c r="U57" s="7">
        <f t="shared" si="7"/>
        <v>92.801684210526318</v>
      </c>
      <c r="V57" s="7">
        <f t="shared" si="7"/>
        <v>93.0777990430622</v>
      </c>
      <c r="W57" s="7">
        <f t="shared" si="7"/>
        <v>94.356470588235311</v>
      </c>
      <c r="X57" s="7">
        <f t="shared" si="7"/>
        <v>93.352777777777789</v>
      </c>
      <c r="Y57" s="7" t="e">
        <f t="shared" si="7"/>
        <v>#DIV/0!</v>
      </c>
      <c r="Z57" s="7">
        <f t="shared" si="7"/>
        <v>94.217310924369755</v>
      </c>
      <c r="AA57" s="7">
        <f t="shared" si="7"/>
        <v>90.216875000000002</v>
      </c>
      <c r="AB57" s="7">
        <f t="shared" si="7"/>
        <v>94.258534356725136</v>
      </c>
      <c r="AC57" s="7">
        <f t="shared" si="7"/>
        <v>94.055925925925919</v>
      </c>
      <c r="AD57" s="7">
        <f t="shared" si="7"/>
        <v>94.331823529411764</v>
      </c>
      <c r="AE57" s="7">
        <f t="shared" si="7"/>
        <v>88.864583333333329</v>
      </c>
      <c r="AF57" s="7">
        <f t="shared" si="7"/>
        <v>92.820588235294125</v>
      </c>
      <c r="AG57" s="7">
        <f t="shared" si="7"/>
        <v>90.63946969696967</v>
      </c>
      <c r="AH57" s="7" t="e">
        <f t="shared" si="7"/>
        <v>#DIV/0!</v>
      </c>
      <c r="AI57" s="7">
        <f t="shared" si="7"/>
        <v>88.202464670713354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3BCA-5581-4935-888F-C4118C6517BC}">
  <dimension ref="B1:BR57"/>
  <sheetViews>
    <sheetView zoomScaleNormal="100" workbookViewId="0">
      <selection activeCell="O12" sqref="O1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9" t="s">
        <v>37</v>
      </c>
    </row>
    <row r="3" spans="2:70" s="1" customFormat="1" ht="15.75" thickBot="1" x14ac:dyDescent="0.3">
      <c r="B3" s="21" t="s">
        <v>1</v>
      </c>
      <c r="C3" s="21"/>
      <c r="D3" s="21"/>
      <c r="E3" s="21"/>
      <c r="F3" s="21"/>
      <c r="G3" s="21"/>
      <c r="H3" s="21"/>
      <c r="I3" s="21"/>
      <c r="AK3" s="21" t="s">
        <v>2</v>
      </c>
      <c r="AL3" s="21"/>
      <c r="AM3" s="21"/>
      <c r="AN3" s="21"/>
      <c r="AO3" s="21"/>
      <c r="AP3" s="21"/>
      <c r="AQ3" s="21"/>
      <c r="AR3" s="21"/>
    </row>
    <row r="4" spans="2:70" s="1" customFormat="1" ht="16.5" thickTop="1" thickBot="1" x14ac:dyDescent="0.3">
      <c r="B4" s="10" t="s">
        <v>3</v>
      </c>
      <c r="C4" s="10" t="s">
        <v>4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5</v>
      </c>
      <c r="AK4" s="10" t="s">
        <v>3</v>
      </c>
      <c r="AL4" s="10" t="s">
        <v>4</v>
      </c>
      <c r="AM4" s="10">
        <v>1</v>
      </c>
      <c r="AN4" s="10">
        <v>2</v>
      </c>
      <c r="AO4" s="10">
        <v>3</v>
      </c>
      <c r="AP4" s="10">
        <v>4</v>
      </c>
      <c r="AQ4" s="10">
        <v>5</v>
      </c>
      <c r="AR4" s="10">
        <v>6</v>
      </c>
      <c r="AS4" s="10">
        <v>7</v>
      </c>
      <c r="AT4" s="10">
        <v>8</v>
      </c>
      <c r="AU4" s="10">
        <v>9</v>
      </c>
      <c r="AV4" s="10">
        <v>10</v>
      </c>
      <c r="AW4" s="10">
        <v>11</v>
      </c>
      <c r="AX4" s="10">
        <v>12</v>
      </c>
      <c r="AY4" s="10">
        <v>13</v>
      </c>
      <c r="AZ4" s="11">
        <v>14</v>
      </c>
      <c r="BA4" s="11">
        <v>15</v>
      </c>
      <c r="BB4" s="11">
        <v>16</v>
      </c>
      <c r="BC4" s="11">
        <v>17</v>
      </c>
      <c r="BD4" s="11">
        <v>18</v>
      </c>
      <c r="BE4" s="11">
        <v>19</v>
      </c>
      <c r="BF4" s="11">
        <v>20</v>
      </c>
      <c r="BG4" s="11">
        <v>21</v>
      </c>
      <c r="BH4" s="11">
        <v>22</v>
      </c>
      <c r="BI4" s="11">
        <v>23</v>
      </c>
      <c r="BJ4" s="11">
        <v>24</v>
      </c>
      <c r="BK4" s="11">
        <v>25</v>
      </c>
      <c r="BL4" s="11">
        <v>26</v>
      </c>
      <c r="BM4" s="11">
        <v>27</v>
      </c>
      <c r="BN4" s="11">
        <v>28</v>
      </c>
      <c r="BO4" s="11">
        <v>29</v>
      </c>
      <c r="BP4" s="11">
        <v>30</v>
      </c>
      <c r="BQ4" s="10">
        <v>31</v>
      </c>
      <c r="BR4" s="12" t="s">
        <v>5</v>
      </c>
    </row>
    <row r="5" spans="2:70" s="1" customFormat="1" ht="16.5" thickTop="1" thickBot="1" x14ac:dyDescent="0.3">
      <c r="B5" s="10">
        <v>1</v>
      </c>
      <c r="C5" s="10" t="s">
        <v>6</v>
      </c>
      <c r="D5" s="13">
        <v>56.5</v>
      </c>
      <c r="E5" s="13">
        <v>56.5</v>
      </c>
      <c r="F5" s="13">
        <v>56.5</v>
      </c>
      <c r="G5" s="13">
        <v>56.5</v>
      </c>
      <c r="H5" s="13">
        <v>56.5</v>
      </c>
      <c r="I5" s="13"/>
      <c r="J5" s="13">
        <v>59.52</v>
      </c>
      <c r="K5" s="13">
        <v>59.52</v>
      </c>
      <c r="L5" s="13">
        <v>59.52</v>
      </c>
      <c r="M5" s="13">
        <v>59.52</v>
      </c>
      <c r="N5" s="13">
        <v>59.52</v>
      </c>
      <c r="O5" s="13">
        <v>59.52</v>
      </c>
      <c r="P5" s="13">
        <v>59.52</v>
      </c>
      <c r="Q5" s="13">
        <v>59.52</v>
      </c>
      <c r="R5" s="13">
        <v>59.52</v>
      </c>
      <c r="S5" s="13">
        <v>59.52</v>
      </c>
      <c r="T5" s="13">
        <v>59.52</v>
      </c>
      <c r="U5" s="13">
        <v>59.52</v>
      </c>
      <c r="V5" s="13">
        <v>59.52</v>
      </c>
      <c r="W5" s="13">
        <v>59.52</v>
      </c>
      <c r="X5" s="13">
        <v>59.52</v>
      </c>
      <c r="Y5" s="13">
        <v>59.52</v>
      </c>
      <c r="Z5" s="13">
        <v>59.52</v>
      </c>
      <c r="AA5" s="13">
        <v>59.52</v>
      </c>
      <c r="AB5" s="13">
        <v>59.52</v>
      </c>
      <c r="AC5" s="13">
        <v>59.52</v>
      </c>
      <c r="AD5" s="13">
        <v>59.52</v>
      </c>
      <c r="AE5" s="13">
        <v>59.52</v>
      </c>
      <c r="AF5" s="13">
        <v>59.52</v>
      </c>
      <c r="AG5" s="13">
        <v>59.52</v>
      </c>
      <c r="AH5" s="13"/>
      <c r="AI5" s="14">
        <f>AVERAGE(D5:AH5)</f>
        <v>58.99931034482757</v>
      </c>
      <c r="AK5" s="10">
        <v>1</v>
      </c>
      <c r="AL5" s="10" t="s">
        <v>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">
        <f>SUM(AM5:BQ5)</f>
        <v>0</v>
      </c>
    </row>
    <row r="6" spans="2:70" s="1" customFormat="1" ht="16.5" thickTop="1" thickBot="1" x14ac:dyDescent="0.3">
      <c r="B6" s="10">
        <v>2</v>
      </c>
      <c r="C6" s="10" t="s">
        <v>7</v>
      </c>
      <c r="D6" s="13"/>
      <c r="E6" s="13"/>
      <c r="F6" s="13"/>
      <c r="G6" s="13"/>
      <c r="H6" s="13"/>
      <c r="I6" s="13"/>
      <c r="J6" s="13">
        <v>59.52</v>
      </c>
      <c r="K6" s="13">
        <v>59.52</v>
      </c>
      <c r="L6" s="13">
        <v>59.52</v>
      </c>
      <c r="M6" s="13">
        <v>59.52</v>
      </c>
      <c r="N6" s="13"/>
      <c r="O6" s="13"/>
      <c r="P6" s="13"/>
      <c r="Q6" s="13">
        <v>59.52</v>
      </c>
      <c r="R6" s="13">
        <v>59.52</v>
      </c>
      <c r="S6" s="13">
        <v>59.52</v>
      </c>
      <c r="T6" s="13">
        <v>59.52</v>
      </c>
      <c r="U6" s="13">
        <v>59.52</v>
      </c>
      <c r="V6" s="13">
        <v>59.52</v>
      </c>
      <c r="W6" s="13">
        <v>59.52</v>
      </c>
      <c r="X6" s="13"/>
      <c r="Y6" s="13">
        <v>59.52</v>
      </c>
      <c r="Z6" s="13">
        <v>59.52</v>
      </c>
      <c r="AA6" s="13"/>
      <c r="AB6" s="13">
        <v>59.52</v>
      </c>
      <c r="AC6" s="13">
        <v>59.52</v>
      </c>
      <c r="AD6" s="13">
        <v>59.52</v>
      </c>
      <c r="AE6" s="13">
        <v>59.52</v>
      </c>
      <c r="AF6" s="13"/>
      <c r="AG6" s="13"/>
      <c r="AH6" s="13"/>
      <c r="AI6" s="14">
        <f t="shared" ref="AI6:AI28" si="0">AVERAGE(D6:AH6)</f>
        <v>59.519999999999989</v>
      </c>
      <c r="AK6" s="10">
        <v>2</v>
      </c>
      <c r="AL6" s="10" t="s">
        <v>7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5">
        <f t="shared" ref="BR6:BR28" si="1">SUM(AM6:BQ6)</f>
        <v>0</v>
      </c>
    </row>
    <row r="7" spans="2:70" s="1" customFormat="1" ht="16.5" thickTop="1" thickBot="1" x14ac:dyDescent="0.3">
      <c r="B7" s="10">
        <v>3</v>
      </c>
      <c r="C7" s="10" t="s">
        <v>8</v>
      </c>
      <c r="D7" s="13"/>
      <c r="E7" s="13"/>
      <c r="F7" s="13"/>
      <c r="G7" s="13"/>
      <c r="H7" s="13"/>
      <c r="I7" s="13"/>
      <c r="J7" s="13">
        <v>59.52</v>
      </c>
      <c r="K7" s="13">
        <v>59.52</v>
      </c>
      <c r="L7" s="13">
        <v>59.52</v>
      </c>
      <c r="M7" s="13">
        <v>59.52</v>
      </c>
      <c r="N7" s="13"/>
      <c r="O7" s="13"/>
      <c r="P7" s="13"/>
      <c r="Q7" s="13">
        <v>59.52</v>
      </c>
      <c r="R7" s="13">
        <v>59.52</v>
      </c>
      <c r="S7" s="13">
        <v>59.52</v>
      </c>
      <c r="T7" s="13">
        <v>59.52</v>
      </c>
      <c r="U7" s="13">
        <v>59.52</v>
      </c>
      <c r="V7" s="13">
        <v>59.52</v>
      </c>
      <c r="W7" s="13">
        <v>59.52</v>
      </c>
      <c r="X7" s="13"/>
      <c r="Y7" s="13">
        <v>59.52</v>
      </c>
      <c r="Z7" s="13">
        <v>59.52</v>
      </c>
      <c r="AA7" s="13"/>
      <c r="AB7" s="13">
        <v>59.52</v>
      </c>
      <c r="AC7" s="13">
        <v>59.52</v>
      </c>
      <c r="AD7" s="13">
        <v>59.52</v>
      </c>
      <c r="AE7" s="13">
        <v>59.52</v>
      </c>
      <c r="AF7" s="13"/>
      <c r="AG7" s="13"/>
      <c r="AH7" s="13"/>
      <c r="AI7" s="14">
        <f t="shared" si="0"/>
        <v>59.519999999999989</v>
      </c>
      <c r="AK7" s="10">
        <v>3</v>
      </c>
      <c r="AL7" s="10" t="s">
        <v>8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5">
        <f t="shared" si="1"/>
        <v>0</v>
      </c>
    </row>
    <row r="8" spans="2:70" s="1" customFormat="1" ht="16.5" thickTop="1" thickBot="1" x14ac:dyDescent="0.3">
      <c r="B8" s="10">
        <v>4</v>
      </c>
      <c r="C8" s="10" t="s">
        <v>9</v>
      </c>
      <c r="D8" s="13"/>
      <c r="E8" s="13"/>
      <c r="F8" s="13"/>
      <c r="G8" s="13"/>
      <c r="H8" s="13"/>
      <c r="I8" s="13"/>
      <c r="J8" s="13">
        <v>59.52</v>
      </c>
      <c r="K8" s="13">
        <v>59.52</v>
      </c>
      <c r="L8" s="13">
        <v>59.52</v>
      </c>
      <c r="M8" s="13">
        <v>59.52</v>
      </c>
      <c r="N8" s="13"/>
      <c r="O8" s="13"/>
      <c r="P8" s="13"/>
      <c r="Q8" s="13">
        <v>59.52</v>
      </c>
      <c r="R8" s="13">
        <v>59.52</v>
      </c>
      <c r="S8" s="13">
        <v>59.52</v>
      </c>
      <c r="T8" s="13">
        <v>59.52</v>
      </c>
      <c r="U8" s="13">
        <v>59.52</v>
      </c>
      <c r="V8" s="13">
        <v>59.52</v>
      </c>
      <c r="W8" s="13">
        <v>59.52</v>
      </c>
      <c r="X8" s="13"/>
      <c r="Y8" s="13"/>
      <c r="Z8" s="13">
        <v>59.52</v>
      </c>
      <c r="AA8" s="13"/>
      <c r="AB8" s="13">
        <v>59.52</v>
      </c>
      <c r="AC8" s="13">
        <v>59.52</v>
      </c>
      <c r="AD8" s="13">
        <v>59.52</v>
      </c>
      <c r="AE8" s="13">
        <v>59.52</v>
      </c>
      <c r="AF8" s="13"/>
      <c r="AG8" s="13"/>
      <c r="AH8" s="13"/>
      <c r="AI8" s="14">
        <f t="shared" si="0"/>
        <v>59.519999999999989</v>
      </c>
      <c r="AK8" s="10">
        <v>4</v>
      </c>
      <c r="AL8" s="10" t="s">
        <v>9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5">
        <f t="shared" si="1"/>
        <v>0</v>
      </c>
    </row>
    <row r="9" spans="2:70" s="1" customFormat="1" ht="16.5" thickTop="1" thickBot="1" x14ac:dyDescent="0.3">
      <c r="B9" s="10">
        <v>5</v>
      </c>
      <c r="C9" s="10" t="s">
        <v>10</v>
      </c>
      <c r="D9" s="13"/>
      <c r="E9" s="13"/>
      <c r="F9" s="13"/>
      <c r="G9" s="13"/>
      <c r="H9" s="13"/>
      <c r="I9" s="13"/>
      <c r="J9" s="13">
        <v>59.52</v>
      </c>
      <c r="K9" s="13">
        <v>59.52</v>
      </c>
      <c r="L9" s="13">
        <v>59.52</v>
      </c>
      <c r="M9" s="13">
        <v>59.52</v>
      </c>
      <c r="N9" s="13"/>
      <c r="O9" s="13"/>
      <c r="P9" s="13"/>
      <c r="Q9" s="13">
        <v>59.52</v>
      </c>
      <c r="R9" s="13">
        <v>59.52</v>
      </c>
      <c r="S9" s="13">
        <v>59.52</v>
      </c>
      <c r="T9" s="13">
        <v>59.52</v>
      </c>
      <c r="U9" s="13">
        <v>59.52</v>
      </c>
      <c r="V9" s="13">
        <v>59.52</v>
      </c>
      <c r="W9" s="13">
        <v>59.52</v>
      </c>
      <c r="X9" s="13"/>
      <c r="Y9" s="13"/>
      <c r="Z9" s="13">
        <v>59.52</v>
      </c>
      <c r="AA9" s="13"/>
      <c r="AB9" s="13">
        <v>59.52</v>
      </c>
      <c r="AC9" s="13">
        <v>59.52</v>
      </c>
      <c r="AD9" s="13">
        <v>59.52</v>
      </c>
      <c r="AE9" s="13">
        <v>59.52</v>
      </c>
      <c r="AF9" s="13"/>
      <c r="AG9" s="13"/>
      <c r="AH9" s="13"/>
      <c r="AI9" s="14">
        <f t="shared" si="0"/>
        <v>59.519999999999989</v>
      </c>
      <c r="AK9" s="10">
        <v>5</v>
      </c>
      <c r="AL9" s="10" t="s">
        <v>10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5">
        <f t="shared" si="1"/>
        <v>0</v>
      </c>
    </row>
    <row r="10" spans="2:70" s="1" customFormat="1" ht="16.5" thickTop="1" thickBot="1" x14ac:dyDescent="0.3">
      <c r="B10" s="10">
        <v>6</v>
      </c>
      <c r="C10" s="10" t="s">
        <v>11</v>
      </c>
      <c r="D10" s="13"/>
      <c r="E10" s="13"/>
      <c r="F10" s="13"/>
      <c r="G10" s="13"/>
      <c r="H10" s="13">
        <v>56.5</v>
      </c>
      <c r="I10" s="13"/>
      <c r="J10" s="13">
        <v>59.52</v>
      </c>
      <c r="K10" s="13">
        <v>59.52</v>
      </c>
      <c r="L10" s="13">
        <v>59.52</v>
      </c>
      <c r="M10" s="13">
        <v>59.52</v>
      </c>
      <c r="N10" s="13"/>
      <c r="O10" s="13"/>
      <c r="P10" s="13"/>
      <c r="Q10" s="13">
        <v>59.52</v>
      </c>
      <c r="R10" s="13">
        <v>59.52</v>
      </c>
      <c r="S10" s="13">
        <v>59.52</v>
      </c>
      <c r="T10" s="13">
        <v>59.52</v>
      </c>
      <c r="U10" s="13">
        <v>59.52</v>
      </c>
      <c r="V10" s="13">
        <v>59.52</v>
      </c>
      <c r="W10" s="13">
        <v>59.52</v>
      </c>
      <c r="X10" s="13"/>
      <c r="Y10" s="13"/>
      <c r="Z10" s="13">
        <v>59.52</v>
      </c>
      <c r="AA10" s="13"/>
      <c r="AB10" s="13">
        <v>59.52</v>
      </c>
      <c r="AC10" s="13">
        <v>59.52</v>
      </c>
      <c r="AD10" s="13">
        <v>59.52</v>
      </c>
      <c r="AE10" s="13">
        <v>59.52</v>
      </c>
      <c r="AF10" s="13"/>
      <c r="AG10" s="13"/>
      <c r="AH10" s="13"/>
      <c r="AI10" s="14">
        <f t="shared" si="0"/>
        <v>59.342352941176458</v>
      </c>
      <c r="AK10" s="10">
        <v>6</v>
      </c>
      <c r="AL10" s="10" t="s">
        <v>11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5">
        <f t="shared" si="1"/>
        <v>0</v>
      </c>
    </row>
    <row r="11" spans="2:70" s="1" customFormat="1" ht="16.5" thickTop="1" thickBot="1" x14ac:dyDescent="0.3">
      <c r="B11" s="10">
        <v>7</v>
      </c>
      <c r="C11" s="10" t="s">
        <v>12</v>
      </c>
      <c r="D11" s="13">
        <v>77.75</v>
      </c>
      <c r="E11" s="13">
        <v>77.75</v>
      </c>
      <c r="F11" s="13">
        <v>77.75</v>
      </c>
      <c r="G11" s="13"/>
      <c r="H11" s="13">
        <v>77.75</v>
      </c>
      <c r="I11" s="13"/>
      <c r="J11" s="13">
        <v>76.25</v>
      </c>
      <c r="K11" s="13">
        <v>76.25</v>
      </c>
      <c r="L11" s="13">
        <v>76.25</v>
      </c>
      <c r="M11" s="13">
        <v>76.25</v>
      </c>
      <c r="N11" s="13"/>
      <c r="O11" s="13"/>
      <c r="P11" s="13"/>
      <c r="Q11" s="13">
        <v>76.25</v>
      </c>
      <c r="R11" s="13">
        <v>76.25</v>
      </c>
      <c r="S11" s="13">
        <v>76.25</v>
      </c>
      <c r="T11" s="13">
        <v>76.25</v>
      </c>
      <c r="U11" s="13">
        <v>76.25</v>
      </c>
      <c r="V11" s="13">
        <v>76.25</v>
      </c>
      <c r="W11" s="13">
        <v>76.25</v>
      </c>
      <c r="X11" s="13">
        <v>76.25</v>
      </c>
      <c r="Y11" s="13"/>
      <c r="Z11" s="13">
        <v>76.25</v>
      </c>
      <c r="AA11" s="13">
        <v>76.25</v>
      </c>
      <c r="AB11" s="13">
        <v>76.25</v>
      </c>
      <c r="AC11" s="13">
        <v>76.25</v>
      </c>
      <c r="AD11" s="13">
        <v>76.25</v>
      </c>
      <c r="AE11" s="13">
        <v>76.25</v>
      </c>
      <c r="AF11" s="13"/>
      <c r="AG11" s="13"/>
      <c r="AH11" s="13">
        <v>76.25</v>
      </c>
      <c r="AI11" s="14">
        <f t="shared" si="0"/>
        <v>76.510869565217391</v>
      </c>
      <c r="AK11" s="10">
        <v>7</v>
      </c>
      <c r="AL11" s="10" t="s">
        <v>12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5">
        <f t="shared" si="1"/>
        <v>0</v>
      </c>
    </row>
    <row r="12" spans="2:70" s="1" customFormat="1" ht="16.5" thickTop="1" thickBot="1" x14ac:dyDescent="0.3">
      <c r="B12" s="10">
        <v>8</v>
      </c>
      <c r="C12" s="10" t="s">
        <v>13</v>
      </c>
      <c r="D12" s="13">
        <v>77.75</v>
      </c>
      <c r="E12" s="13">
        <v>77.75</v>
      </c>
      <c r="F12" s="13">
        <v>77.75</v>
      </c>
      <c r="G12" s="13"/>
      <c r="H12" s="13">
        <v>77.75</v>
      </c>
      <c r="I12" s="13"/>
      <c r="J12" s="13">
        <v>76.25</v>
      </c>
      <c r="K12" s="13">
        <v>76.25</v>
      </c>
      <c r="L12" s="13">
        <v>76.25</v>
      </c>
      <c r="M12" s="13">
        <v>76.25</v>
      </c>
      <c r="N12" s="13"/>
      <c r="O12" s="13"/>
      <c r="P12" s="13"/>
      <c r="Q12" s="13">
        <v>76.25</v>
      </c>
      <c r="R12" s="13">
        <v>76.25</v>
      </c>
      <c r="S12" s="13">
        <v>76.25</v>
      </c>
      <c r="T12" s="13">
        <v>76.25</v>
      </c>
      <c r="U12" s="13">
        <v>76.25</v>
      </c>
      <c r="V12" s="13">
        <v>76.25</v>
      </c>
      <c r="W12" s="13">
        <v>76.25</v>
      </c>
      <c r="X12" s="13">
        <v>76.25</v>
      </c>
      <c r="Y12" s="13"/>
      <c r="Z12" s="13">
        <v>76.25</v>
      </c>
      <c r="AA12" s="13">
        <v>76.25</v>
      </c>
      <c r="AB12" s="13">
        <v>76.25</v>
      </c>
      <c r="AC12" s="13">
        <v>76.25</v>
      </c>
      <c r="AD12" s="13">
        <v>76.25</v>
      </c>
      <c r="AE12" s="13">
        <v>76.25</v>
      </c>
      <c r="AF12" s="13">
        <v>76.25</v>
      </c>
      <c r="AG12" s="13"/>
      <c r="AH12" s="13">
        <v>76.25</v>
      </c>
      <c r="AI12" s="14">
        <f t="shared" si="0"/>
        <v>76.5</v>
      </c>
      <c r="AK12" s="10">
        <v>8</v>
      </c>
      <c r="AL12" s="10" t="s">
        <v>13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5">
        <f t="shared" si="1"/>
        <v>0</v>
      </c>
    </row>
    <row r="13" spans="2:70" s="1" customFormat="1" ht="16.5" thickTop="1" thickBot="1" x14ac:dyDescent="0.3">
      <c r="B13" s="10">
        <v>9</v>
      </c>
      <c r="C13" s="10" t="s">
        <v>14</v>
      </c>
      <c r="D13" s="13">
        <v>79.25</v>
      </c>
      <c r="E13" s="13">
        <v>79.25</v>
      </c>
      <c r="F13" s="13">
        <v>79.25</v>
      </c>
      <c r="G13" s="13">
        <v>79.25</v>
      </c>
      <c r="H13" s="13">
        <v>79.25</v>
      </c>
      <c r="I13" s="13"/>
      <c r="J13" s="13">
        <v>77.94</v>
      </c>
      <c r="K13" s="13">
        <v>77.94</v>
      </c>
      <c r="L13" s="13">
        <v>77.94</v>
      </c>
      <c r="M13" s="13">
        <v>77.94</v>
      </c>
      <c r="N13" s="13"/>
      <c r="O13" s="13"/>
      <c r="P13" s="13"/>
      <c r="Q13" s="13">
        <v>77.94</v>
      </c>
      <c r="R13" s="13">
        <v>77.94</v>
      </c>
      <c r="S13" s="13">
        <v>77.94</v>
      </c>
      <c r="T13" s="13">
        <v>77.94</v>
      </c>
      <c r="U13" s="13">
        <v>77.94</v>
      </c>
      <c r="V13" s="13">
        <v>77.94</v>
      </c>
      <c r="W13" s="13">
        <v>77.94</v>
      </c>
      <c r="X13" s="13">
        <v>77.94</v>
      </c>
      <c r="Y13" s="13">
        <v>77.94</v>
      </c>
      <c r="Z13" s="13">
        <v>77.94</v>
      </c>
      <c r="AA13" s="13">
        <v>77.94</v>
      </c>
      <c r="AB13" s="13">
        <v>77.94</v>
      </c>
      <c r="AC13" s="13">
        <v>77.94</v>
      </c>
      <c r="AD13" s="13">
        <v>77.94</v>
      </c>
      <c r="AE13" s="13">
        <v>77.94</v>
      </c>
      <c r="AF13" s="13">
        <v>77.94</v>
      </c>
      <c r="AG13" s="13">
        <v>77.94</v>
      </c>
      <c r="AH13" s="13">
        <v>77.94</v>
      </c>
      <c r="AI13" s="14">
        <f t="shared" si="0"/>
        <v>78.182592592592627</v>
      </c>
      <c r="AK13" s="10">
        <v>9</v>
      </c>
      <c r="AL13" s="10" t="s">
        <v>14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5">
        <f t="shared" si="1"/>
        <v>0</v>
      </c>
    </row>
    <row r="14" spans="2:70" s="1" customFormat="1" ht="16.5" thickTop="1" thickBot="1" x14ac:dyDescent="0.3">
      <c r="B14" s="10">
        <v>10</v>
      </c>
      <c r="C14" s="10" t="s">
        <v>15</v>
      </c>
      <c r="D14" s="13">
        <v>79.25</v>
      </c>
      <c r="E14" s="13">
        <v>79.25</v>
      </c>
      <c r="F14" s="13">
        <v>79.25</v>
      </c>
      <c r="G14" s="13">
        <v>79.25</v>
      </c>
      <c r="H14" s="13">
        <v>79.25</v>
      </c>
      <c r="I14" s="13"/>
      <c r="J14" s="13">
        <v>77.94</v>
      </c>
      <c r="K14" s="13">
        <v>77.94</v>
      </c>
      <c r="L14" s="13">
        <v>77.94</v>
      </c>
      <c r="M14" s="13">
        <v>77.94</v>
      </c>
      <c r="N14" s="13"/>
      <c r="O14" s="13"/>
      <c r="P14" s="13"/>
      <c r="Q14" s="13">
        <v>77.94</v>
      </c>
      <c r="R14" s="13">
        <v>77.94</v>
      </c>
      <c r="S14" s="13">
        <v>77.94</v>
      </c>
      <c r="T14" s="13">
        <v>77.94</v>
      </c>
      <c r="U14" s="13">
        <v>77.94</v>
      </c>
      <c r="V14" s="13"/>
      <c r="W14" s="13"/>
      <c r="X14" s="13">
        <v>77.94</v>
      </c>
      <c r="Y14" s="13">
        <v>77.94</v>
      </c>
      <c r="Z14" s="13">
        <v>77.94</v>
      </c>
      <c r="AA14" s="13">
        <v>77.94</v>
      </c>
      <c r="AB14" s="13">
        <v>77.94</v>
      </c>
      <c r="AC14" s="13">
        <v>77.94</v>
      </c>
      <c r="AD14" s="13">
        <v>77.94</v>
      </c>
      <c r="AE14" s="13">
        <v>77.94</v>
      </c>
      <c r="AF14" s="13">
        <v>77.94</v>
      </c>
      <c r="AG14" s="13">
        <v>77.94</v>
      </c>
      <c r="AH14" s="13">
        <v>77.94</v>
      </c>
      <c r="AI14" s="14">
        <f t="shared" si="0"/>
        <v>78.202000000000041</v>
      </c>
      <c r="AK14" s="10">
        <v>10</v>
      </c>
      <c r="AL14" s="10" t="s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5">
        <f t="shared" si="1"/>
        <v>0</v>
      </c>
    </row>
    <row r="15" spans="2:70" s="1" customFormat="1" ht="16.5" thickTop="1" thickBot="1" x14ac:dyDescent="0.3">
      <c r="B15" s="10">
        <v>11</v>
      </c>
      <c r="C15" s="10" t="s">
        <v>16</v>
      </c>
      <c r="D15" s="13">
        <v>67.349999999999994</v>
      </c>
      <c r="E15" s="13">
        <v>67.349999999999994</v>
      </c>
      <c r="F15" s="13">
        <v>67.349999999999994</v>
      </c>
      <c r="G15" s="13">
        <v>67.349999999999994</v>
      </c>
      <c r="H15" s="13">
        <v>67.349999999999994</v>
      </c>
      <c r="I15" s="13"/>
      <c r="J15" s="13">
        <v>77.94</v>
      </c>
      <c r="K15" s="13">
        <v>77.94</v>
      </c>
      <c r="L15" s="13">
        <v>77.94</v>
      </c>
      <c r="M15" s="13">
        <v>77.94</v>
      </c>
      <c r="N15" s="13"/>
      <c r="O15" s="13"/>
      <c r="P15" s="13"/>
      <c r="Q15" s="13">
        <v>77.94</v>
      </c>
      <c r="R15" s="13">
        <v>77.94</v>
      </c>
      <c r="S15" s="13">
        <v>77.94</v>
      </c>
      <c r="T15" s="13">
        <v>77.94</v>
      </c>
      <c r="U15" s="13">
        <v>77.94</v>
      </c>
      <c r="V15" s="13"/>
      <c r="W15" s="13"/>
      <c r="X15" s="13">
        <v>77.94</v>
      </c>
      <c r="Y15" s="13">
        <v>77.94</v>
      </c>
      <c r="Z15" s="13">
        <v>77.94</v>
      </c>
      <c r="AA15" s="13">
        <v>77.94</v>
      </c>
      <c r="AB15" s="13">
        <v>77.94</v>
      </c>
      <c r="AC15" s="13">
        <v>77.94</v>
      </c>
      <c r="AD15" s="13">
        <v>77.94</v>
      </c>
      <c r="AE15" s="13">
        <v>77.94</v>
      </c>
      <c r="AF15" s="13">
        <v>77.94</v>
      </c>
      <c r="AG15" s="13">
        <v>77.94</v>
      </c>
      <c r="AH15" s="13">
        <v>77.94</v>
      </c>
      <c r="AI15" s="14">
        <f t="shared" si="0"/>
        <v>75.822000000000031</v>
      </c>
      <c r="AK15" s="10">
        <v>11</v>
      </c>
      <c r="AL15" s="10" t="s">
        <v>16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5">
        <f t="shared" si="1"/>
        <v>0</v>
      </c>
    </row>
    <row r="16" spans="2:70" s="1" customFormat="1" ht="16.5" thickTop="1" thickBot="1" x14ac:dyDescent="0.3">
      <c r="B16" s="10">
        <v>12</v>
      </c>
      <c r="C16" s="10" t="s">
        <v>17</v>
      </c>
      <c r="D16" s="13">
        <v>67.349999999999994</v>
      </c>
      <c r="E16" s="13">
        <v>67.349999999999994</v>
      </c>
      <c r="F16" s="13">
        <v>67.349999999999994</v>
      </c>
      <c r="G16" s="13">
        <v>67.349999999999994</v>
      </c>
      <c r="H16" s="13">
        <v>67.349999999999994</v>
      </c>
      <c r="I16" s="13"/>
      <c r="J16" s="13">
        <v>77.94</v>
      </c>
      <c r="K16" s="13">
        <v>77.94</v>
      </c>
      <c r="L16" s="13">
        <v>77.94</v>
      </c>
      <c r="M16" s="13">
        <v>77.94</v>
      </c>
      <c r="N16" s="13"/>
      <c r="O16" s="13"/>
      <c r="P16" s="13"/>
      <c r="Q16" s="13">
        <v>77.94</v>
      </c>
      <c r="R16" s="13">
        <v>77.94</v>
      </c>
      <c r="S16" s="13">
        <v>77.94</v>
      </c>
      <c r="T16" s="13">
        <v>77.94</v>
      </c>
      <c r="U16" s="13">
        <v>77.94</v>
      </c>
      <c r="V16" s="13"/>
      <c r="W16" s="13"/>
      <c r="X16" s="13">
        <v>77.94</v>
      </c>
      <c r="Y16" s="13">
        <v>77.94</v>
      </c>
      <c r="Z16" s="13">
        <v>77.94</v>
      </c>
      <c r="AA16" s="13">
        <v>77.94</v>
      </c>
      <c r="AB16" s="13">
        <v>77.94</v>
      </c>
      <c r="AC16" s="13">
        <v>77.94</v>
      </c>
      <c r="AD16" s="13">
        <v>77.94</v>
      </c>
      <c r="AE16" s="13">
        <v>77.94</v>
      </c>
      <c r="AF16" s="13">
        <v>77.94</v>
      </c>
      <c r="AG16" s="13">
        <v>77.94</v>
      </c>
      <c r="AH16" s="13">
        <v>77.94</v>
      </c>
      <c r="AI16" s="14">
        <f t="shared" si="0"/>
        <v>75.822000000000031</v>
      </c>
      <c r="AK16" s="10">
        <v>12</v>
      </c>
      <c r="AL16" s="10" t="s">
        <v>17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5">
        <f t="shared" si="1"/>
        <v>0</v>
      </c>
    </row>
    <row r="17" spans="2:70" s="1" customFormat="1" ht="16.5" thickTop="1" thickBot="1" x14ac:dyDescent="0.3">
      <c r="B17" s="10">
        <v>13</v>
      </c>
      <c r="C17" s="10" t="s">
        <v>18</v>
      </c>
      <c r="D17" s="13">
        <v>68.150000000000006</v>
      </c>
      <c r="E17" s="13">
        <v>68.150000000000006</v>
      </c>
      <c r="F17" s="13">
        <v>68.150000000000006</v>
      </c>
      <c r="G17" s="13">
        <v>68.150000000000006</v>
      </c>
      <c r="H17" s="13">
        <v>68.150000000000006</v>
      </c>
      <c r="I17" s="13">
        <v>68.150000000000006</v>
      </c>
      <c r="J17" s="13">
        <v>77.94</v>
      </c>
      <c r="K17" s="13">
        <v>77.94</v>
      </c>
      <c r="L17" s="13">
        <v>77.94</v>
      </c>
      <c r="M17" s="13">
        <v>77.94</v>
      </c>
      <c r="N17" s="13"/>
      <c r="O17" s="13"/>
      <c r="P17" s="13"/>
      <c r="Q17" s="13">
        <v>77.94</v>
      </c>
      <c r="R17" s="13">
        <v>77.94</v>
      </c>
      <c r="S17" s="13">
        <v>77.94</v>
      </c>
      <c r="T17" s="13">
        <v>77.94</v>
      </c>
      <c r="U17" s="13">
        <v>77.94</v>
      </c>
      <c r="V17" s="13"/>
      <c r="W17" s="13"/>
      <c r="X17" s="13">
        <v>77.94</v>
      </c>
      <c r="Y17" s="13">
        <v>77.94</v>
      </c>
      <c r="Z17" s="13">
        <v>77.94</v>
      </c>
      <c r="AA17" s="13">
        <v>77.94</v>
      </c>
      <c r="AB17" s="13">
        <v>77.94</v>
      </c>
      <c r="AC17" s="13">
        <v>77.94</v>
      </c>
      <c r="AD17" s="13">
        <v>77.94</v>
      </c>
      <c r="AE17" s="13">
        <v>77.94</v>
      </c>
      <c r="AF17" s="13">
        <v>77.94</v>
      </c>
      <c r="AG17" s="13">
        <v>77.94</v>
      </c>
      <c r="AH17" s="13">
        <v>77.94</v>
      </c>
      <c r="AI17" s="14">
        <f t="shared" si="0"/>
        <v>75.680769230769272</v>
      </c>
      <c r="AK17" s="10">
        <v>13</v>
      </c>
      <c r="AL17" s="10" t="s">
        <v>18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5">
        <f t="shared" si="1"/>
        <v>0</v>
      </c>
    </row>
    <row r="18" spans="2:70" s="1" customFormat="1" ht="16.5" thickTop="1" thickBot="1" x14ac:dyDescent="0.3">
      <c r="B18" s="10">
        <v>14</v>
      </c>
      <c r="C18" s="10" t="s">
        <v>19</v>
      </c>
      <c r="D18" s="13">
        <v>68.150000000000006</v>
      </c>
      <c r="E18" s="13">
        <v>68.150000000000006</v>
      </c>
      <c r="F18" s="13">
        <v>68.150000000000006</v>
      </c>
      <c r="G18" s="13">
        <v>68.150000000000006</v>
      </c>
      <c r="H18" s="13">
        <v>68.150000000000006</v>
      </c>
      <c r="I18" s="13">
        <v>68.150000000000006</v>
      </c>
      <c r="J18" s="13">
        <v>77.94</v>
      </c>
      <c r="K18" s="13">
        <v>77.94</v>
      </c>
      <c r="L18" s="13">
        <v>77.94</v>
      </c>
      <c r="M18" s="13">
        <v>77.94</v>
      </c>
      <c r="N18" s="13"/>
      <c r="O18" s="13">
        <v>77.94</v>
      </c>
      <c r="P18" s="13"/>
      <c r="Q18" s="13">
        <v>77.94</v>
      </c>
      <c r="R18" s="13">
        <v>77.94</v>
      </c>
      <c r="S18" s="13">
        <v>77.94</v>
      </c>
      <c r="T18" s="13">
        <v>77.94</v>
      </c>
      <c r="U18" s="13">
        <v>77.94</v>
      </c>
      <c r="V18" s="13"/>
      <c r="W18" s="13"/>
      <c r="X18" s="13">
        <v>77.94</v>
      </c>
      <c r="Y18" s="13">
        <v>77.94</v>
      </c>
      <c r="Z18" s="13">
        <v>77.94</v>
      </c>
      <c r="AA18" s="13">
        <v>77.94</v>
      </c>
      <c r="AB18" s="13">
        <v>77.94</v>
      </c>
      <c r="AC18" s="13">
        <v>77.94</v>
      </c>
      <c r="AD18" s="13">
        <v>77.94</v>
      </c>
      <c r="AE18" s="13">
        <v>77.94</v>
      </c>
      <c r="AF18" s="13">
        <v>77.94</v>
      </c>
      <c r="AG18" s="13">
        <v>77.94</v>
      </c>
      <c r="AH18" s="13">
        <v>77.94</v>
      </c>
      <c r="AI18" s="14">
        <f t="shared" si="0"/>
        <v>75.764444444444479</v>
      </c>
      <c r="AK18" s="10">
        <v>14</v>
      </c>
      <c r="AL18" s="10" t="s">
        <v>19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5">
        <f t="shared" si="1"/>
        <v>0</v>
      </c>
    </row>
    <row r="19" spans="2:70" s="1" customFormat="1" ht="16.5" thickTop="1" thickBot="1" x14ac:dyDescent="0.3">
      <c r="B19" s="10">
        <v>15</v>
      </c>
      <c r="C19" s="10" t="s">
        <v>20</v>
      </c>
      <c r="D19" s="13">
        <v>75.86</v>
      </c>
      <c r="E19" s="13">
        <v>75.86</v>
      </c>
      <c r="F19" s="13">
        <v>75.86</v>
      </c>
      <c r="G19" s="13">
        <v>75.86</v>
      </c>
      <c r="H19" s="13">
        <v>75.86</v>
      </c>
      <c r="I19" s="13">
        <v>75.86</v>
      </c>
      <c r="J19" s="13">
        <v>77.94</v>
      </c>
      <c r="K19" s="13">
        <v>77.94</v>
      </c>
      <c r="L19" s="13">
        <v>77.94</v>
      </c>
      <c r="M19" s="13">
        <v>77.94</v>
      </c>
      <c r="N19" s="13"/>
      <c r="O19" s="13">
        <v>77.94</v>
      </c>
      <c r="P19" s="13"/>
      <c r="Q19" s="13">
        <v>77.94</v>
      </c>
      <c r="R19" s="13">
        <v>77.94</v>
      </c>
      <c r="S19" s="13">
        <v>77.94</v>
      </c>
      <c r="T19" s="13">
        <v>77.94</v>
      </c>
      <c r="U19" s="13">
        <v>77.94</v>
      </c>
      <c r="V19" s="13"/>
      <c r="W19" s="13"/>
      <c r="X19" s="13">
        <v>77.94</v>
      </c>
      <c r="Y19" s="13">
        <v>77.94</v>
      </c>
      <c r="Z19" s="13">
        <v>77.94</v>
      </c>
      <c r="AA19" s="13">
        <v>77.94</v>
      </c>
      <c r="AB19" s="13">
        <v>77.94</v>
      </c>
      <c r="AC19" s="13">
        <v>77.94</v>
      </c>
      <c r="AD19" s="13">
        <v>77.94</v>
      </c>
      <c r="AE19" s="13">
        <v>77.94</v>
      </c>
      <c r="AF19" s="13">
        <v>77.94</v>
      </c>
      <c r="AG19" s="13">
        <v>77.94</v>
      </c>
      <c r="AH19" s="13">
        <v>77.94</v>
      </c>
      <c r="AI19" s="14">
        <f t="shared" si="0"/>
        <v>77.477777777777817</v>
      </c>
      <c r="AK19" s="10">
        <v>15</v>
      </c>
      <c r="AL19" s="10" t="s">
        <v>20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5">
        <f t="shared" si="1"/>
        <v>0</v>
      </c>
    </row>
    <row r="20" spans="2:70" s="1" customFormat="1" ht="16.5" thickTop="1" thickBot="1" x14ac:dyDescent="0.3">
      <c r="B20" s="10">
        <v>16</v>
      </c>
      <c r="C20" s="10" t="s">
        <v>21</v>
      </c>
      <c r="D20" s="13">
        <v>75.86</v>
      </c>
      <c r="E20" s="13">
        <v>75.86</v>
      </c>
      <c r="F20" s="13">
        <v>75.86</v>
      </c>
      <c r="G20" s="13">
        <v>75.86</v>
      </c>
      <c r="H20" s="13">
        <v>75.86</v>
      </c>
      <c r="I20" s="13">
        <v>75.86</v>
      </c>
      <c r="J20" s="13">
        <v>77.94</v>
      </c>
      <c r="K20" s="13">
        <v>77.94</v>
      </c>
      <c r="L20" s="13">
        <v>77.94</v>
      </c>
      <c r="M20" s="13">
        <v>77.94</v>
      </c>
      <c r="N20" s="13"/>
      <c r="O20" s="13">
        <v>77.94</v>
      </c>
      <c r="P20" s="13"/>
      <c r="Q20" s="13">
        <v>77.94</v>
      </c>
      <c r="R20" s="13">
        <v>77.94</v>
      </c>
      <c r="S20" s="13">
        <v>77.94</v>
      </c>
      <c r="T20" s="13">
        <v>77.94</v>
      </c>
      <c r="U20" s="13">
        <v>77.94</v>
      </c>
      <c r="V20" s="13"/>
      <c r="W20" s="13"/>
      <c r="X20" s="13">
        <v>77.94</v>
      </c>
      <c r="Y20" s="13">
        <v>77.94</v>
      </c>
      <c r="Z20" s="13">
        <v>77.94</v>
      </c>
      <c r="AA20" s="13">
        <v>77.94</v>
      </c>
      <c r="AB20" s="13">
        <v>77.94</v>
      </c>
      <c r="AC20" s="13">
        <v>77.94</v>
      </c>
      <c r="AD20" s="13">
        <v>77.94</v>
      </c>
      <c r="AE20" s="13">
        <v>77.94</v>
      </c>
      <c r="AF20" s="13">
        <v>77.94</v>
      </c>
      <c r="AG20" s="13">
        <v>77.94</v>
      </c>
      <c r="AH20" s="13">
        <v>77.94</v>
      </c>
      <c r="AI20" s="14">
        <f t="shared" si="0"/>
        <v>77.477777777777817</v>
      </c>
      <c r="AK20" s="10">
        <v>16</v>
      </c>
      <c r="AL20" s="10" t="s">
        <v>21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5">
        <f t="shared" si="1"/>
        <v>0</v>
      </c>
    </row>
    <row r="21" spans="2:70" s="1" customFormat="1" ht="16.5" thickTop="1" thickBot="1" x14ac:dyDescent="0.3">
      <c r="B21" s="10">
        <v>17</v>
      </c>
      <c r="C21" s="10" t="s">
        <v>22</v>
      </c>
      <c r="D21" s="13">
        <v>104.15</v>
      </c>
      <c r="E21" s="13">
        <v>104.15</v>
      </c>
      <c r="F21" s="13">
        <v>104.15</v>
      </c>
      <c r="G21" s="13">
        <v>104.15</v>
      </c>
      <c r="H21" s="13">
        <v>104.15</v>
      </c>
      <c r="I21" s="13">
        <v>104.15</v>
      </c>
      <c r="J21" s="13">
        <v>77.94</v>
      </c>
      <c r="K21" s="13">
        <v>77.94</v>
      </c>
      <c r="L21" s="13">
        <v>77.94</v>
      </c>
      <c r="M21" s="13">
        <v>77.94</v>
      </c>
      <c r="N21" s="13"/>
      <c r="O21" s="13">
        <v>77.94</v>
      </c>
      <c r="P21" s="13"/>
      <c r="Q21" s="13">
        <v>77.94</v>
      </c>
      <c r="R21" s="13">
        <v>77.94</v>
      </c>
      <c r="S21" s="13">
        <v>77.94</v>
      </c>
      <c r="T21" s="13">
        <v>77.94</v>
      </c>
      <c r="U21" s="13">
        <v>77.94</v>
      </c>
      <c r="V21" s="13"/>
      <c r="W21" s="13"/>
      <c r="X21" s="13">
        <v>77.94</v>
      </c>
      <c r="Y21" s="13">
        <v>77.94</v>
      </c>
      <c r="Z21" s="13">
        <v>77.94</v>
      </c>
      <c r="AA21" s="13">
        <v>77.94</v>
      </c>
      <c r="AB21" s="13">
        <v>77.94</v>
      </c>
      <c r="AC21" s="13">
        <v>77.94</v>
      </c>
      <c r="AD21" s="13">
        <v>77.94</v>
      </c>
      <c r="AE21" s="13">
        <v>77.94</v>
      </c>
      <c r="AF21" s="13">
        <v>77.94</v>
      </c>
      <c r="AG21" s="13">
        <v>77.94</v>
      </c>
      <c r="AH21" s="13">
        <v>77.94</v>
      </c>
      <c r="AI21" s="14">
        <f t="shared" si="0"/>
        <v>83.764444444444479</v>
      </c>
      <c r="AK21" s="10">
        <v>17</v>
      </c>
      <c r="AL21" s="10" t="s">
        <v>22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5">
        <f t="shared" si="1"/>
        <v>0</v>
      </c>
    </row>
    <row r="22" spans="2:70" s="1" customFormat="1" ht="16.5" thickTop="1" thickBot="1" x14ac:dyDescent="0.3">
      <c r="B22" s="10">
        <v>18</v>
      </c>
      <c r="C22" s="10" t="s">
        <v>23</v>
      </c>
      <c r="D22" s="13">
        <v>104.15</v>
      </c>
      <c r="E22" s="13">
        <v>104.15</v>
      </c>
      <c r="F22" s="13">
        <v>104.15</v>
      </c>
      <c r="G22" s="13">
        <v>104.15</v>
      </c>
      <c r="H22" s="13">
        <v>104.15</v>
      </c>
      <c r="I22" s="13">
        <v>104.15</v>
      </c>
      <c r="J22" s="13">
        <v>77.94</v>
      </c>
      <c r="K22" s="13">
        <v>77.94</v>
      </c>
      <c r="L22" s="13">
        <v>77.94</v>
      </c>
      <c r="M22" s="13">
        <v>77.94</v>
      </c>
      <c r="N22" s="13">
        <v>77.94</v>
      </c>
      <c r="O22" s="13">
        <v>77.94</v>
      </c>
      <c r="P22" s="13">
        <v>77.94</v>
      </c>
      <c r="Q22" s="13">
        <v>77.94</v>
      </c>
      <c r="R22" s="13">
        <v>77.94</v>
      </c>
      <c r="S22" s="13">
        <v>77.94</v>
      </c>
      <c r="T22" s="13">
        <v>77.94</v>
      </c>
      <c r="U22" s="13">
        <v>77.94</v>
      </c>
      <c r="V22" s="13">
        <v>77.94</v>
      </c>
      <c r="W22" s="13">
        <v>77.94</v>
      </c>
      <c r="X22" s="13">
        <v>77.94</v>
      </c>
      <c r="Y22" s="13">
        <v>77.94</v>
      </c>
      <c r="Z22" s="13">
        <v>77.94</v>
      </c>
      <c r="AA22" s="13">
        <v>77.94</v>
      </c>
      <c r="AB22" s="13">
        <v>77.94</v>
      </c>
      <c r="AC22" s="13">
        <v>77.94</v>
      </c>
      <c r="AD22" s="13">
        <v>77.94</v>
      </c>
      <c r="AE22" s="13">
        <v>77.94</v>
      </c>
      <c r="AF22" s="13">
        <v>77.94</v>
      </c>
      <c r="AG22" s="13">
        <v>77.94</v>
      </c>
      <c r="AH22" s="13">
        <v>77.94</v>
      </c>
      <c r="AI22" s="14">
        <f t="shared" si="0"/>
        <v>83.012903225806483</v>
      </c>
      <c r="AK22" s="10">
        <v>18</v>
      </c>
      <c r="AL22" s="10" t="s">
        <v>23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5">
        <f t="shared" si="1"/>
        <v>0</v>
      </c>
    </row>
    <row r="23" spans="2:70" s="1" customFormat="1" ht="16.5" thickTop="1" thickBot="1" x14ac:dyDescent="0.3">
      <c r="B23" s="10">
        <v>19</v>
      </c>
      <c r="C23" s="10" t="s">
        <v>24</v>
      </c>
      <c r="D23" s="13">
        <v>104.15</v>
      </c>
      <c r="E23" s="13">
        <v>104.15</v>
      </c>
      <c r="F23" s="13">
        <v>104.15</v>
      </c>
      <c r="G23" s="13">
        <v>104.15</v>
      </c>
      <c r="H23" s="13">
        <v>104.15</v>
      </c>
      <c r="I23" s="13">
        <v>104.15</v>
      </c>
      <c r="J23" s="13">
        <v>104.1</v>
      </c>
      <c r="K23" s="13">
        <v>104.1</v>
      </c>
      <c r="L23" s="13">
        <v>104.1</v>
      </c>
      <c r="M23" s="13">
        <v>104.1</v>
      </c>
      <c r="N23" s="13">
        <v>104.1</v>
      </c>
      <c r="O23" s="13">
        <v>104.1</v>
      </c>
      <c r="P23" s="13">
        <v>104.1</v>
      </c>
      <c r="Q23" s="13">
        <v>104.1</v>
      </c>
      <c r="R23" s="13">
        <v>104.1</v>
      </c>
      <c r="S23" s="13">
        <v>104.1</v>
      </c>
      <c r="T23" s="13">
        <v>104.1</v>
      </c>
      <c r="U23" s="13">
        <v>104.1</v>
      </c>
      <c r="V23" s="13">
        <v>104.1</v>
      </c>
      <c r="W23" s="13">
        <v>104.1</v>
      </c>
      <c r="X23" s="13">
        <v>104.1</v>
      </c>
      <c r="Y23" s="13">
        <v>104.1</v>
      </c>
      <c r="Z23" s="13">
        <v>104.1</v>
      </c>
      <c r="AA23" s="13">
        <v>104.1</v>
      </c>
      <c r="AB23" s="13">
        <v>104.1</v>
      </c>
      <c r="AC23" s="13">
        <v>104.1</v>
      </c>
      <c r="AD23" s="13">
        <v>104.1</v>
      </c>
      <c r="AE23" s="13">
        <v>104.1</v>
      </c>
      <c r="AF23" s="13">
        <v>104.1</v>
      </c>
      <c r="AG23" s="13">
        <v>104.1</v>
      </c>
      <c r="AH23" s="13">
        <v>104.1</v>
      </c>
      <c r="AI23" s="14">
        <f t="shared" si="0"/>
        <v>104.10967741935478</v>
      </c>
      <c r="AK23" s="10">
        <v>19</v>
      </c>
      <c r="AL23" s="10" t="s">
        <v>24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5">
        <f t="shared" si="1"/>
        <v>0</v>
      </c>
    </row>
    <row r="24" spans="2:70" s="1" customFormat="1" ht="16.5" thickTop="1" thickBot="1" x14ac:dyDescent="0.3">
      <c r="B24" s="10">
        <v>20</v>
      </c>
      <c r="C24" s="10" t="s">
        <v>25</v>
      </c>
      <c r="D24" s="13">
        <v>104.15</v>
      </c>
      <c r="E24" s="13">
        <v>104.15</v>
      </c>
      <c r="F24" s="13">
        <v>104.15</v>
      </c>
      <c r="G24" s="13">
        <v>104.15</v>
      </c>
      <c r="H24" s="13">
        <v>104.15</v>
      </c>
      <c r="I24" s="13">
        <v>104.15</v>
      </c>
      <c r="J24" s="13">
        <v>104.1</v>
      </c>
      <c r="K24" s="13">
        <v>104.1</v>
      </c>
      <c r="L24" s="13">
        <v>104.1</v>
      </c>
      <c r="M24" s="13">
        <v>104.1</v>
      </c>
      <c r="N24" s="13">
        <v>104.1</v>
      </c>
      <c r="O24" s="13">
        <v>104.1</v>
      </c>
      <c r="P24" s="13">
        <v>104.1</v>
      </c>
      <c r="Q24" s="13">
        <v>104.1</v>
      </c>
      <c r="R24" s="13">
        <v>104.1</v>
      </c>
      <c r="S24" s="13">
        <v>104.1</v>
      </c>
      <c r="T24" s="13">
        <v>104.1</v>
      </c>
      <c r="U24" s="13">
        <v>104.1</v>
      </c>
      <c r="V24" s="13">
        <v>104.1</v>
      </c>
      <c r="W24" s="13">
        <v>104.1</v>
      </c>
      <c r="X24" s="13">
        <v>104.1</v>
      </c>
      <c r="Y24" s="13">
        <v>104.1</v>
      </c>
      <c r="Z24" s="13">
        <v>104.1</v>
      </c>
      <c r="AA24" s="13">
        <v>104.1</v>
      </c>
      <c r="AB24" s="13">
        <v>104.1</v>
      </c>
      <c r="AC24" s="13">
        <v>104.1</v>
      </c>
      <c r="AD24" s="13">
        <v>104.1</v>
      </c>
      <c r="AE24" s="13">
        <v>104.1</v>
      </c>
      <c r="AF24" s="13">
        <v>104.1</v>
      </c>
      <c r="AG24" s="13">
        <v>104.1</v>
      </c>
      <c r="AH24" s="13">
        <v>104.1</v>
      </c>
      <c r="AI24" s="14">
        <f t="shared" si="0"/>
        <v>104.10967741935478</v>
      </c>
      <c r="AK24" s="10">
        <v>20</v>
      </c>
      <c r="AL24" s="10" t="s">
        <v>25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5">
        <f t="shared" si="1"/>
        <v>0</v>
      </c>
    </row>
    <row r="25" spans="2:70" s="1" customFormat="1" ht="16.5" thickTop="1" thickBot="1" x14ac:dyDescent="0.3">
      <c r="B25" s="10">
        <v>21</v>
      </c>
      <c r="C25" s="10" t="s">
        <v>26</v>
      </c>
      <c r="D25" s="13">
        <v>104.15</v>
      </c>
      <c r="E25" s="13">
        <v>104.15</v>
      </c>
      <c r="F25" s="13">
        <v>104.15</v>
      </c>
      <c r="G25" s="13">
        <v>104.15</v>
      </c>
      <c r="H25" s="13">
        <v>104.15</v>
      </c>
      <c r="I25" s="13">
        <v>104.15</v>
      </c>
      <c r="J25" s="13">
        <v>104.1</v>
      </c>
      <c r="K25" s="13">
        <v>104.1</v>
      </c>
      <c r="L25" s="13">
        <v>104.1</v>
      </c>
      <c r="M25" s="13">
        <v>104.1</v>
      </c>
      <c r="N25" s="13">
        <v>104.1</v>
      </c>
      <c r="O25" s="13">
        <v>104.1</v>
      </c>
      <c r="P25" s="13">
        <v>104.1</v>
      </c>
      <c r="Q25" s="13">
        <v>104.1</v>
      </c>
      <c r="R25" s="13">
        <v>104.1</v>
      </c>
      <c r="S25" s="13">
        <v>104.1</v>
      </c>
      <c r="T25" s="13">
        <v>104.1</v>
      </c>
      <c r="U25" s="13">
        <v>104.1</v>
      </c>
      <c r="V25" s="13">
        <v>104.1</v>
      </c>
      <c r="W25" s="13">
        <v>104.1</v>
      </c>
      <c r="X25" s="13">
        <v>104.1</v>
      </c>
      <c r="Y25" s="13">
        <v>104.1</v>
      </c>
      <c r="Z25" s="13">
        <v>104.1</v>
      </c>
      <c r="AA25" s="13">
        <v>104.1</v>
      </c>
      <c r="AB25" s="13">
        <v>104.1</v>
      </c>
      <c r="AC25" s="13">
        <v>104.1</v>
      </c>
      <c r="AD25" s="13">
        <v>104.1</v>
      </c>
      <c r="AE25" s="13">
        <v>104.1</v>
      </c>
      <c r="AF25" s="13">
        <v>104.1</v>
      </c>
      <c r="AG25" s="13">
        <v>104.1</v>
      </c>
      <c r="AH25" s="13">
        <v>104.1</v>
      </c>
      <c r="AI25" s="14">
        <f t="shared" si="0"/>
        <v>104.10967741935478</v>
      </c>
      <c r="AK25" s="10">
        <v>21</v>
      </c>
      <c r="AL25" s="10" t="s">
        <v>26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5">
        <f t="shared" si="1"/>
        <v>0</v>
      </c>
    </row>
    <row r="26" spans="2:70" s="1" customFormat="1" ht="16.5" thickTop="1" thickBot="1" x14ac:dyDescent="0.3">
      <c r="B26" s="10">
        <v>22</v>
      </c>
      <c r="C26" s="10" t="s">
        <v>27</v>
      </c>
      <c r="D26" s="13">
        <v>79.36</v>
      </c>
      <c r="E26" s="13">
        <v>79.36</v>
      </c>
      <c r="F26" s="13">
        <v>79.36</v>
      </c>
      <c r="G26" s="13">
        <v>79.36</v>
      </c>
      <c r="H26" s="13">
        <v>79.36</v>
      </c>
      <c r="I26" s="13">
        <v>79.36</v>
      </c>
      <c r="J26" s="13">
        <v>104.1</v>
      </c>
      <c r="K26" s="13">
        <v>104.1</v>
      </c>
      <c r="L26" s="13">
        <v>104.1</v>
      </c>
      <c r="M26" s="13">
        <v>104.1</v>
      </c>
      <c r="N26" s="13">
        <v>104.1</v>
      </c>
      <c r="O26" s="13">
        <v>104.1</v>
      </c>
      <c r="P26" s="13">
        <v>104.1</v>
      </c>
      <c r="Q26" s="13">
        <v>104.1</v>
      </c>
      <c r="R26" s="13">
        <v>104.1</v>
      </c>
      <c r="S26" s="13">
        <v>104.1</v>
      </c>
      <c r="T26" s="13">
        <v>104.1</v>
      </c>
      <c r="U26" s="13">
        <v>104.1</v>
      </c>
      <c r="V26" s="13">
        <v>104.1</v>
      </c>
      <c r="W26" s="13">
        <v>104.1</v>
      </c>
      <c r="X26" s="13">
        <v>104.1</v>
      </c>
      <c r="Y26" s="13">
        <v>104.1</v>
      </c>
      <c r="Z26" s="13">
        <v>104.1</v>
      </c>
      <c r="AA26" s="13">
        <v>104.1</v>
      </c>
      <c r="AB26" s="13">
        <v>104.1</v>
      </c>
      <c r="AC26" s="13">
        <v>104.1</v>
      </c>
      <c r="AD26" s="13">
        <v>104.1</v>
      </c>
      <c r="AE26" s="13">
        <v>104.1</v>
      </c>
      <c r="AF26" s="13">
        <v>104.1</v>
      </c>
      <c r="AG26" s="13">
        <v>104.1</v>
      </c>
      <c r="AH26" s="13">
        <v>104.1</v>
      </c>
      <c r="AI26" s="14">
        <f t="shared" si="0"/>
        <v>99.311612903225765</v>
      </c>
      <c r="AK26" s="10">
        <v>22</v>
      </c>
      <c r="AL26" s="10" t="s">
        <v>27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5">
        <f t="shared" si="1"/>
        <v>0</v>
      </c>
    </row>
    <row r="27" spans="2:70" s="1" customFormat="1" ht="16.5" thickTop="1" thickBot="1" x14ac:dyDescent="0.3">
      <c r="B27" s="10">
        <v>23</v>
      </c>
      <c r="C27" s="10" t="s">
        <v>28</v>
      </c>
      <c r="D27" s="13">
        <v>57.35</v>
      </c>
      <c r="E27" s="13">
        <v>57.35</v>
      </c>
      <c r="F27" s="13">
        <v>57.35</v>
      </c>
      <c r="G27" s="13">
        <v>57.35</v>
      </c>
      <c r="H27" s="13">
        <v>57.35</v>
      </c>
      <c r="I27" s="13">
        <v>57.35</v>
      </c>
      <c r="J27" s="13">
        <v>67.8</v>
      </c>
      <c r="K27" s="13">
        <v>67.8</v>
      </c>
      <c r="L27" s="13">
        <v>67.8</v>
      </c>
      <c r="M27" s="13">
        <v>67.8</v>
      </c>
      <c r="N27" s="13">
        <v>67.8</v>
      </c>
      <c r="O27" s="13">
        <v>67.8</v>
      </c>
      <c r="P27" s="13">
        <v>67.8</v>
      </c>
      <c r="Q27" s="13">
        <v>67.8</v>
      </c>
      <c r="R27" s="13">
        <v>67.8</v>
      </c>
      <c r="S27" s="13">
        <v>67.8</v>
      </c>
      <c r="T27" s="13">
        <v>67.8</v>
      </c>
      <c r="U27" s="13">
        <v>67.8</v>
      </c>
      <c r="V27" s="13">
        <v>67.8</v>
      </c>
      <c r="W27" s="13">
        <v>67.8</v>
      </c>
      <c r="X27" s="13">
        <v>67.8</v>
      </c>
      <c r="Y27" s="13">
        <v>67.8</v>
      </c>
      <c r="Z27" s="13">
        <v>67.8</v>
      </c>
      <c r="AA27" s="13">
        <v>67.8</v>
      </c>
      <c r="AB27" s="13">
        <v>67.8</v>
      </c>
      <c r="AC27" s="13">
        <v>67.8</v>
      </c>
      <c r="AD27" s="13">
        <v>67.8</v>
      </c>
      <c r="AE27" s="13">
        <v>67.8</v>
      </c>
      <c r="AF27" s="13">
        <v>67.8</v>
      </c>
      <c r="AG27" s="13">
        <v>67.8</v>
      </c>
      <c r="AH27" s="13">
        <v>67.8</v>
      </c>
      <c r="AI27" s="14">
        <f t="shared" si="0"/>
        <v>65.777419354838671</v>
      </c>
      <c r="AK27" s="10">
        <v>23</v>
      </c>
      <c r="AL27" s="10" t="s">
        <v>28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5">
        <f t="shared" si="1"/>
        <v>0</v>
      </c>
    </row>
    <row r="28" spans="2:70" s="1" customFormat="1" ht="16.5" thickTop="1" thickBot="1" x14ac:dyDescent="0.3">
      <c r="B28" s="10">
        <v>24</v>
      </c>
      <c r="C28" s="10" t="s">
        <v>29</v>
      </c>
      <c r="D28" s="13">
        <v>57.35</v>
      </c>
      <c r="E28" s="13">
        <v>57.35</v>
      </c>
      <c r="F28" s="13">
        <v>57.35</v>
      </c>
      <c r="G28" s="13">
        <v>57.35</v>
      </c>
      <c r="H28" s="13">
        <v>57.35</v>
      </c>
      <c r="I28" s="13">
        <v>57.35</v>
      </c>
      <c r="J28" s="13">
        <v>67.8</v>
      </c>
      <c r="K28" s="13">
        <v>67.8</v>
      </c>
      <c r="L28" s="13">
        <v>67.8</v>
      </c>
      <c r="M28" s="13">
        <v>67.8</v>
      </c>
      <c r="N28" s="13">
        <v>67.8</v>
      </c>
      <c r="O28" s="13">
        <v>67.8</v>
      </c>
      <c r="P28" s="13">
        <v>67.8</v>
      </c>
      <c r="Q28" s="13">
        <v>67.8</v>
      </c>
      <c r="R28" s="13">
        <v>67.8</v>
      </c>
      <c r="S28" s="13">
        <v>67.8</v>
      </c>
      <c r="T28" s="13">
        <v>67.8</v>
      </c>
      <c r="U28" s="13">
        <v>67.8</v>
      </c>
      <c r="V28" s="13">
        <v>67.8</v>
      </c>
      <c r="W28" s="13">
        <v>67.8</v>
      </c>
      <c r="X28" s="13">
        <v>67.8</v>
      </c>
      <c r="Y28" s="13">
        <v>67.8</v>
      </c>
      <c r="Z28" s="13">
        <v>67.8</v>
      </c>
      <c r="AA28" s="13">
        <v>67.8</v>
      </c>
      <c r="AB28" s="13">
        <v>67.8</v>
      </c>
      <c r="AC28" s="13">
        <v>67.8</v>
      </c>
      <c r="AD28" s="13">
        <v>67.8</v>
      </c>
      <c r="AE28" s="13">
        <v>67.8</v>
      </c>
      <c r="AF28" s="13">
        <v>67.8</v>
      </c>
      <c r="AG28" s="13">
        <v>67.8</v>
      </c>
      <c r="AH28" s="13">
        <v>67.8</v>
      </c>
      <c r="AI28" s="14">
        <f t="shared" si="0"/>
        <v>65.777419354838671</v>
      </c>
      <c r="AK28" s="10">
        <v>24</v>
      </c>
      <c r="AL28" s="10" t="s">
        <v>29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5">
        <f t="shared" si="1"/>
        <v>0</v>
      </c>
    </row>
    <row r="29" spans="2:70" s="1" customFormat="1" ht="16.5" thickTop="1" thickBot="1" x14ac:dyDescent="0.3">
      <c r="B29" s="19" t="s">
        <v>5</v>
      </c>
      <c r="C29" s="20"/>
      <c r="D29" s="14">
        <f t="shared" ref="D29:AI29" si="2">AVERAGE(D5:D28)</f>
        <v>79.37</v>
      </c>
      <c r="E29" s="14">
        <f t="shared" si="2"/>
        <v>79.37</v>
      </c>
      <c r="F29" s="14">
        <f t="shared" si="2"/>
        <v>79.37</v>
      </c>
      <c r="G29" s="14">
        <f t="shared" si="2"/>
        <v>79.560588235294105</v>
      </c>
      <c r="H29" s="14">
        <f t="shared" si="2"/>
        <v>78.226500000000001</v>
      </c>
      <c r="I29" s="14">
        <f t="shared" si="2"/>
        <v>83.569166666666675</v>
      </c>
      <c r="J29" s="14">
        <f t="shared" si="2"/>
        <v>76.709166666666661</v>
      </c>
      <c r="K29" s="14">
        <f t="shared" si="2"/>
        <v>76.709166666666661</v>
      </c>
      <c r="L29" s="14">
        <f t="shared" si="2"/>
        <v>76.709166666666661</v>
      </c>
      <c r="M29" s="14">
        <f t="shared" si="2"/>
        <v>76.709166666666661</v>
      </c>
      <c r="N29" s="14">
        <f t="shared" si="2"/>
        <v>86.18249999999999</v>
      </c>
      <c r="O29" s="14">
        <f t="shared" si="2"/>
        <v>83.435000000000002</v>
      </c>
      <c r="P29" s="14">
        <f t="shared" si="2"/>
        <v>86.18249999999999</v>
      </c>
      <c r="Q29" s="14">
        <f t="shared" si="2"/>
        <v>76.709166666666661</v>
      </c>
      <c r="R29" s="14">
        <f t="shared" si="2"/>
        <v>76.709166666666661</v>
      </c>
      <c r="S29" s="14">
        <f t="shared" si="2"/>
        <v>76.709166666666661</v>
      </c>
      <c r="T29" s="14">
        <f t="shared" si="2"/>
        <v>76.709166666666661</v>
      </c>
      <c r="U29" s="14">
        <f t="shared" si="2"/>
        <v>76.709166666666661</v>
      </c>
      <c r="V29" s="14">
        <f t="shared" si="2"/>
        <v>76.09375</v>
      </c>
      <c r="W29" s="14">
        <f t="shared" si="2"/>
        <v>76.09375</v>
      </c>
      <c r="X29" s="14">
        <f t="shared" si="2"/>
        <v>81.232631578947363</v>
      </c>
      <c r="Y29" s="14">
        <f t="shared" si="2"/>
        <v>79.471578947368414</v>
      </c>
      <c r="Z29" s="14">
        <f t="shared" si="2"/>
        <v>76.709166666666661</v>
      </c>
      <c r="AA29" s="14">
        <f t="shared" si="2"/>
        <v>81.232631578947363</v>
      </c>
      <c r="AB29" s="14">
        <f t="shared" si="2"/>
        <v>76.709166666666661</v>
      </c>
      <c r="AC29" s="14">
        <f t="shared" si="2"/>
        <v>76.709166666666661</v>
      </c>
      <c r="AD29" s="14">
        <f t="shared" si="2"/>
        <v>76.709166666666661</v>
      </c>
      <c r="AE29" s="14">
        <f t="shared" si="2"/>
        <v>76.709166666666661</v>
      </c>
      <c r="AF29" s="14">
        <f t="shared" si="2"/>
        <v>81.509444444444455</v>
      </c>
      <c r="AG29" s="14">
        <f t="shared" si="2"/>
        <v>81.818823529411773</v>
      </c>
      <c r="AH29" s="14">
        <f t="shared" si="2"/>
        <v>82.438888888888883</v>
      </c>
      <c r="AI29" s="14">
        <f t="shared" si="2"/>
        <v>76.409780258991745</v>
      </c>
      <c r="AK29" s="19" t="s">
        <v>5</v>
      </c>
      <c r="AL29" s="20"/>
      <c r="AM29" s="15">
        <f t="shared" ref="AM29:BR29" si="3">SUM(AM5:AM28)</f>
        <v>0</v>
      </c>
      <c r="AN29" s="15">
        <f t="shared" si="3"/>
        <v>0</v>
      </c>
      <c r="AO29" s="15">
        <f t="shared" si="3"/>
        <v>0</v>
      </c>
      <c r="AP29" s="15">
        <f t="shared" si="3"/>
        <v>0</v>
      </c>
      <c r="AQ29" s="15">
        <f t="shared" si="3"/>
        <v>0</v>
      </c>
      <c r="AR29" s="15">
        <f t="shared" si="3"/>
        <v>0</v>
      </c>
      <c r="AS29" s="15">
        <f t="shared" si="3"/>
        <v>0</v>
      </c>
      <c r="AT29" s="15">
        <f t="shared" si="3"/>
        <v>0</v>
      </c>
      <c r="AU29" s="15">
        <f t="shared" si="3"/>
        <v>0</v>
      </c>
      <c r="AV29" s="15">
        <f t="shared" si="3"/>
        <v>0</v>
      </c>
      <c r="AW29" s="15">
        <f t="shared" si="3"/>
        <v>0</v>
      </c>
      <c r="AX29" s="15">
        <f t="shared" si="3"/>
        <v>0</v>
      </c>
      <c r="AY29" s="15">
        <f t="shared" si="3"/>
        <v>0</v>
      </c>
      <c r="AZ29" s="15">
        <f t="shared" si="3"/>
        <v>0</v>
      </c>
      <c r="BA29" s="15">
        <f t="shared" si="3"/>
        <v>0</v>
      </c>
      <c r="BB29" s="15">
        <f t="shared" si="3"/>
        <v>0</v>
      </c>
      <c r="BC29" s="15">
        <f t="shared" si="3"/>
        <v>0</v>
      </c>
      <c r="BD29" s="15">
        <f t="shared" si="3"/>
        <v>0</v>
      </c>
      <c r="BE29" s="15">
        <f t="shared" si="3"/>
        <v>0</v>
      </c>
      <c r="BF29" s="15">
        <f t="shared" si="3"/>
        <v>0</v>
      </c>
      <c r="BG29" s="15">
        <f t="shared" si="3"/>
        <v>0</v>
      </c>
      <c r="BH29" s="15">
        <f t="shared" si="3"/>
        <v>0</v>
      </c>
      <c r="BI29" s="15">
        <f t="shared" si="3"/>
        <v>0</v>
      </c>
      <c r="BJ29" s="15">
        <f t="shared" si="3"/>
        <v>0</v>
      </c>
      <c r="BK29" s="15">
        <f t="shared" si="3"/>
        <v>0</v>
      </c>
      <c r="BL29" s="15">
        <f t="shared" si="3"/>
        <v>0</v>
      </c>
      <c r="BM29" s="15">
        <f t="shared" si="3"/>
        <v>0</v>
      </c>
      <c r="BN29" s="15">
        <f t="shared" si="3"/>
        <v>0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</row>
    <row r="31" spans="2:70" ht="15.75" thickBot="1" x14ac:dyDescent="0.3">
      <c r="B31" s="21" t="s">
        <v>30</v>
      </c>
      <c r="C31" s="21"/>
      <c r="D31" s="21"/>
      <c r="E31" s="21"/>
      <c r="F31" s="21"/>
      <c r="G31" s="21"/>
      <c r="H31" s="21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1" t="s">
        <v>31</v>
      </c>
      <c r="AL31" s="21"/>
      <c r="AM31" s="21"/>
      <c r="AN31" s="21"/>
      <c r="AO31" s="21"/>
      <c r="AP31" s="21"/>
      <c r="AQ31" s="21"/>
      <c r="AR31" s="2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0" t="s">
        <v>3</v>
      </c>
      <c r="C32" s="10" t="s">
        <v>4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5</v>
      </c>
      <c r="AK32" s="10" t="s">
        <v>3</v>
      </c>
      <c r="AL32" s="10" t="s">
        <v>4</v>
      </c>
      <c r="AM32" s="10">
        <v>1</v>
      </c>
      <c r="AN32" s="10">
        <v>2</v>
      </c>
      <c r="AO32" s="10">
        <v>3</v>
      </c>
      <c r="AP32" s="10">
        <v>4</v>
      </c>
      <c r="AQ32" s="10">
        <v>5</v>
      </c>
      <c r="AR32" s="10">
        <v>6</v>
      </c>
      <c r="AS32" s="10">
        <v>7</v>
      </c>
      <c r="AT32" s="10">
        <v>8</v>
      </c>
      <c r="AU32" s="10">
        <v>9</v>
      </c>
      <c r="AV32" s="10">
        <v>10</v>
      </c>
      <c r="AW32" s="10">
        <v>11</v>
      </c>
      <c r="AX32" s="10">
        <v>12</v>
      </c>
      <c r="AY32" s="10">
        <v>13</v>
      </c>
      <c r="AZ32" s="11">
        <v>14</v>
      </c>
      <c r="BA32" s="11">
        <v>15</v>
      </c>
      <c r="BB32" s="11">
        <v>16</v>
      </c>
      <c r="BC32" s="11">
        <v>17</v>
      </c>
      <c r="BD32" s="11">
        <v>18</v>
      </c>
      <c r="BE32" s="11">
        <v>19</v>
      </c>
      <c r="BF32" s="11">
        <v>20</v>
      </c>
      <c r="BG32" s="11">
        <v>21</v>
      </c>
      <c r="BH32" s="11">
        <v>22</v>
      </c>
      <c r="BI32" s="11">
        <v>23</v>
      </c>
      <c r="BJ32" s="11">
        <v>24</v>
      </c>
      <c r="BK32" s="11">
        <v>25</v>
      </c>
      <c r="BL32" s="11">
        <v>26</v>
      </c>
      <c r="BM32" s="11">
        <v>27</v>
      </c>
      <c r="BN32" s="11">
        <v>28</v>
      </c>
      <c r="BO32" s="11">
        <v>29</v>
      </c>
      <c r="BP32" s="11">
        <v>30</v>
      </c>
      <c r="BQ32" s="10">
        <v>31</v>
      </c>
      <c r="BR32" s="12" t="s">
        <v>5</v>
      </c>
    </row>
    <row r="33" spans="2:70" ht="16.5" thickTop="1" thickBot="1" x14ac:dyDescent="0.3">
      <c r="B33" s="10">
        <v>1</v>
      </c>
      <c r="C33" s="10" t="s">
        <v>6</v>
      </c>
      <c r="D33" s="13">
        <v>73.75</v>
      </c>
      <c r="E33" s="13">
        <v>73.75</v>
      </c>
      <c r="F33" s="13">
        <v>73.75</v>
      </c>
      <c r="G33" s="13">
        <v>73.75</v>
      </c>
      <c r="H33" s="13">
        <v>73.75</v>
      </c>
      <c r="I33" s="13"/>
      <c r="J33" s="13">
        <v>79.52</v>
      </c>
      <c r="K33" s="13">
        <v>79.52</v>
      </c>
      <c r="L33" s="13">
        <v>79.52</v>
      </c>
      <c r="M33" s="13">
        <v>79.52</v>
      </c>
      <c r="N33" s="13">
        <v>79.52</v>
      </c>
      <c r="O33" s="13">
        <v>79.52</v>
      </c>
      <c r="P33" s="13">
        <v>79.52</v>
      </c>
      <c r="Q33" s="13">
        <v>79.52</v>
      </c>
      <c r="R33" s="13">
        <v>79.52</v>
      </c>
      <c r="S33" s="13">
        <v>79.52</v>
      </c>
      <c r="T33" s="13">
        <v>79.52</v>
      </c>
      <c r="U33" s="13">
        <v>79.52</v>
      </c>
      <c r="V33" s="13">
        <v>79.52</v>
      </c>
      <c r="W33" s="13">
        <v>79.52</v>
      </c>
      <c r="X33" s="13">
        <v>79.52</v>
      </c>
      <c r="Y33" s="13">
        <v>79.52</v>
      </c>
      <c r="Z33" s="13">
        <v>79.52</v>
      </c>
      <c r="AA33" s="13">
        <v>79.52</v>
      </c>
      <c r="AB33" s="13">
        <v>79.52</v>
      </c>
      <c r="AC33" s="13">
        <v>79.52</v>
      </c>
      <c r="AD33" s="13">
        <v>79.52</v>
      </c>
      <c r="AE33" s="13">
        <v>79.52</v>
      </c>
      <c r="AF33" s="13">
        <v>79.52</v>
      </c>
      <c r="AG33" s="13">
        <v>79.52</v>
      </c>
      <c r="AH33" s="13"/>
      <c r="AI33" s="14">
        <f>AVERAGE(D33:AH33)</f>
        <v>78.525172413793086</v>
      </c>
      <c r="AK33" s="10">
        <v>1</v>
      </c>
      <c r="AL33" s="10" t="s">
        <v>6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5">
        <f>SUM(AM33:BQ33)</f>
        <v>0</v>
      </c>
    </row>
    <row r="34" spans="2:70" ht="16.5" thickTop="1" thickBot="1" x14ac:dyDescent="0.3">
      <c r="B34" s="10">
        <v>2</v>
      </c>
      <c r="C34" s="10" t="s">
        <v>7</v>
      </c>
      <c r="D34" s="13"/>
      <c r="E34" s="13"/>
      <c r="F34" s="13"/>
      <c r="G34" s="13"/>
      <c r="H34" s="13"/>
      <c r="I34" s="13"/>
      <c r="J34" s="13">
        <v>79.52</v>
      </c>
      <c r="K34" s="13">
        <v>79.52</v>
      </c>
      <c r="L34" s="13">
        <v>79.52</v>
      </c>
      <c r="M34" s="13">
        <v>79.52</v>
      </c>
      <c r="N34" s="13"/>
      <c r="O34" s="13"/>
      <c r="P34" s="13"/>
      <c r="Q34" s="13">
        <v>79.52</v>
      </c>
      <c r="R34" s="13">
        <v>79.52</v>
      </c>
      <c r="S34" s="13">
        <v>79.52</v>
      </c>
      <c r="T34" s="13">
        <v>79.52</v>
      </c>
      <c r="U34" s="13">
        <v>79.52</v>
      </c>
      <c r="V34" s="13">
        <v>79.52</v>
      </c>
      <c r="W34" s="13">
        <v>79.52</v>
      </c>
      <c r="X34" s="13"/>
      <c r="Y34" s="13">
        <v>79.52</v>
      </c>
      <c r="Z34" s="13">
        <v>79.52</v>
      </c>
      <c r="AA34" s="13"/>
      <c r="AB34" s="13">
        <v>79.52</v>
      </c>
      <c r="AC34" s="13">
        <v>79.52</v>
      </c>
      <c r="AD34" s="13">
        <v>79.52</v>
      </c>
      <c r="AE34" s="13">
        <v>79.52</v>
      </c>
      <c r="AF34" s="13"/>
      <c r="AG34" s="13"/>
      <c r="AH34" s="13"/>
      <c r="AI34" s="14">
        <f t="shared" ref="AI34:AI56" si="4">AVERAGE(D34:AH34)</f>
        <v>79.52</v>
      </c>
      <c r="AK34" s="10">
        <v>2</v>
      </c>
      <c r="AL34" s="10" t="s">
        <v>7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5">
        <f t="shared" ref="BR34:BR56" si="5">SUM(AM34:BQ34)</f>
        <v>0</v>
      </c>
    </row>
    <row r="35" spans="2:70" ht="16.5" thickTop="1" thickBot="1" x14ac:dyDescent="0.3">
      <c r="B35" s="10">
        <v>3</v>
      </c>
      <c r="C35" s="10" t="s">
        <v>8</v>
      </c>
      <c r="D35" s="13"/>
      <c r="E35" s="13"/>
      <c r="F35" s="13"/>
      <c r="G35" s="13"/>
      <c r="H35" s="13"/>
      <c r="I35" s="13"/>
      <c r="J35" s="13">
        <v>79.52</v>
      </c>
      <c r="K35" s="13">
        <v>79.52</v>
      </c>
      <c r="L35" s="13">
        <v>79.52</v>
      </c>
      <c r="M35" s="13">
        <v>79.52</v>
      </c>
      <c r="N35" s="13"/>
      <c r="O35" s="13"/>
      <c r="P35" s="13"/>
      <c r="Q35" s="13">
        <v>79.52</v>
      </c>
      <c r="R35" s="13">
        <v>79.52</v>
      </c>
      <c r="S35" s="13">
        <v>79.52</v>
      </c>
      <c r="T35" s="13">
        <v>79.52</v>
      </c>
      <c r="U35" s="13">
        <v>79.52</v>
      </c>
      <c r="V35" s="13">
        <v>79.52</v>
      </c>
      <c r="W35" s="13">
        <v>79.52</v>
      </c>
      <c r="X35" s="13"/>
      <c r="Y35" s="13">
        <v>79.52</v>
      </c>
      <c r="Z35" s="13">
        <v>79.52</v>
      </c>
      <c r="AA35" s="13"/>
      <c r="AB35" s="13">
        <v>79.52</v>
      </c>
      <c r="AC35" s="13">
        <v>79.52</v>
      </c>
      <c r="AD35" s="13">
        <v>79.52</v>
      </c>
      <c r="AE35" s="13">
        <v>79.52</v>
      </c>
      <c r="AF35" s="13"/>
      <c r="AG35" s="13"/>
      <c r="AH35" s="13"/>
      <c r="AI35" s="14">
        <f t="shared" si="4"/>
        <v>79.52</v>
      </c>
      <c r="AK35" s="10">
        <v>3</v>
      </c>
      <c r="AL35" s="10" t="s">
        <v>8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5">
        <f t="shared" si="5"/>
        <v>0</v>
      </c>
    </row>
    <row r="36" spans="2:70" ht="16.5" thickTop="1" thickBot="1" x14ac:dyDescent="0.3">
      <c r="B36" s="10">
        <v>4</v>
      </c>
      <c r="C36" s="10" t="s">
        <v>9</v>
      </c>
      <c r="D36" s="13"/>
      <c r="E36" s="13"/>
      <c r="F36" s="13"/>
      <c r="G36" s="13"/>
      <c r="H36" s="13"/>
      <c r="I36" s="13"/>
      <c r="J36" s="13">
        <v>79.52</v>
      </c>
      <c r="K36" s="13">
        <v>79.52</v>
      </c>
      <c r="L36" s="13">
        <v>79.52</v>
      </c>
      <c r="M36" s="13">
        <v>79.52</v>
      </c>
      <c r="N36" s="13"/>
      <c r="O36" s="13"/>
      <c r="P36" s="13"/>
      <c r="Q36" s="13">
        <v>79.52</v>
      </c>
      <c r="R36" s="13">
        <v>79.52</v>
      </c>
      <c r="S36" s="13">
        <v>79.52</v>
      </c>
      <c r="T36" s="13">
        <v>79.52</v>
      </c>
      <c r="U36" s="13">
        <v>79.52</v>
      </c>
      <c r="V36" s="13">
        <v>79.52</v>
      </c>
      <c r="W36" s="13">
        <v>79.52</v>
      </c>
      <c r="X36" s="13"/>
      <c r="Y36" s="13"/>
      <c r="Z36" s="13">
        <v>79.52</v>
      </c>
      <c r="AA36" s="13"/>
      <c r="AB36" s="13">
        <v>79.52</v>
      </c>
      <c r="AC36" s="13">
        <v>79.52</v>
      </c>
      <c r="AD36" s="13">
        <v>79.52</v>
      </c>
      <c r="AE36" s="13">
        <v>79.52</v>
      </c>
      <c r="AF36" s="13"/>
      <c r="AG36" s="13"/>
      <c r="AH36" s="13"/>
      <c r="AI36" s="14">
        <f t="shared" si="4"/>
        <v>79.52</v>
      </c>
      <c r="AK36" s="10">
        <v>4</v>
      </c>
      <c r="AL36" s="10" t="s">
        <v>9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5">
        <f t="shared" si="5"/>
        <v>0</v>
      </c>
    </row>
    <row r="37" spans="2:70" ht="16.5" thickTop="1" thickBot="1" x14ac:dyDescent="0.3">
      <c r="B37" s="10">
        <v>5</v>
      </c>
      <c r="C37" s="10" t="s">
        <v>10</v>
      </c>
      <c r="D37" s="13"/>
      <c r="E37" s="13"/>
      <c r="F37" s="13"/>
      <c r="G37" s="13"/>
      <c r="H37" s="13"/>
      <c r="I37" s="13"/>
      <c r="J37" s="13">
        <v>79.52</v>
      </c>
      <c r="K37" s="13">
        <v>79.52</v>
      </c>
      <c r="L37" s="13">
        <v>79.52</v>
      </c>
      <c r="M37" s="13">
        <v>79.52</v>
      </c>
      <c r="N37" s="13"/>
      <c r="O37" s="13"/>
      <c r="P37" s="13"/>
      <c r="Q37" s="13"/>
      <c r="R37" s="13">
        <v>79.52</v>
      </c>
      <c r="S37" s="13">
        <v>79.52</v>
      </c>
      <c r="T37" s="13">
        <v>79.52</v>
      </c>
      <c r="U37" s="13">
        <v>79.52</v>
      </c>
      <c r="V37" s="13">
        <v>79.52</v>
      </c>
      <c r="W37" s="13">
        <v>79.52</v>
      </c>
      <c r="X37" s="13"/>
      <c r="Y37" s="13"/>
      <c r="Z37" s="13">
        <v>79.52</v>
      </c>
      <c r="AA37" s="13"/>
      <c r="AB37" s="13">
        <v>79.52</v>
      </c>
      <c r="AC37" s="13">
        <v>79.52</v>
      </c>
      <c r="AD37" s="13">
        <v>79.52</v>
      </c>
      <c r="AE37" s="13">
        <v>79.52</v>
      </c>
      <c r="AF37" s="13"/>
      <c r="AG37" s="13"/>
      <c r="AH37" s="13"/>
      <c r="AI37" s="14">
        <f t="shared" si="4"/>
        <v>79.52</v>
      </c>
      <c r="AK37" s="10">
        <v>5</v>
      </c>
      <c r="AL37" s="10" t="s">
        <v>10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5">
        <f t="shared" si="5"/>
        <v>0</v>
      </c>
    </row>
    <row r="38" spans="2:70" ht="16.5" thickTop="1" thickBot="1" x14ac:dyDescent="0.3">
      <c r="B38" s="10">
        <v>6</v>
      </c>
      <c r="C38" s="10" t="s">
        <v>11</v>
      </c>
      <c r="D38" s="13"/>
      <c r="E38" s="13"/>
      <c r="F38" s="13"/>
      <c r="G38" s="13"/>
      <c r="H38" s="13"/>
      <c r="I38" s="13"/>
      <c r="J38" s="13">
        <v>79.52</v>
      </c>
      <c r="K38" s="13">
        <v>79.52</v>
      </c>
      <c r="L38" s="13">
        <v>79.52</v>
      </c>
      <c r="M38" s="13">
        <v>79.52</v>
      </c>
      <c r="N38" s="13"/>
      <c r="O38" s="13"/>
      <c r="P38" s="13"/>
      <c r="Q38" s="13">
        <v>79.52</v>
      </c>
      <c r="R38" s="13">
        <v>79.52</v>
      </c>
      <c r="S38" s="13">
        <v>79.52</v>
      </c>
      <c r="T38" s="13">
        <v>79.52</v>
      </c>
      <c r="U38" s="13">
        <v>79.52</v>
      </c>
      <c r="V38" s="13">
        <v>79.52</v>
      </c>
      <c r="W38" s="13">
        <v>79.52</v>
      </c>
      <c r="X38" s="13"/>
      <c r="Y38" s="13"/>
      <c r="Z38" s="13">
        <v>79.52</v>
      </c>
      <c r="AA38" s="13"/>
      <c r="AB38" s="13">
        <v>79.52</v>
      </c>
      <c r="AC38" s="13">
        <v>79.52</v>
      </c>
      <c r="AD38" s="13">
        <v>79.52</v>
      </c>
      <c r="AE38" s="13">
        <v>79.52</v>
      </c>
      <c r="AF38" s="13"/>
      <c r="AG38" s="13"/>
      <c r="AH38" s="13"/>
      <c r="AI38" s="14">
        <f t="shared" si="4"/>
        <v>79.52</v>
      </c>
      <c r="AK38" s="10">
        <v>6</v>
      </c>
      <c r="AL38" s="10" t="s">
        <v>11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5">
        <f t="shared" si="5"/>
        <v>0</v>
      </c>
    </row>
    <row r="39" spans="2:70" ht="16.5" thickTop="1" thickBot="1" x14ac:dyDescent="0.3">
      <c r="B39" s="10">
        <v>7</v>
      </c>
      <c r="C39" s="10" t="s">
        <v>12</v>
      </c>
      <c r="D39" s="13">
        <v>94.15</v>
      </c>
      <c r="E39" s="13">
        <v>94.15</v>
      </c>
      <c r="F39" s="13">
        <v>94.15</v>
      </c>
      <c r="G39" s="13"/>
      <c r="H39" s="13">
        <v>94.15</v>
      </c>
      <c r="I39" s="13"/>
      <c r="J39" s="13">
        <v>96.25</v>
      </c>
      <c r="K39" s="13">
        <v>96.25</v>
      </c>
      <c r="L39" s="13">
        <v>96.25</v>
      </c>
      <c r="M39" s="13">
        <v>96.25</v>
      </c>
      <c r="N39" s="13"/>
      <c r="O39" s="13"/>
      <c r="P39" s="13"/>
      <c r="Q39" s="13">
        <v>96.25</v>
      </c>
      <c r="R39" s="13">
        <v>96.25</v>
      </c>
      <c r="S39" s="13">
        <v>96.25</v>
      </c>
      <c r="T39" s="13">
        <v>96.25</v>
      </c>
      <c r="U39" s="13">
        <v>96.25</v>
      </c>
      <c r="V39" s="13">
        <v>96.25</v>
      </c>
      <c r="W39" s="13">
        <v>96.25</v>
      </c>
      <c r="X39" s="13">
        <v>96.25</v>
      </c>
      <c r="Y39" s="13"/>
      <c r="Z39" s="13">
        <v>96.25</v>
      </c>
      <c r="AA39" s="13">
        <v>96.25</v>
      </c>
      <c r="AB39" s="13">
        <v>96.25</v>
      </c>
      <c r="AC39" s="13">
        <v>96.25</v>
      </c>
      <c r="AD39" s="13">
        <v>96.25</v>
      </c>
      <c r="AE39" s="13">
        <v>96.25</v>
      </c>
      <c r="AF39" s="13"/>
      <c r="AG39" s="13"/>
      <c r="AH39" s="13">
        <v>96.25</v>
      </c>
      <c r="AI39" s="14">
        <f t="shared" si="4"/>
        <v>95.884782608695645</v>
      </c>
      <c r="AK39" s="10">
        <v>7</v>
      </c>
      <c r="AL39" s="10" t="s">
        <v>12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5">
        <f t="shared" si="5"/>
        <v>0</v>
      </c>
    </row>
    <row r="40" spans="2:70" ht="16.5" thickTop="1" thickBot="1" x14ac:dyDescent="0.3">
      <c r="B40" s="10">
        <v>8</v>
      </c>
      <c r="C40" s="10" t="s">
        <v>13</v>
      </c>
      <c r="D40" s="13">
        <v>94.15</v>
      </c>
      <c r="E40" s="13">
        <v>94.15</v>
      </c>
      <c r="F40" s="13"/>
      <c r="G40" s="13"/>
      <c r="H40" s="13">
        <v>94.15</v>
      </c>
      <c r="I40" s="13"/>
      <c r="J40" s="13">
        <v>96.25</v>
      </c>
      <c r="K40" s="13">
        <v>96.25</v>
      </c>
      <c r="L40" s="13">
        <v>96.25</v>
      </c>
      <c r="M40" s="13">
        <v>96.25</v>
      </c>
      <c r="N40" s="13"/>
      <c r="O40" s="13"/>
      <c r="P40" s="13"/>
      <c r="Q40" s="13">
        <v>96.25</v>
      </c>
      <c r="R40" s="13">
        <v>96.25</v>
      </c>
      <c r="S40" s="13">
        <v>96.25</v>
      </c>
      <c r="T40" s="13">
        <v>96.25</v>
      </c>
      <c r="U40" s="13">
        <v>96.25</v>
      </c>
      <c r="V40" s="13">
        <v>96.25</v>
      </c>
      <c r="W40" s="13">
        <v>96.25</v>
      </c>
      <c r="X40" s="13">
        <v>96.25</v>
      </c>
      <c r="Y40" s="13"/>
      <c r="Z40" s="13">
        <v>96.25</v>
      </c>
      <c r="AA40" s="13">
        <v>96.25</v>
      </c>
      <c r="AB40" s="13">
        <v>96.25</v>
      </c>
      <c r="AC40" s="13">
        <v>96.25</v>
      </c>
      <c r="AD40" s="13">
        <v>96.25</v>
      </c>
      <c r="AE40" s="13">
        <v>96.25</v>
      </c>
      <c r="AF40" s="13">
        <v>96.25</v>
      </c>
      <c r="AG40" s="13"/>
      <c r="AH40" s="13">
        <v>96.25</v>
      </c>
      <c r="AI40" s="14">
        <f t="shared" si="4"/>
        <v>95.976086956521726</v>
      </c>
      <c r="AK40" s="10">
        <v>8</v>
      </c>
      <c r="AL40" s="10" t="s">
        <v>13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5">
        <f t="shared" si="5"/>
        <v>0</v>
      </c>
    </row>
    <row r="41" spans="2:70" ht="16.5" thickTop="1" thickBot="1" x14ac:dyDescent="0.3">
      <c r="B41" s="10">
        <v>9</v>
      </c>
      <c r="C41" s="10" t="s">
        <v>14</v>
      </c>
      <c r="D41" s="13">
        <v>95.65</v>
      </c>
      <c r="E41" s="13">
        <v>95.65</v>
      </c>
      <c r="F41" s="13">
        <v>95.65</v>
      </c>
      <c r="G41" s="13">
        <v>95.65</v>
      </c>
      <c r="H41" s="13">
        <v>95.65</v>
      </c>
      <c r="I41" s="13"/>
      <c r="J41" s="13">
        <v>97.94</v>
      </c>
      <c r="K41" s="13">
        <v>97.94</v>
      </c>
      <c r="L41" s="13">
        <v>97.94</v>
      </c>
      <c r="M41" s="13">
        <v>97.94</v>
      </c>
      <c r="N41" s="13"/>
      <c r="O41" s="13"/>
      <c r="P41" s="13"/>
      <c r="Q41" s="13">
        <v>97.94</v>
      </c>
      <c r="R41" s="13">
        <v>97.94</v>
      </c>
      <c r="S41" s="13">
        <v>97.94</v>
      </c>
      <c r="T41" s="13">
        <v>97.94</v>
      </c>
      <c r="U41" s="13">
        <v>97.94</v>
      </c>
      <c r="V41" s="13">
        <v>97.94</v>
      </c>
      <c r="W41" s="13">
        <v>97.94</v>
      </c>
      <c r="X41" s="13">
        <v>97.94</v>
      </c>
      <c r="Y41" s="13">
        <v>97.94</v>
      </c>
      <c r="Z41" s="13">
        <v>97.94</v>
      </c>
      <c r="AA41" s="13">
        <v>97.94</v>
      </c>
      <c r="AB41" s="13">
        <v>97.94</v>
      </c>
      <c r="AC41" s="13">
        <v>97.94</v>
      </c>
      <c r="AD41" s="13">
        <v>97.94</v>
      </c>
      <c r="AE41" s="13">
        <v>97.94</v>
      </c>
      <c r="AF41" s="13">
        <v>97.94</v>
      </c>
      <c r="AG41" s="13">
        <v>97.94</v>
      </c>
      <c r="AH41" s="13">
        <v>97.94</v>
      </c>
      <c r="AI41" s="14">
        <f t="shared" si="4"/>
        <v>97.51592592592597</v>
      </c>
      <c r="AK41" s="10">
        <v>9</v>
      </c>
      <c r="AL41" s="10" t="s">
        <v>14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5">
        <f t="shared" si="5"/>
        <v>0</v>
      </c>
    </row>
    <row r="42" spans="2:70" ht="16.5" thickTop="1" thickBot="1" x14ac:dyDescent="0.3">
      <c r="B42" s="10">
        <v>10</v>
      </c>
      <c r="C42" s="10" t="s">
        <v>15</v>
      </c>
      <c r="D42" s="13"/>
      <c r="E42" s="13">
        <v>95.65</v>
      </c>
      <c r="F42" s="13">
        <v>95.65</v>
      </c>
      <c r="G42" s="13">
        <v>95.65</v>
      </c>
      <c r="H42" s="13">
        <v>95.65</v>
      </c>
      <c r="I42" s="13"/>
      <c r="J42" s="13">
        <v>97.94</v>
      </c>
      <c r="K42" s="13">
        <v>97.94</v>
      </c>
      <c r="L42" s="13">
        <v>97.94</v>
      </c>
      <c r="M42" s="13">
        <v>97.94</v>
      </c>
      <c r="N42" s="13"/>
      <c r="O42" s="13"/>
      <c r="P42" s="13"/>
      <c r="Q42" s="13">
        <v>97.94</v>
      </c>
      <c r="R42" s="13">
        <v>97.94</v>
      </c>
      <c r="S42" s="13">
        <v>97.94</v>
      </c>
      <c r="T42" s="13">
        <v>97.94</v>
      </c>
      <c r="U42" s="13">
        <v>97.94</v>
      </c>
      <c r="V42" s="13"/>
      <c r="W42" s="13"/>
      <c r="X42" s="13">
        <v>97.94</v>
      </c>
      <c r="Y42" s="13">
        <v>97.94</v>
      </c>
      <c r="Z42" s="13">
        <v>97.94</v>
      </c>
      <c r="AA42" s="13">
        <v>97.94</v>
      </c>
      <c r="AB42" s="13">
        <v>97.94</v>
      </c>
      <c r="AC42" s="13">
        <v>97.94</v>
      </c>
      <c r="AD42" s="13">
        <v>97.94</v>
      </c>
      <c r="AE42" s="13">
        <v>97.94</v>
      </c>
      <c r="AF42" s="13">
        <v>97.94</v>
      </c>
      <c r="AG42" s="13">
        <v>97.94</v>
      </c>
      <c r="AH42" s="13">
        <v>97.94</v>
      </c>
      <c r="AI42" s="14">
        <f t="shared" si="4"/>
        <v>97.55833333333338</v>
      </c>
      <c r="AK42" s="10">
        <v>10</v>
      </c>
      <c r="AL42" s="10" t="s">
        <v>15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5">
        <f t="shared" si="5"/>
        <v>0</v>
      </c>
    </row>
    <row r="43" spans="2:70" ht="16.5" thickTop="1" thickBot="1" x14ac:dyDescent="0.3">
      <c r="B43" s="10">
        <v>11</v>
      </c>
      <c r="C43" s="10" t="s">
        <v>16</v>
      </c>
      <c r="D43" s="13">
        <v>83.75</v>
      </c>
      <c r="E43" s="13">
        <v>83.75</v>
      </c>
      <c r="F43" s="13">
        <v>83.75</v>
      </c>
      <c r="G43" s="13">
        <v>83.75</v>
      </c>
      <c r="H43" s="13">
        <v>83.75</v>
      </c>
      <c r="I43" s="13"/>
      <c r="J43" s="13">
        <v>97.94</v>
      </c>
      <c r="K43" s="13">
        <v>97.94</v>
      </c>
      <c r="L43" s="13">
        <v>97.94</v>
      </c>
      <c r="M43" s="13">
        <v>97.94</v>
      </c>
      <c r="N43" s="13"/>
      <c r="O43" s="13"/>
      <c r="P43" s="13"/>
      <c r="Q43" s="13">
        <v>97.94</v>
      </c>
      <c r="R43" s="13">
        <v>97.94</v>
      </c>
      <c r="S43" s="13">
        <v>97.94</v>
      </c>
      <c r="T43" s="13">
        <v>97.94</v>
      </c>
      <c r="U43" s="13"/>
      <c r="V43" s="13"/>
      <c r="W43" s="13"/>
      <c r="X43" s="13">
        <v>97.94</v>
      </c>
      <c r="Y43" s="13">
        <v>97.94</v>
      </c>
      <c r="Z43" s="13">
        <v>97.94</v>
      </c>
      <c r="AA43" s="13">
        <v>97.94</v>
      </c>
      <c r="AB43" s="13">
        <v>97.94</v>
      </c>
      <c r="AC43" s="13">
        <v>97.94</v>
      </c>
      <c r="AD43" s="13"/>
      <c r="AE43" s="13">
        <v>97.94</v>
      </c>
      <c r="AF43" s="13">
        <v>97.94</v>
      </c>
      <c r="AG43" s="13">
        <v>97.94</v>
      </c>
      <c r="AH43" s="13"/>
      <c r="AI43" s="14">
        <f t="shared" si="4"/>
        <v>94.715000000000046</v>
      </c>
      <c r="AK43" s="10">
        <v>11</v>
      </c>
      <c r="AL43" s="10" t="s">
        <v>16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5">
        <f t="shared" si="5"/>
        <v>0</v>
      </c>
    </row>
    <row r="44" spans="2:70" ht="16.5" thickTop="1" thickBot="1" x14ac:dyDescent="0.3">
      <c r="B44" s="10">
        <v>12</v>
      </c>
      <c r="C44" s="10" t="s">
        <v>17</v>
      </c>
      <c r="D44" s="13">
        <v>83.75</v>
      </c>
      <c r="E44" s="13">
        <v>83.75</v>
      </c>
      <c r="F44" s="13">
        <v>83.75</v>
      </c>
      <c r="G44" s="13">
        <v>83.75</v>
      </c>
      <c r="H44" s="13">
        <v>83.75</v>
      </c>
      <c r="I44" s="13"/>
      <c r="J44" s="13">
        <v>97.94</v>
      </c>
      <c r="K44" s="13">
        <v>97.94</v>
      </c>
      <c r="L44" s="13">
        <v>97.94</v>
      </c>
      <c r="M44" s="13">
        <v>97.94</v>
      </c>
      <c r="N44" s="13"/>
      <c r="O44" s="13"/>
      <c r="P44" s="13"/>
      <c r="Q44" s="13">
        <v>97.94</v>
      </c>
      <c r="R44" s="13">
        <v>97.94</v>
      </c>
      <c r="S44" s="13">
        <v>97.94</v>
      </c>
      <c r="T44" s="13">
        <v>97.94</v>
      </c>
      <c r="U44" s="13">
        <v>97.94</v>
      </c>
      <c r="V44" s="13"/>
      <c r="W44" s="13"/>
      <c r="X44" s="13">
        <v>97.94</v>
      </c>
      <c r="Y44" s="13">
        <v>97.94</v>
      </c>
      <c r="Z44" s="13">
        <v>97.94</v>
      </c>
      <c r="AA44" s="13">
        <v>97.94</v>
      </c>
      <c r="AB44" s="13">
        <v>97.94</v>
      </c>
      <c r="AC44" s="13">
        <v>97.94</v>
      </c>
      <c r="AD44" s="13">
        <v>97.94</v>
      </c>
      <c r="AE44" s="13">
        <v>97.94</v>
      </c>
      <c r="AF44" s="13">
        <v>97.94</v>
      </c>
      <c r="AG44" s="13">
        <v>97.94</v>
      </c>
      <c r="AH44" s="13">
        <v>97.94</v>
      </c>
      <c r="AI44" s="14">
        <f t="shared" si="4"/>
        <v>95.102000000000046</v>
      </c>
      <c r="AK44" s="10">
        <v>12</v>
      </c>
      <c r="AL44" s="10" t="s">
        <v>17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5">
        <f t="shared" si="5"/>
        <v>0</v>
      </c>
    </row>
    <row r="45" spans="2:70" ht="16.5" thickTop="1" thickBot="1" x14ac:dyDescent="0.3">
      <c r="B45" s="10">
        <v>13</v>
      </c>
      <c r="C45" s="10" t="s">
        <v>18</v>
      </c>
      <c r="D45" s="13">
        <v>84.55</v>
      </c>
      <c r="E45" s="13">
        <v>84.55</v>
      </c>
      <c r="F45" s="13">
        <v>84.55</v>
      </c>
      <c r="G45" s="13">
        <v>84.55</v>
      </c>
      <c r="H45" s="13">
        <v>84.55</v>
      </c>
      <c r="I45" s="13">
        <v>84.55</v>
      </c>
      <c r="J45" s="13">
        <v>97.94</v>
      </c>
      <c r="K45" s="13">
        <v>97.94</v>
      </c>
      <c r="L45" s="13">
        <v>97.94</v>
      </c>
      <c r="M45" s="13">
        <v>97.94</v>
      </c>
      <c r="N45" s="13"/>
      <c r="O45" s="13"/>
      <c r="P45" s="13"/>
      <c r="Q45" s="13">
        <v>97.94</v>
      </c>
      <c r="R45" s="13">
        <v>97.94</v>
      </c>
      <c r="S45" s="13">
        <v>97.94</v>
      </c>
      <c r="T45" s="13">
        <v>97.94</v>
      </c>
      <c r="U45" s="13">
        <v>97.94</v>
      </c>
      <c r="V45" s="13"/>
      <c r="W45" s="13"/>
      <c r="X45" s="13">
        <v>97.94</v>
      </c>
      <c r="Y45" s="13">
        <v>97.94</v>
      </c>
      <c r="Z45" s="13">
        <v>97.94</v>
      </c>
      <c r="AA45" s="13">
        <v>97.94</v>
      </c>
      <c r="AB45" s="13">
        <v>97.94</v>
      </c>
      <c r="AC45" s="13">
        <v>97.94</v>
      </c>
      <c r="AD45" s="13">
        <v>97.94</v>
      </c>
      <c r="AE45" s="13">
        <v>97.94</v>
      </c>
      <c r="AF45" s="13"/>
      <c r="AG45" s="13">
        <v>97.94</v>
      </c>
      <c r="AH45" s="13">
        <v>97.94</v>
      </c>
      <c r="AI45" s="14">
        <f t="shared" si="4"/>
        <v>94.726400000000027</v>
      </c>
      <c r="AK45" s="10">
        <v>13</v>
      </c>
      <c r="AL45" s="10" t="s">
        <v>18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5">
        <f t="shared" si="5"/>
        <v>0</v>
      </c>
    </row>
    <row r="46" spans="2:70" ht="16.5" thickTop="1" thickBot="1" x14ac:dyDescent="0.3">
      <c r="B46" s="10">
        <v>14</v>
      </c>
      <c r="C46" s="10" t="s">
        <v>19</v>
      </c>
      <c r="D46" s="13">
        <v>84.55</v>
      </c>
      <c r="E46" s="13">
        <v>84.55</v>
      </c>
      <c r="F46" s="13">
        <v>84.55</v>
      </c>
      <c r="G46" s="13">
        <v>84.55</v>
      </c>
      <c r="H46" s="13">
        <v>84.55</v>
      </c>
      <c r="I46" s="13">
        <v>84.55</v>
      </c>
      <c r="J46" s="13">
        <v>97.94</v>
      </c>
      <c r="K46" s="13">
        <v>97.94</v>
      </c>
      <c r="L46" s="13">
        <v>97.94</v>
      </c>
      <c r="M46" s="13">
        <v>97.94</v>
      </c>
      <c r="N46" s="13"/>
      <c r="O46" s="13"/>
      <c r="P46" s="13"/>
      <c r="Q46" s="13">
        <v>97.94</v>
      </c>
      <c r="R46" s="13">
        <v>97.94</v>
      </c>
      <c r="S46" s="13">
        <v>97.94</v>
      </c>
      <c r="T46" s="13">
        <v>97.94</v>
      </c>
      <c r="U46" s="13">
        <v>97.94</v>
      </c>
      <c r="V46" s="13"/>
      <c r="W46" s="13"/>
      <c r="X46" s="13">
        <v>97.94</v>
      </c>
      <c r="Y46" s="13">
        <v>97.94</v>
      </c>
      <c r="Z46" s="13">
        <v>97.94</v>
      </c>
      <c r="AA46" s="13">
        <v>97.94</v>
      </c>
      <c r="AB46" s="13">
        <v>97.94</v>
      </c>
      <c r="AC46" s="13">
        <v>97.94</v>
      </c>
      <c r="AD46" s="13">
        <v>97.94</v>
      </c>
      <c r="AE46" s="13">
        <v>97.94</v>
      </c>
      <c r="AF46" s="13">
        <v>97.94</v>
      </c>
      <c r="AG46" s="13">
        <v>97.94</v>
      </c>
      <c r="AH46" s="13">
        <v>97.94</v>
      </c>
      <c r="AI46" s="14">
        <f t="shared" si="4"/>
        <v>94.850000000000037</v>
      </c>
      <c r="AK46" s="10">
        <v>14</v>
      </c>
      <c r="AL46" s="10" t="s">
        <v>19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5">
        <f t="shared" si="5"/>
        <v>0</v>
      </c>
    </row>
    <row r="47" spans="2:70" ht="16.5" thickTop="1" thickBot="1" x14ac:dyDescent="0.3">
      <c r="B47" s="10">
        <v>15</v>
      </c>
      <c r="C47" s="10" t="s">
        <v>20</v>
      </c>
      <c r="D47" s="13">
        <v>91.06</v>
      </c>
      <c r="E47" s="13">
        <v>91.06</v>
      </c>
      <c r="F47" s="13">
        <v>91.06</v>
      </c>
      <c r="G47" s="13"/>
      <c r="H47" s="13">
        <v>91.06</v>
      </c>
      <c r="I47" s="13">
        <v>91.06</v>
      </c>
      <c r="J47" s="13">
        <v>97.94</v>
      </c>
      <c r="K47" s="13">
        <v>97.94</v>
      </c>
      <c r="L47" s="13">
        <v>97.94</v>
      </c>
      <c r="M47" s="13">
        <v>97.94</v>
      </c>
      <c r="N47" s="13"/>
      <c r="O47" s="13">
        <v>97.94</v>
      </c>
      <c r="P47" s="13"/>
      <c r="Q47" s="13">
        <v>97.94</v>
      </c>
      <c r="R47" s="13">
        <v>97.94</v>
      </c>
      <c r="S47" s="13">
        <v>97.94</v>
      </c>
      <c r="T47" s="13">
        <v>97.94</v>
      </c>
      <c r="U47" s="13">
        <v>97.94</v>
      </c>
      <c r="V47" s="13"/>
      <c r="W47" s="13"/>
      <c r="X47" s="13">
        <v>97.94</v>
      </c>
      <c r="Y47" s="13">
        <v>97.94</v>
      </c>
      <c r="Z47" s="13">
        <v>97.94</v>
      </c>
      <c r="AA47" s="13">
        <v>97.94</v>
      </c>
      <c r="AB47" s="13">
        <v>97.94</v>
      </c>
      <c r="AC47" s="13">
        <v>97.94</v>
      </c>
      <c r="AD47" s="13">
        <v>97.94</v>
      </c>
      <c r="AE47" s="13">
        <v>97.94</v>
      </c>
      <c r="AF47" s="13">
        <v>97.94</v>
      </c>
      <c r="AG47" s="13">
        <v>97.94</v>
      </c>
      <c r="AH47" s="13">
        <v>97.94</v>
      </c>
      <c r="AI47" s="14">
        <f t="shared" si="4"/>
        <v>96.616923076923115</v>
      </c>
      <c r="AK47" s="10">
        <v>15</v>
      </c>
      <c r="AL47" s="10" t="s">
        <v>20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5">
        <f t="shared" si="5"/>
        <v>0</v>
      </c>
    </row>
    <row r="48" spans="2:70" ht="16.5" thickTop="1" thickBot="1" x14ac:dyDescent="0.3">
      <c r="B48" s="10">
        <v>16</v>
      </c>
      <c r="C48" s="10" t="s">
        <v>21</v>
      </c>
      <c r="D48" s="13">
        <v>91.06</v>
      </c>
      <c r="E48" s="13">
        <v>91.06</v>
      </c>
      <c r="F48" s="13">
        <v>91.06</v>
      </c>
      <c r="G48" s="13">
        <v>91.06</v>
      </c>
      <c r="H48" s="13">
        <v>91.06</v>
      </c>
      <c r="I48" s="13">
        <v>91.06</v>
      </c>
      <c r="J48" s="13">
        <v>97.94</v>
      </c>
      <c r="K48" s="13">
        <v>97.94</v>
      </c>
      <c r="L48" s="13">
        <v>97.94</v>
      </c>
      <c r="M48" s="13">
        <v>97.94</v>
      </c>
      <c r="N48" s="13"/>
      <c r="O48" s="13">
        <v>97.94</v>
      </c>
      <c r="P48" s="13"/>
      <c r="Q48" s="13">
        <v>97.94</v>
      </c>
      <c r="R48" s="13">
        <v>97.94</v>
      </c>
      <c r="S48" s="13">
        <v>97.94</v>
      </c>
      <c r="T48" s="13">
        <v>97.94</v>
      </c>
      <c r="U48" s="13">
        <v>97.94</v>
      </c>
      <c r="V48" s="13"/>
      <c r="W48" s="13"/>
      <c r="X48" s="13">
        <v>97.94</v>
      </c>
      <c r="Y48" s="13">
        <v>97.94</v>
      </c>
      <c r="Z48" s="13">
        <v>97.94</v>
      </c>
      <c r="AA48" s="13">
        <v>97.94</v>
      </c>
      <c r="AB48" s="13">
        <v>97.94</v>
      </c>
      <c r="AC48" s="13">
        <v>97.94</v>
      </c>
      <c r="AD48" s="13">
        <v>97.94</v>
      </c>
      <c r="AE48" s="13">
        <v>97.94</v>
      </c>
      <c r="AF48" s="13">
        <v>97.94</v>
      </c>
      <c r="AG48" s="13">
        <v>97.94</v>
      </c>
      <c r="AH48" s="13">
        <v>97.94</v>
      </c>
      <c r="AI48" s="14">
        <f t="shared" si="4"/>
        <v>96.41111111111114</v>
      </c>
      <c r="AK48" s="10">
        <v>16</v>
      </c>
      <c r="AL48" s="10" t="s">
        <v>21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5">
        <f t="shared" si="5"/>
        <v>0</v>
      </c>
    </row>
    <row r="49" spans="2:70" ht="16.5" thickTop="1" thickBot="1" x14ac:dyDescent="0.3">
      <c r="B49" s="10">
        <v>17</v>
      </c>
      <c r="C49" s="10" t="s">
        <v>22</v>
      </c>
      <c r="D49" s="13">
        <v>119.35</v>
      </c>
      <c r="E49" s="13">
        <v>119.35</v>
      </c>
      <c r="F49" s="13">
        <v>119.35</v>
      </c>
      <c r="G49" s="13">
        <v>119.35</v>
      </c>
      <c r="H49" s="13">
        <v>119.35</v>
      </c>
      <c r="I49" s="13">
        <v>119.35</v>
      </c>
      <c r="J49" s="13">
        <v>97.94</v>
      </c>
      <c r="K49" s="13">
        <v>97.94</v>
      </c>
      <c r="L49" s="13">
        <v>97.94</v>
      </c>
      <c r="M49" s="13">
        <v>97.94</v>
      </c>
      <c r="N49" s="13"/>
      <c r="O49" s="13">
        <v>97.94</v>
      </c>
      <c r="P49" s="13"/>
      <c r="Q49" s="13">
        <v>97.94</v>
      </c>
      <c r="R49" s="13">
        <v>97.94</v>
      </c>
      <c r="S49" s="13">
        <v>97.94</v>
      </c>
      <c r="T49" s="13">
        <v>97.94</v>
      </c>
      <c r="U49" s="13">
        <v>97.94</v>
      </c>
      <c r="V49" s="13"/>
      <c r="W49" s="13"/>
      <c r="X49" s="13">
        <v>97.94</v>
      </c>
      <c r="Y49" s="13">
        <v>97.94</v>
      </c>
      <c r="Z49" s="13">
        <v>97.94</v>
      </c>
      <c r="AA49" s="13">
        <v>97.94</v>
      </c>
      <c r="AB49" s="13">
        <v>97.94</v>
      </c>
      <c r="AC49" s="13">
        <v>97.94</v>
      </c>
      <c r="AD49" s="13">
        <v>97.94</v>
      </c>
      <c r="AE49" s="13">
        <v>97.94</v>
      </c>
      <c r="AF49" s="13">
        <v>97.94</v>
      </c>
      <c r="AG49" s="13">
        <v>97.94</v>
      </c>
      <c r="AH49" s="13">
        <v>97.94</v>
      </c>
      <c r="AI49" s="14">
        <f t="shared" si="4"/>
        <v>102.69777777777782</v>
      </c>
      <c r="AK49" s="10">
        <v>17</v>
      </c>
      <c r="AL49" s="10" t="s">
        <v>22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5">
        <f t="shared" si="5"/>
        <v>0</v>
      </c>
    </row>
    <row r="50" spans="2:70" ht="16.5" thickTop="1" thickBot="1" x14ac:dyDescent="0.3">
      <c r="B50" s="10">
        <v>18</v>
      </c>
      <c r="C50" s="10" t="s">
        <v>23</v>
      </c>
      <c r="D50" s="13">
        <v>119.35</v>
      </c>
      <c r="E50" s="13">
        <v>119.35</v>
      </c>
      <c r="F50" s="13">
        <v>119.35</v>
      </c>
      <c r="G50" s="13">
        <v>119.35</v>
      </c>
      <c r="H50" s="13">
        <v>119.35</v>
      </c>
      <c r="I50" s="13">
        <v>119.35</v>
      </c>
      <c r="J50" s="13">
        <v>97.94</v>
      </c>
      <c r="K50" s="13">
        <v>97.94</v>
      </c>
      <c r="L50" s="13">
        <v>97.94</v>
      </c>
      <c r="M50" s="13">
        <v>97.94</v>
      </c>
      <c r="N50" s="13">
        <v>97.94</v>
      </c>
      <c r="O50" s="13">
        <v>97.94</v>
      </c>
      <c r="P50" s="13">
        <v>97.94</v>
      </c>
      <c r="Q50" s="13">
        <v>97.94</v>
      </c>
      <c r="R50" s="13">
        <v>97.94</v>
      </c>
      <c r="S50" s="13">
        <v>97.94</v>
      </c>
      <c r="T50" s="13">
        <v>97.94</v>
      </c>
      <c r="U50" s="13">
        <v>97.94</v>
      </c>
      <c r="V50" s="13">
        <v>97.94</v>
      </c>
      <c r="W50" s="13">
        <v>97.94</v>
      </c>
      <c r="X50" s="13">
        <v>97.94</v>
      </c>
      <c r="Y50" s="13">
        <v>97.94</v>
      </c>
      <c r="Z50" s="13">
        <v>97.94</v>
      </c>
      <c r="AA50" s="13">
        <v>97.94</v>
      </c>
      <c r="AB50" s="13">
        <v>97.94</v>
      </c>
      <c r="AC50" s="13">
        <v>97.94</v>
      </c>
      <c r="AD50" s="13">
        <v>97.94</v>
      </c>
      <c r="AE50" s="13">
        <v>97.94</v>
      </c>
      <c r="AF50" s="13">
        <v>97.94</v>
      </c>
      <c r="AG50" s="13">
        <v>97.94</v>
      </c>
      <c r="AH50" s="13">
        <v>97.94</v>
      </c>
      <c r="AI50" s="14">
        <f t="shared" si="4"/>
        <v>102.08387096774197</v>
      </c>
      <c r="AK50" s="10">
        <v>18</v>
      </c>
      <c r="AL50" s="10" t="s">
        <v>23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5">
        <f t="shared" si="5"/>
        <v>0</v>
      </c>
    </row>
    <row r="51" spans="2:70" ht="16.5" thickTop="1" thickBot="1" x14ac:dyDescent="0.3">
      <c r="B51" s="10">
        <v>19</v>
      </c>
      <c r="C51" s="10" t="s">
        <v>24</v>
      </c>
      <c r="D51" s="13">
        <v>119.35</v>
      </c>
      <c r="E51" s="13">
        <v>119.35</v>
      </c>
      <c r="F51" s="13">
        <v>119.35</v>
      </c>
      <c r="G51" s="13">
        <v>119.35</v>
      </c>
      <c r="H51" s="13">
        <v>119.35</v>
      </c>
      <c r="I51" s="13">
        <v>119.35</v>
      </c>
      <c r="J51" s="13">
        <v>124.1</v>
      </c>
      <c r="K51" s="13">
        <v>124.1</v>
      </c>
      <c r="L51" s="13">
        <v>124.1</v>
      </c>
      <c r="M51" s="13">
        <v>124.1</v>
      </c>
      <c r="N51" s="13">
        <v>124.1</v>
      </c>
      <c r="O51" s="13">
        <v>124.1</v>
      </c>
      <c r="P51" s="13">
        <v>124.1</v>
      </c>
      <c r="Q51" s="13">
        <v>124.1</v>
      </c>
      <c r="R51" s="13">
        <v>124.1</v>
      </c>
      <c r="S51" s="13">
        <v>124.1</v>
      </c>
      <c r="T51" s="13">
        <v>124.1</v>
      </c>
      <c r="U51" s="13">
        <v>124.1</v>
      </c>
      <c r="V51" s="13">
        <v>124.1</v>
      </c>
      <c r="W51" s="13">
        <v>124.1</v>
      </c>
      <c r="X51" s="13">
        <v>120.7</v>
      </c>
      <c r="Y51" s="13">
        <v>124.1</v>
      </c>
      <c r="Z51" s="13">
        <v>124.1</v>
      </c>
      <c r="AA51" s="13">
        <v>124.1</v>
      </c>
      <c r="AB51" s="13">
        <v>124.1</v>
      </c>
      <c r="AC51" s="13">
        <v>124.1</v>
      </c>
      <c r="AD51" s="13">
        <v>124.1</v>
      </c>
      <c r="AE51" s="13">
        <v>124.1</v>
      </c>
      <c r="AF51" s="13">
        <v>124.1</v>
      </c>
      <c r="AG51" s="13">
        <v>124.1</v>
      </c>
      <c r="AH51" s="13">
        <v>124.1</v>
      </c>
      <c r="AI51" s="14">
        <f t="shared" si="4"/>
        <v>123.07096774193542</v>
      </c>
      <c r="AK51" s="10">
        <v>19</v>
      </c>
      <c r="AL51" s="10" t="s">
        <v>24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5">
        <f t="shared" si="5"/>
        <v>0</v>
      </c>
    </row>
    <row r="52" spans="2:70" ht="16.5" thickTop="1" thickBot="1" x14ac:dyDescent="0.3">
      <c r="B52" s="10">
        <v>20</v>
      </c>
      <c r="C52" s="10" t="s">
        <v>25</v>
      </c>
      <c r="D52" s="13">
        <v>119.35</v>
      </c>
      <c r="E52" s="13">
        <v>119.35</v>
      </c>
      <c r="F52" s="13">
        <v>119.35</v>
      </c>
      <c r="G52" s="13">
        <v>119.35</v>
      </c>
      <c r="H52" s="13">
        <v>119.35</v>
      </c>
      <c r="I52" s="13">
        <v>119.35</v>
      </c>
      <c r="J52" s="13">
        <v>124.1</v>
      </c>
      <c r="K52" s="13"/>
      <c r="L52" s="13">
        <v>124.1</v>
      </c>
      <c r="M52" s="13">
        <v>124.1</v>
      </c>
      <c r="N52" s="13">
        <v>124.1</v>
      </c>
      <c r="O52" s="13">
        <v>124.1</v>
      </c>
      <c r="P52" s="13">
        <v>124.1</v>
      </c>
      <c r="Q52" s="13">
        <v>124.1</v>
      </c>
      <c r="R52" s="13">
        <v>124.1</v>
      </c>
      <c r="S52" s="13">
        <v>124.1</v>
      </c>
      <c r="T52" s="13">
        <v>124.1</v>
      </c>
      <c r="U52" s="13">
        <v>124.1</v>
      </c>
      <c r="V52" s="13">
        <v>124.1</v>
      </c>
      <c r="W52" s="13">
        <v>124.1</v>
      </c>
      <c r="X52" s="13">
        <v>121.11960784313725</v>
      </c>
      <c r="Y52" s="13">
        <v>119.74285714285713</v>
      </c>
      <c r="Z52" s="13">
        <v>117.88</v>
      </c>
      <c r="AA52" s="13">
        <v>121.31</v>
      </c>
      <c r="AB52" s="13">
        <v>121.57272727272728</v>
      </c>
      <c r="AC52" s="13">
        <v>124.1</v>
      </c>
      <c r="AD52" s="13">
        <v>124.1</v>
      </c>
      <c r="AE52" s="13">
        <v>121.05762711864406</v>
      </c>
      <c r="AF52" s="13">
        <v>120.04444444444445</v>
      </c>
      <c r="AG52" s="13">
        <v>115.26666666666665</v>
      </c>
      <c r="AH52" s="13">
        <v>121.16382978723404</v>
      </c>
      <c r="AI52" s="14">
        <f t="shared" si="4"/>
        <v>121.89192534252366</v>
      </c>
      <c r="AK52" s="10">
        <v>20</v>
      </c>
      <c r="AL52" s="10" t="s">
        <v>25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5">
        <f t="shared" si="5"/>
        <v>0</v>
      </c>
    </row>
    <row r="53" spans="2:70" ht="16.5" thickTop="1" thickBot="1" x14ac:dyDescent="0.3">
      <c r="B53" s="10">
        <v>21</v>
      </c>
      <c r="C53" s="10" t="s">
        <v>26</v>
      </c>
      <c r="D53" s="13">
        <v>106.96666666666665</v>
      </c>
      <c r="E53" s="13">
        <v>106.96666666666665</v>
      </c>
      <c r="F53" s="13">
        <v>112.71607142857141</v>
      </c>
      <c r="G53" s="13">
        <v>115.22222222222221</v>
      </c>
      <c r="H53" s="13">
        <v>119.35</v>
      </c>
      <c r="I53" s="13">
        <v>119.35</v>
      </c>
      <c r="J53" s="13">
        <v>119.03749999999999</v>
      </c>
      <c r="K53" s="13">
        <v>110.33333333333333</v>
      </c>
      <c r="L53" s="13">
        <v>113.97499999999999</v>
      </c>
      <c r="M53" s="13">
        <v>120.05</v>
      </c>
      <c r="N53" s="13">
        <v>118.3142857142857</v>
      </c>
      <c r="O53" s="13">
        <v>124.1</v>
      </c>
      <c r="P53" s="13">
        <v>124.1</v>
      </c>
      <c r="Q53" s="13">
        <v>121.45</v>
      </c>
      <c r="R53" s="13">
        <v>121.62941176470586</v>
      </c>
      <c r="S53" s="13">
        <v>121.65</v>
      </c>
      <c r="T53" s="13">
        <v>120.81</v>
      </c>
      <c r="U53" s="13">
        <v>120.83</v>
      </c>
      <c r="V53" s="13">
        <v>124.1</v>
      </c>
      <c r="W53" s="13">
        <v>124.1</v>
      </c>
      <c r="X53" s="13">
        <v>121.82857142857142</v>
      </c>
      <c r="Y53" s="13">
        <v>120.74</v>
      </c>
      <c r="Z53" s="13">
        <v>119.8125</v>
      </c>
      <c r="AA53" s="13">
        <v>121.35833333333333</v>
      </c>
      <c r="AB53" s="13">
        <v>121.12727272727273</v>
      </c>
      <c r="AC53" s="13">
        <v>124.1</v>
      </c>
      <c r="AD53" s="13">
        <v>124.1</v>
      </c>
      <c r="AE53" s="13">
        <v>121.24843749999999</v>
      </c>
      <c r="AF53" s="13">
        <v>120.04444444444445</v>
      </c>
      <c r="AG53" s="13">
        <v>111.93333333333332</v>
      </c>
      <c r="AH53" s="13">
        <v>120.84107142857144</v>
      </c>
      <c r="AI53" s="14">
        <f t="shared" si="4"/>
        <v>119.10274587070894</v>
      </c>
      <c r="AK53" s="10">
        <v>21</v>
      </c>
      <c r="AL53" s="10" t="s">
        <v>26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5">
        <f t="shared" si="5"/>
        <v>0</v>
      </c>
    </row>
    <row r="54" spans="2:70" ht="16.5" thickTop="1" thickBot="1" x14ac:dyDescent="0.3">
      <c r="B54" s="10">
        <v>22</v>
      </c>
      <c r="C54" s="10" t="s">
        <v>27</v>
      </c>
      <c r="D54" s="13">
        <v>91.406666666666666</v>
      </c>
      <c r="E54" s="13">
        <v>93.152500000000003</v>
      </c>
      <c r="F54" s="13">
        <v>92.933684210526309</v>
      </c>
      <c r="G54" s="13">
        <v>90.64</v>
      </c>
      <c r="H54" s="13">
        <v>94.56</v>
      </c>
      <c r="I54" s="13">
        <v>94.56</v>
      </c>
      <c r="J54" s="13">
        <v>117.51666666666667</v>
      </c>
      <c r="K54" s="13">
        <v>116</v>
      </c>
      <c r="L54" s="13">
        <v>111.03333333333333</v>
      </c>
      <c r="M54" s="13">
        <v>120.1</v>
      </c>
      <c r="N54" s="13">
        <v>115.94</v>
      </c>
      <c r="O54" s="13">
        <v>124.1</v>
      </c>
      <c r="P54" s="13">
        <v>124.1</v>
      </c>
      <c r="Q54" s="13">
        <v>121.46507936507936</v>
      </c>
      <c r="R54" s="13">
        <v>121.68088235294117</v>
      </c>
      <c r="S54" s="13">
        <v>121.60746268656716</v>
      </c>
      <c r="T54" s="13">
        <v>120.72</v>
      </c>
      <c r="U54" s="13">
        <v>120.78</v>
      </c>
      <c r="V54" s="13">
        <v>124.1</v>
      </c>
      <c r="W54" s="13">
        <v>124.1</v>
      </c>
      <c r="X54" s="13">
        <v>121.54615384615383</v>
      </c>
      <c r="Y54" s="13">
        <v>120.44444444444443</v>
      </c>
      <c r="Z54" s="13">
        <v>118.53333333333333</v>
      </c>
      <c r="AA54" s="13">
        <v>121.28333333333332</v>
      </c>
      <c r="AB54" s="13">
        <v>121.08181818181816</v>
      </c>
      <c r="AC54" s="13">
        <v>124.1</v>
      </c>
      <c r="AD54" s="13">
        <v>124.1</v>
      </c>
      <c r="AE54" s="13">
        <v>121.54262295081966</v>
      </c>
      <c r="AF54" s="13">
        <v>114.43333333333332</v>
      </c>
      <c r="AG54" s="13">
        <v>116</v>
      </c>
      <c r="AH54" s="13">
        <v>121.67</v>
      </c>
      <c r="AI54" s="14">
        <f t="shared" si="4"/>
        <v>115.00746176467794</v>
      </c>
      <c r="AK54" s="10">
        <v>22</v>
      </c>
      <c r="AL54" s="10" t="s">
        <v>27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5">
        <f t="shared" si="5"/>
        <v>0</v>
      </c>
    </row>
    <row r="55" spans="2:70" ht="16.5" thickTop="1" thickBot="1" x14ac:dyDescent="0.3">
      <c r="B55" s="10">
        <v>23</v>
      </c>
      <c r="C55" s="10" t="s">
        <v>28</v>
      </c>
      <c r="D55" s="13">
        <v>73.75</v>
      </c>
      <c r="E55" s="13">
        <v>73.75</v>
      </c>
      <c r="F55" s="13">
        <v>73.75</v>
      </c>
      <c r="G55" s="13">
        <v>73.75</v>
      </c>
      <c r="H55" s="13">
        <v>73.75</v>
      </c>
      <c r="I55" s="13">
        <v>73.75</v>
      </c>
      <c r="J55" s="13">
        <v>87.8</v>
      </c>
      <c r="K55" s="13">
        <v>87.8</v>
      </c>
      <c r="L55" s="13">
        <v>87.8</v>
      </c>
      <c r="M55" s="13">
        <v>87.8</v>
      </c>
      <c r="N55" s="13">
        <v>87.8</v>
      </c>
      <c r="O55" s="13">
        <v>87.8</v>
      </c>
      <c r="P55" s="13">
        <v>87.8</v>
      </c>
      <c r="Q55" s="13">
        <v>87.8</v>
      </c>
      <c r="R55" s="13">
        <v>87.8</v>
      </c>
      <c r="S55" s="13">
        <v>87.8</v>
      </c>
      <c r="T55" s="13">
        <v>87.8</v>
      </c>
      <c r="U55" s="13">
        <v>87.8</v>
      </c>
      <c r="V55" s="13">
        <v>87.8</v>
      </c>
      <c r="W55" s="13">
        <v>87.8</v>
      </c>
      <c r="X55" s="13">
        <v>87.8</v>
      </c>
      <c r="Y55" s="13">
        <v>87.8</v>
      </c>
      <c r="Z55" s="13">
        <v>87.8</v>
      </c>
      <c r="AA55" s="13">
        <v>87.8</v>
      </c>
      <c r="AB55" s="13">
        <v>87.8</v>
      </c>
      <c r="AC55" s="13">
        <v>87.8</v>
      </c>
      <c r="AD55" s="13">
        <v>87.8</v>
      </c>
      <c r="AE55" s="13">
        <v>87.8</v>
      </c>
      <c r="AF55" s="13">
        <v>87.8</v>
      </c>
      <c r="AG55" s="13">
        <v>87.8</v>
      </c>
      <c r="AH55" s="13">
        <v>87.8</v>
      </c>
      <c r="AI55" s="14">
        <f t="shared" si="4"/>
        <v>85.080645161290334</v>
      </c>
      <c r="AK55" s="10">
        <v>23</v>
      </c>
      <c r="AL55" s="10" t="s">
        <v>28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5">
        <f t="shared" si="5"/>
        <v>0</v>
      </c>
    </row>
    <row r="56" spans="2:70" ht="16.5" thickTop="1" thickBot="1" x14ac:dyDescent="0.3">
      <c r="B56" s="10">
        <v>24</v>
      </c>
      <c r="C56" s="10" t="s">
        <v>29</v>
      </c>
      <c r="D56" s="13">
        <v>73.75</v>
      </c>
      <c r="E56" s="13">
        <v>73.75</v>
      </c>
      <c r="F56" s="13">
        <v>73.75</v>
      </c>
      <c r="G56" s="13">
        <v>73.75</v>
      </c>
      <c r="H56" s="13">
        <v>73.75</v>
      </c>
      <c r="I56" s="13">
        <v>73.75</v>
      </c>
      <c r="J56" s="13">
        <v>87.8</v>
      </c>
      <c r="K56" s="13">
        <v>87.8</v>
      </c>
      <c r="L56" s="13">
        <v>87.8</v>
      </c>
      <c r="M56" s="13">
        <v>87.8</v>
      </c>
      <c r="N56" s="13">
        <v>87.8</v>
      </c>
      <c r="O56" s="13">
        <v>87.8</v>
      </c>
      <c r="P56" s="13">
        <v>87.8</v>
      </c>
      <c r="Q56" s="13">
        <v>87.8</v>
      </c>
      <c r="R56" s="13">
        <v>87.8</v>
      </c>
      <c r="S56" s="13">
        <v>87.8</v>
      </c>
      <c r="T56" s="13">
        <v>87.8</v>
      </c>
      <c r="U56" s="13">
        <v>87.8</v>
      </c>
      <c r="V56" s="13">
        <v>87.8</v>
      </c>
      <c r="W56" s="13">
        <v>87.8</v>
      </c>
      <c r="X56" s="13">
        <v>87.8</v>
      </c>
      <c r="Y56" s="13">
        <v>87.8</v>
      </c>
      <c r="Z56" s="13"/>
      <c r="AA56" s="13">
        <v>87.8</v>
      </c>
      <c r="AB56" s="13">
        <v>87.8</v>
      </c>
      <c r="AC56" s="13">
        <v>87.8</v>
      </c>
      <c r="AD56" s="13">
        <v>87.8</v>
      </c>
      <c r="AE56" s="13">
        <v>87.8</v>
      </c>
      <c r="AF56" s="13">
        <v>87.8</v>
      </c>
      <c r="AG56" s="13">
        <v>87.8</v>
      </c>
      <c r="AH56" s="13">
        <v>87.8</v>
      </c>
      <c r="AI56" s="14">
        <f t="shared" si="4"/>
        <v>84.990000000000009</v>
      </c>
      <c r="AK56" s="10">
        <v>24</v>
      </c>
      <c r="AL56" s="10" t="s">
        <v>29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5">
        <f t="shared" si="5"/>
        <v>0</v>
      </c>
    </row>
    <row r="57" spans="2:70" ht="16.5" thickTop="1" thickBot="1" x14ac:dyDescent="0.3">
      <c r="B57" s="19" t="s">
        <v>5</v>
      </c>
      <c r="C57" s="20"/>
      <c r="D57" s="14">
        <f t="shared" ref="D57:AI57" si="6">AVERAGE(D33:D56)</f>
        <v>94.427407407407401</v>
      </c>
      <c r="E57" s="14">
        <f t="shared" si="6"/>
        <v>94.583640350877161</v>
      </c>
      <c r="F57" s="14">
        <f t="shared" si="6"/>
        <v>94.9149864243943</v>
      </c>
      <c r="G57" s="14">
        <f t="shared" si="6"/>
        <v>95.217013888888886</v>
      </c>
      <c r="H57" s="14">
        <f t="shared" si="6"/>
        <v>95.309473684210502</v>
      </c>
      <c r="I57" s="14">
        <f t="shared" si="6"/>
        <v>99.169166666666669</v>
      </c>
      <c r="J57" s="14">
        <f t="shared" si="6"/>
        <v>96.223923611111147</v>
      </c>
      <c r="K57" s="14">
        <f t="shared" si="6"/>
        <v>94.567536231884077</v>
      </c>
      <c r="L57" s="14">
        <f t="shared" si="6"/>
        <v>95.742847222222238</v>
      </c>
      <c r="M57" s="14">
        <f t="shared" si="6"/>
        <v>96.37375000000003</v>
      </c>
      <c r="N57" s="14">
        <f t="shared" si="6"/>
        <v>104.43928571428569</v>
      </c>
      <c r="O57" s="14">
        <f t="shared" si="6"/>
        <v>103.93454545454546</v>
      </c>
      <c r="P57" s="14">
        <f t="shared" si="6"/>
        <v>106.18249999999999</v>
      </c>
      <c r="Q57" s="14">
        <f t="shared" si="6"/>
        <v>97.226742581090434</v>
      </c>
      <c r="R57" s="14">
        <f t="shared" si="6"/>
        <v>96.505428921568651</v>
      </c>
      <c r="S57" s="14">
        <f t="shared" si="6"/>
        <v>96.503227611940318</v>
      </c>
      <c r="T57" s="14">
        <f t="shared" si="6"/>
        <v>96.43125000000002</v>
      </c>
      <c r="U57" s="14">
        <f t="shared" si="6"/>
        <v>96.369130434782619</v>
      </c>
      <c r="V57" s="14">
        <f t="shared" si="6"/>
        <v>96.093749999999986</v>
      </c>
      <c r="W57" s="14">
        <f t="shared" si="6"/>
        <v>96.093749999999986</v>
      </c>
      <c r="X57" s="14">
        <f t="shared" si="6"/>
        <v>100.64285963778225</v>
      </c>
      <c r="Y57" s="14">
        <f t="shared" si="6"/>
        <v>98.873015873015859</v>
      </c>
      <c r="Z57" s="14">
        <f t="shared" si="6"/>
        <v>96.397644927536263</v>
      </c>
      <c r="AA57" s="14">
        <f t="shared" si="6"/>
        <v>100.79324561403509</v>
      </c>
      <c r="AB57" s="14">
        <f t="shared" si="6"/>
        <v>96.354242424242443</v>
      </c>
      <c r="AC57" s="14">
        <f t="shared" si="6"/>
        <v>96.70916666666669</v>
      </c>
      <c r="AD57" s="14">
        <f t="shared" si="6"/>
        <v>96.655652173913055</v>
      </c>
      <c r="AE57" s="14">
        <f t="shared" si="6"/>
        <v>96.357028648727692</v>
      </c>
      <c r="AF57" s="14">
        <f t="shared" si="6"/>
        <v>100.67366013071897</v>
      </c>
      <c r="AG57" s="14">
        <f t="shared" si="6"/>
        <v>100.10705882352943</v>
      </c>
      <c r="AH57" s="14">
        <f t="shared" si="6"/>
        <v>102.19617065975328</v>
      </c>
      <c r="AI57" s="14">
        <f t="shared" si="6"/>
        <v>95.391963752206678</v>
      </c>
      <c r="AK57" s="19" t="s">
        <v>5</v>
      </c>
      <c r="AL57" s="20"/>
      <c r="AM57" s="15">
        <f t="shared" ref="AM57:BR57" si="7">SUM(AM33:AM56)</f>
        <v>0</v>
      </c>
      <c r="AN57" s="15">
        <f t="shared" si="7"/>
        <v>0</v>
      </c>
      <c r="AO57" s="15">
        <f t="shared" si="7"/>
        <v>0</v>
      </c>
      <c r="AP57" s="15">
        <f t="shared" si="7"/>
        <v>0</v>
      </c>
      <c r="AQ57" s="15">
        <f t="shared" si="7"/>
        <v>0</v>
      </c>
      <c r="AR57" s="15">
        <f t="shared" si="7"/>
        <v>0</v>
      </c>
      <c r="AS57" s="15">
        <f t="shared" si="7"/>
        <v>0</v>
      </c>
      <c r="AT57" s="15">
        <f t="shared" si="7"/>
        <v>0</v>
      </c>
      <c r="AU57" s="15">
        <f t="shared" si="7"/>
        <v>0</v>
      </c>
      <c r="AV57" s="15">
        <f t="shared" si="7"/>
        <v>0</v>
      </c>
      <c r="AW57" s="15">
        <f t="shared" si="7"/>
        <v>0</v>
      </c>
      <c r="AX57" s="15">
        <f t="shared" si="7"/>
        <v>0</v>
      </c>
      <c r="AY57" s="15">
        <f t="shared" si="7"/>
        <v>0</v>
      </c>
      <c r="AZ57" s="15">
        <f t="shared" si="7"/>
        <v>0</v>
      </c>
      <c r="BA57" s="15">
        <f t="shared" si="7"/>
        <v>0</v>
      </c>
      <c r="BB57" s="15">
        <f t="shared" si="7"/>
        <v>0</v>
      </c>
      <c r="BC57" s="15">
        <f t="shared" si="7"/>
        <v>0</v>
      </c>
      <c r="BD57" s="15">
        <f t="shared" si="7"/>
        <v>0</v>
      </c>
      <c r="BE57" s="15">
        <f t="shared" si="7"/>
        <v>0</v>
      </c>
      <c r="BF57" s="15">
        <f t="shared" si="7"/>
        <v>0</v>
      </c>
      <c r="BG57" s="15">
        <f t="shared" si="7"/>
        <v>0</v>
      </c>
      <c r="BH57" s="15">
        <f t="shared" si="7"/>
        <v>0</v>
      </c>
      <c r="BI57" s="15">
        <f t="shared" si="7"/>
        <v>0</v>
      </c>
      <c r="BJ57" s="15">
        <f t="shared" si="7"/>
        <v>0</v>
      </c>
      <c r="BK57" s="15">
        <f t="shared" si="7"/>
        <v>0</v>
      </c>
      <c r="BL57" s="15">
        <f t="shared" si="7"/>
        <v>0</v>
      </c>
      <c r="BM57" s="15">
        <f t="shared" si="7"/>
        <v>0</v>
      </c>
      <c r="BN57" s="15">
        <f t="shared" si="7"/>
        <v>0</v>
      </c>
      <c r="BO57" s="15">
        <f t="shared" si="7"/>
        <v>0</v>
      </c>
      <c r="BP57" s="15">
        <f t="shared" si="7"/>
        <v>0</v>
      </c>
      <c r="BQ57" s="15">
        <f t="shared" si="7"/>
        <v>0</v>
      </c>
      <c r="BR57" s="15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F749-D6F7-497D-85AF-6544F24F8989}">
  <dimension ref="B1:BR57"/>
  <sheetViews>
    <sheetView tabSelected="1" zoomScaleNormal="100" workbookViewId="0">
      <selection activeCell="V16" sqref="V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38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59.52</v>
      </c>
      <c r="E5" s="6"/>
      <c r="F5" s="6">
        <v>59.52</v>
      </c>
      <c r="G5" s="6">
        <v>59.52</v>
      </c>
      <c r="H5" s="6">
        <v>59.52</v>
      </c>
      <c r="I5" s="6">
        <v>59.52</v>
      </c>
      <c r="J5" s="6">
        <v>59.52</v>
      </c>
      <c r="K5" s="6">
        <v>59.52</v>
      </c>
      <c r="L5" s="6">
        <v>59.52</v>
      </c>
      <c r="M5" s="6">
        <v>59.52</v>
      </c>
      <c r="N5" s="6"/>
      <c r="O5" s="6"/>
      <c r="P5" s="6">
        <v>59.52</v>
      </c>
      <c r="Q5" s="6"/>
      <c r="R5" s="6"/>
      <c r="S5" s="6"/>
      <c r="T5" s="6"/>
      <c r="U5" s="6">
        <v>59.52</v>
      </c>
      <c r="V5" s="6"/>
      <c r="W5" s="6"/>
      <c r="X5" s="6"/>
      <c r="Y5" s="6"/>
      <c r="Z5" s="6"/>
      <c r="AA5" s="6">
        <v>59.52</v>
      </c>
      <c r="AB5" s="6"/>
      <c r="AC5" s="6"/>
      <c r="AD5" s="6">
        <v>63.3</v>
      </c>
      <c r="AE5" s="6"/>
      <c r="AF5" s="6"/>
      <c r="AG5" s="6">
        <v>63.3</v>
      </c>
      <c r="AH5" s="6"/>
      <c r="AI5" s="7">
        <f>AVERAGE(D5:AH5)</f>
        <v>60.059999999999988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>
        <v>59.52</v>
      </c>
      <c r="H6" s="6">
        <v>59.52</v>
      </c>
      <c r="I6" s="6"/>
      <c r="J6" s="6"/>
      <c r="K6" s="6"/>
      <c r="L6" s="6"/>
      <c r="M6" s="6">
        <v>59.52</v>
      </c>
      <c r="N6" s="6"/>
      <c r="O6" s="6"/>
      <c r="P6" s="6">
        <v>59.52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63.3</v>
      </c>
      <c r="AE6" s="6"/>
      <c r="AF6" s="6"/>
      <c r="AG6" s="6"/>
      <c r="AH6" s="6"/>
      <c r="AI6" s="7">
        <f t="shared" ref="AI6:AI28" si="0">AVERAGE(D6:AH6)</f>
        <v>60.275999999999996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>
        <v>59.52</v>
      </c>
      <c r="H7" s="6"/>
      <c r="I7" s="6"/>
      <c r="J7" s="6"/>
      <c r="K7" s="6"/>
      <c r="L7" s="6"/>
      <c r="M7" s="6">
        <v>59.52</v>
      </c>
      <c r="N7" s="6"/>
      <c r="O7" s="6"/>
      <c r="P7" s="6">
        <v>59.52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63.3</v>
      </c>
      <c r="AE7" s="6"/>
      <c r="AF7" s="6"/>
      <c r="AG7" s="6"/>
      <c r="AH7" s="6"/>
      <c r="AI7" s="7">
        <f t="shared" si="0"/>
        <v>60.465000000000003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>
        <v>59.52</v>
      </c>
      <c r="H8" s="6"/>
      <c r="I8" s="6"/>
      <c r="J8" s="6"/>
      <c r="K8" s="6"/>
      <c r="L8" s="6"/>
      <c r="M8" s="6">
        <v>59.52</v>
      </c>
      <c r="N8" s="6"/>
      <c r="O8" s="6"/>
      <c r="P8" s="6">
        <v>59.52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63.3</v>
      </c>
      <c r="AE8" s="6"/>
      <c r="AF8" s="6"/>
      <c r="AG8" s="6"/>
      <c r="AH8" s="6"/>
      <c r="AI8" s="7">
        <f t="shared" si="0"/>
        <v>60.465000000000003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>
        <v>59.52</v>
      </c>
      <c r="H9" s="6"/>
      <c r="I9" s="6"/>
      <c r="J9" s="6"/>
      <c r="K9" s="6"/>
      <c r="L9" s="6"/>
      <c r="M9" s="6">
        <v>59.52</v>
      </c>
      <c r="N9" s="6"/>
      <c r="O9" s="6"/>
      <c r="P9" s="6">
        <v>59.52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63.3</v>
      </c>
      <c r="AE9" s="6"/>
      <c r="AF9" s="6"/>
      <c r="AG9" s="6"/>
      <c r="AH9" s="6"/>
      <c r="AI9" s="7">
        <f t="shared" si="0"/>
        <v>60.465000000000003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>
        <v>59.52</v>
      </c>
      <c r="H10" s="6"/>
      <c r="I10" s="6">
        <v>59.52</v>
      </c>
      <c r="J10" s="6"/>
      <c r="K10" s="6"/>
      <c r="L10" s="6"/>
      <c r="M10" s="6">
        <v>59.52</v>
      </c>
      <c r="N10" s="6"/>
      <c r="O10" s="6"/>
      <c r="P10" s="6">
        <v>59.52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63.3</v>
      </c>
      <c r="AE10" s="6"/>
      <c r="AF10" s="6"/>
      <c r="AG10" s="6"/>
      <c r="AH10" s="6"/>
      <c r="AI10" s="7">
        <f t="shared" si="0"/>
        <v>60.275999999999996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76.25</v>
      </c>
      <c r="F11" s="6">
        <v>76.25</v>
      </c>
      <c r="G11" s="6">
        <v>76.25</v>
      </c>
      <c r="H11" s="6"/>
      <c r="I11" s="6">
        <v>76.25</v>
      </c>
      <c r="J11" s="6">
        <v>76.25</v>
      </c>
      <c r="K11" s="6">
        <v>76.25</v>
      </c>
      <c r="L11" s="6">
        <v>76.25</v>
      </c>
      <c r="M11" s="6">
        <v>76.25</v>
      </c>
      <c r="N11" s="6">
        <v>76.25</v>
      </c>
      <c r="O11" s="6"/>
      <c r="P11" s="6">
        <v>76.25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78.14</v>
      </c>
      <c r="AC11" s="6"/>
      <c r="AD11" s="6">
        <v>80.03</v>
      </c>
      <c r="AE11" s="6">
        <v>80.03</v>
      </c>
      <c r="AF11" s="6">
        <v>80.03</v>
      </c>
      <c r="AG11" s="6">
        <v>80.03</v>
      </c>
      <c r="AH11" s="6"/>
      <c r="AI11" s="7">
        <f t="shared" si="0"/>
        <v>77.384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76.25</v>
      </c>
      <c r="E12" s="6">
        <v>76.25</v>
      </c>
      <c r="F12" s="6">
        <v>76.25</v>
      </c>
      <c r="G12" s="6"/>
      <c r="H12" s="6">
        <v>76.25</v>
      </c>
      <c r="I12" s="6">
        <v>76.25</v>
      </c>
      <c r="J12" s="6">
        <v>76.25</v>
      </c>
      <c r="K12" s="6">
        <v>76.25</v>
      </c>
      <c r="L12" s="6">
        <v>76.25</v>
      </c>
      <c r="M12" s="6">
        <v>76.25</v>
      </c>
      <c r="N12" s="6">
        <v>76.25</v>
      </c>
      <c r="O12" s="6">
        <v>76.25</v>
      </c>
      <c r="P12" s="6">
        <v>76.25</v>
      </c>
      <c r="Q12" s="6"/>
      <c r="R12" s="6">
        <v>76.25</v>
      </c>
      <c r="S12" s="6">
        <v>76.25</v>
      </c>
      <c r="T12" s="6"/>
      <c r="U12" s="6"/>
      <c r="V12" s="6"/>
      <c r="W12" s="6"/>
      <c r="X12" s="6"/>
      <c r="Y12" s="6"/>
      <c r="Z12" s="6"/>
      <c r="AA12" s="6">
        <v>76.25</v>
      </c>
      <c r="AB12" s="6">
        <v>78.14</v>
      </c>
      <c r="AC12" s="6">
        <v>80.03</v>
      </c>
      <c r="AD12" s="6">
        <v>80.03</v>
      </c>
      <c r="AE12" s="6">
        <v>80.03</v>
      </c>
      <c r="AF12" s="6">
        <v>80.03</v>
      </c>
      <c r="AG12" s="6">
        <v>80.03</v>
      </c>
      <c r="AH12" s="6"/>
      <c r="AI12" s="7">
        <f t="shared" si="0"/>
        <v>77.239999999999995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77.94</v>
      </c>
      <c r="E13" s="6">
        <v>77.94</v>
      </c>
      <c r="F13" s="6">
        <v>77.94</v>
      </c>
      <c r="G13" s="6">
        <v>77.94</v>
      </c>
      <c r="H13" s="6">
        <v>77.94</v>
      </c>
      <c r="I13" s="6">
        <v>77.94</v>
      </c>
      <c r="J13" s="6">
        <v>77.94</v>
      </c>
      <c r="K13" s="6">
        <v>77.94</v>
      </c>
      <c r="L13" s="6">
        <v>77.94</v>
      </c>
      <c r="M13" s="6">
        <v>77.94</v>
      </c>
      <c r="N13" s="6">
        <v>77.94</v>
      </c>
      <c r="O13" s="6">
        <v>77.94</v>
      </c>
      <c r="P13" s="6">
        <v>77.94</v>
      </c>
      <c r="Q13" s="6"/>
      <c r="R13" s="6">
        <v>77.94</v>
      </c>
      <c r="S13" s="6">
        <v>77.94</v>
      </c>
      <c r="T13" s="6"/>
      <c r="U13" s="6"/>
      <c r="V13" s="6"/>
      <c r="W13" s="6"/>
      <c r="X13" s="6"/>
      <c r="Y13" s="6"/>
      <c r="Z13" s="6"/>
      <c r="AA13" s="6">
        <v>77.94</v>
      </c>
      <c r="AB13" s="6">
        <v>79.83</v>
      </c>
      <c r="AC13" s="6">
        <v>81.72</v>
      </c>
      <c r="AD13" s="6">
        <v>81.72</v>
      </c>
      <c r="AE13" s="6"/>
      <c r="AF13" s="6">
        <v>81.72</v>
      </c>
      <c r="AG13" s="6"/>
      <c r="AH13" s="6"/>
      <c r="AI13" s="7">
        <f t="shared" si="0"/>
        <v>78.601500000000016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77.94</v>
      </c>
      <c r="E14" s="6">
        <v>77.94</v>
      </c>
      <c r="F14" s="6">
        <v>77.94</v>
      </c>
      <c r="G14" s="6"/>
      <c r="H14" s="6">
        <v>77.94</v>
      </c>
      <c r="I14" s="6">
        <v>77.94</v>
      </c>
      <c r="J14" s="6">
        <v>77.94</v>
      </c>
      <c r="K14" s="6">
        <v>77.94</v>
      </c>
      <c r="L14" s="6">
        <v>77.94</v>
      </c>
      <c r="M14" s="6">
        <v>77.94</v>
      </c>
      <c r="N14" s="6">
        <v>77.94</v>
      </c>
      <c r="O14" s="6">
        <v>77.94</v>
      </c>
      <c r="P14" s="6">
        <v>77.94</v>
      </c>
      <c r="Q14" s="6"/>
      <c r="R14" s="6">
        <v>77.94</v>
      </c>
      <c r="S14" s="6">
        <v>77.94</v>
      </c>
      <c r="T14" s="6"/>
      <c r="U14" s="6"/>
      <c r="V14" s="6"/>
      <c r="W14" s="6"/>
      <c r="X14" s="6"/>
      <c r="Y14" s="6"/>
      <c r="Z14" s="6"/>
      <c r="AA14" s="6">
        <v>77.94</v>
      </c>
      <c r="AB14" s="6">
        <v>79.83</v>
      </c>
      <c r="AC14" s="6">
        <v>81.72</v>
      </c>
      <c r="AD14" s="6">
        <v>81.72</v>
      </c>
      <c r="AE14" s="6"/>
      <c r="AF14" s="6">
        <v>81.72</v>
      </c>
      <c r="AG14" s="6"/>
      <c r="AH14" s="6"/>
      <c r="AI14" s="7">
        <f t="shared" si="0"/>
        <v>78.636315789473699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77.94</v>
      </c>
      <c r="E15" s="6">
        <v>77.94</v>
      </c>
      <c r="F15" s="6">
        <v>77.94</v>
      </c>
      <c r="G15" s="6"/>
      <c r="H15" s="6">
        <v>77.94</v>
      </c>
      <c r="I15" s="6">
        <v>77.94</v>
      </c>
      <c r="J15" s="6">
        <v>77.94</v>
      </c>
      <c r="K15" s="6">
        <v>77.94</v>
      </c>
      <c r="L15" s="6">
        <v>77.94</v>
      </c>
      <c r="M15" s="6">
        <v>77.94</v>
      </c>
      <c r="N15" s="6">
        <v>77.94</v>
      </c>
      <c r="O15" s="6">
        <v>77.94</v>
      </c>
      <c r="P15" s="6">
        <v>77.94</v>
      </c>
      <c r="Q15" s="6"/>
      <c r="R15" s="6">
        <v>77.94</v>
      </c>
      <c r="S15" s="6">
        <v>77.94</v>
      </c>
      <c r="T15" s="6"/>
      <c r="U15" s="6"/>
      <c r="V15" s="6"/>
      <c r="W15" s="6"/>
      <c r="X15" s="6"/>
      <c r="Y15" s="6"/>
      <c r="Z15" s="6"/>
      <c r="AA15" s="6">
        <v>77.94</v>
      </c>
      <c r="AB15" s="6"/>
      <c r="AC15" s="6">
        <v>81.72</v>
      </c>
      <c r="AD15" s="6">
        <v>81.72</v>
      </c>
      <c r="AE15" s="6"/>
      <c r="AF15" s="6">
        <v>81.72</v>
      </c>
      <c r="AG15" s="6"/>
      <c r="AH15" s="6"/>
      <c r="AI15" s="7">
        <f t="shared" si="0"/>
        <v>78.570000000000022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77.94</v>
      </c>
      <c r="E16" s="6">
        <v>77.94</v>
      </c>
      <c r="F16" s="6">
        <v>77.94</v>
      </c>
      <c r="G16" s="6"/>
      <c r="H16" s="6">
        <v>77.94</v>
      </c>
      <c r="I16" s="6">
        <v>77.94</v>
      </c>
      <c r="J16" s="6">
        <v>77.94</v>
      </c>
      <c r="K16" s="6">
        <v>77.94</v>
      </c>
      <c r="L16" s="6">
        <v>77.94</v>
      </c>
      <c r="M16" s="6">
        <v>77.94</v>
      </c>
      <c r="N16" s="6">
        <v>77.94</v>
      </c>
      <c r="O16" s="6">
        <v>77.94</v>
      </c>
      <c r="P16" s="6">
        <v>77.94</v>
      </c>
      <c r="Q16" s="6"/>
      <c r="R16" s="6">
        <v>77.94</v>
      </c>
      <c r="S16" s="6">
        <v>77.94</v>
      </c>
      <c r="T16" s="6"/>
      <c r="U16" s="6"/>
      <c r="V16" s="6"/>
      <c r="W16" s="6"/>
      <c r="X16" s="6"/>
      <c r="Y16" s="6"/>
      <c r="Z16" s="6">
        <v>77.94</v>
      </c>
      <c r="AA16" s="6">
        <v>77.94</v>
      </c>
      <c r="AB16" s="6"/>
      <c r="AC16" s="6">
        <v>81.72</v>
      </c>
      <c r="AD16" s="6">
        <v>81.72</v>
      </c>
      <c r="AE16" s="6"/>
      <c r="AF16" s="6">
        <v>81.72</v>
      </c>
      <c r="AG16" s="6"/>
      <c r="AH16" s="6"/>
      <c r="AI16" s="7">
        <f t="shared" si="0"/>
        <v>78.53684210526319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77.94</v>
      </c>
      <c r="E17" s="6">
        <v>77.94</v>
      </c>
      <c r="F17" s="6">
        <v>77.94</v>
      </c>
      <c r="G17" s="6"/>
      <c r="H17" s="6">
        <v>77.94</v>
      </c>
      <c r="I17" s="6">
        <v>77.94</v>
      </c>
      <c r="J17" s="6">
        <v>77.94</v>
      </c>
      <c r="K17" s="6">
        <v>77.94</v>
      </c>
      <c r="L17" s="6">
        <v>77.94</v>
      </c>
      <c r="M17" s="6">
        <v>77.94</v>
      </c>
      <c r="N17" s="6">
        <v>77.94</v>
      </c>
      <c r="O17" s="6">
        <v>77.94</v>
      </c>
      <c r="P17" s="6">
        <v>77.94</v>
      </c>
      <c r="Q17" s="6"/>
      <c r="R17" s="6">
        <v>77.94</v>
      </c>
      <c r="S17" s="6">
        <v>77.94</v>
      </c>
      <c r="T17" s="6"/>
      <c r="U17" s="6"/>
      <c r="V17" s="6"/>
      <c r="W17" s="6"/>
      <c r="X17" s="6"/>
      <c r="Y17" s="6"/>
      <c r="Z17" s="6">
        <v>77.94</v>
      </c>
      <c r="AA17" s="6">
        <v>77.94</v>
      </c>
      <c r="AB17" s="6"/>
      <c r="AC17" s="6">
        <v>81.72</v>
      </c>
      <c r="AD17" s="6">
        <v>81.72</v>
      </c>
      <c r="AE17" s="6"/>
      <c r="AF17" s="6">
        <v>81.72</v>
      </c>
      <c r="AG17" s="6"/>
      <c r="AH17" s="6"/>
      <c r="AI17" s="7">
        <f t="shared" si="0"/>
        <v>78.53684210526319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77.94</v>
      </c>
      <c r="E18" s="6">
        <v>77.94</v>
      </c>
      <c r="F18" s="6">
        <v>77.94</v>
      </c>
      <c r="G18" s="6"/>
      <c r="H18" s="6">
        <v>77.94</v>
      </c>
      <c r="I18" s="6">
        <v>77.94</v>
      </c>
      <c r="J18" s="6">
        <v>77.94</v>
      </c>
      <c r="K18" s="6">
        <v>77.94</v>
      </c>
      <c r="L18" s="6">
        <v>77.94</v>
      </c>
      <c r="M18" s="6">
        <v>77.94</v>
      </c>
      <c r="N18" s="6">
        <v>77.94</v>
      </c>
      <c r="O18" s="6">
        <v>77.94</v>
      </c>
      <c r="P18" s="6">
        <v>77.94</v>
      </c>
      <c r="Q18" s="6"/>
      <c r="R18" s="6">
        <v>77.94</v>
      </c>
      <c r="S18" s="6">
        <v>77.94</v>
      </c>
      <c r="T18" s="6"/>
      <c r="U18" s="6"/>
      <c r="V18" s="6"/>
      <c r="W18" s="6"/>
      <c r="X18" s="6"/>
      <c r="Y18" s="6"/>
      <c r="Z18" s="6">
        <v>77.94</v>
      </c>
      <c r="AA18" s="6">
        <v>77.94</v>
      </c>
      <c r="AB18" s="6"/>
      <c r="AC18" s="6">
        <v>81.72</v>
      </c>
      <c r="AD18" s="6">
        <v>81.72</v>
      </c>
      <c r="AE18" s="6"/>
      <c r="AF18" s="6">
        <v>81.72</v>
      </c>
      <c r="AG18" s="6"/>
      <c r="AH18" s="6"/>
      <c r="AI18" s="7">
        <f t="shared" si="0"/>
        <v>78.53684210526319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77.94</v>
      </c>
      <c r="E19" s="6">
        <v>77.94</v>
      </c>
      <c r="F19" s="6">
        <v>77.94</v>
      </c>
      <c r="G19" s="6"/>
      <c r="H19" s="6">
        <v>77.94</v>
      </c>
      <c r="I19" s="6">
        <v>77.94</v>
      </c>
      <c r="J19" s="6">
        <v>77.94</v>
      </c>
      <c r="K19" s="6">
        <v>77.94</v>
      </c>
      <c r="L19" s="6">
        <v>77.94</v>
      </c>
      <c r="M19" s="6">
        <v>77.94</v>
      </c>
      <c r="N19" s="6">
        <v>77.94</v>
      </c>
      <c r="O19" s="6">
        <v>77.94</v>
      </c>
      <c r="P19" s="6">
        <v>77.94</v>
      </c>
      <c r="Q19" s="6"/>
      <c r="R19" s="6">
        <v>77.94</v>
      </c>
      <c r="S19" s="6">
        <v>77.94</v>
      </c>
      <c r="T19" s="6"/>
      <c r="U19" s="6"/>
      <c r="V19" s="6"/>
      <c r="W19" s="6"/>
      <c r="X19" s="6"/>
      <c r="Y19" s="6">
        <v>77.94</v>
      </c>
      <c r="Z19" s="6">
        <v>77.94</v>
      </c>
      <c r="AA19" s="6">
        <v>77.94</v>
      </c>
      <c r="AB19" s="6"/>
      <c r="AC19" s="6">
        <v>81.72</v>
      </c>
      <c r="AD19" s="6">
        <v>81.72</v>
      </c>
      <c r="AE19" s="6"/>
      <c r="AF19" s="6">
        <v>81.72</v>
      </c>
      <c r="AG19" s="6"/>
      <c r="AH19" s="6"/>
      <c r="AI19" s="7">
        <f t="shared" si="0"/>
        <v>78.507000000000033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77.94</v>
      </c>
      <c r="E20" s="6">
        <v>77.94</v>
      </c>
      <c r="F20" s="6">
        <v>77.94</v>
      </c>
      <c r="G20" s="6"/>
      <c r="H20" s="6">
        <v>77.94</v>
      </c>
      <c r="I20" s="6">
        <v>77.94</v>
      </c>
      <c r="J20" s="6">
        <v>77.94</v>
      </c>
      <c r="K20" s="6">
        <v>77.94</v>
      </c>
      <c r="L20" s="6">
        <v>77.94</v>
      </c>
      <c r="M20" s="6">
        <v>77.94</v>
      </c>
      <c r="N20" s="6">
        <v>77.94</v>
      </c>
      <c r="O20" s="6">
        <v>77.94</v>
      </c>
      <c r="P20" s="6">
        <v>77.94</v>
      </c>
      <c r="Q20" s="6"/>
      <c r="R20" s="6">
        <v>77.94</v>
      </c>
      <c r="S20" s="6">
        <v>77.94</v>
      </c>
      <c r="T20" s="6"/>
      <c r="U20" s="6"/>
      <c r="V20" s="6"/>
      <c r="W20" s="6"/>
      <c r="X20" s="6">
        <v>77.94</v>
      </c>
      <c r="Y20" s="6">
        <v>77.94</v>
      </c>
      <c r="Z20" s="6">
        <v>77.94</v>
      </c>
      <c r="AA20" s="6">
        <v>77.94</v>
      </c>
      <c r="AB20" s="6"/>
      <c r="AC20" s="6">
        <v>81.72</v>
      </c>
      <c r="AD20" s="6">
        <v>81.72</v>
      </c>
      <c r="AE20" s="6"/>
      <c r="AF20" s="6">
        <v>81.72</v>
      </c>
      <c r="AG20" s="6"/>
      <c r="AH20" s="6"/>
      <c r="AI20" s="7">
        <f t="shared" si="0"/>
        <v>78.480000000000032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77.94</v>
      </c>
      <c r="E21" s="6">
        <v>77.94</v>
      </c>
      <c r="F21" s="6">
        <v>77.94</v>
      </c>
      <c r="G21" s="6"/>
      <c r="H21" s="6">
        <v>77.94</v>
      </c>
      <c r="I21" s="6">
        <v>77.94</v>
      </c>
      <c r="J21" s="6">
        <v>77.94</v>
      </c>
      <c r="K21" s="6">
        <v>77.94</v>
      </c>
      <c r="L21" s="6">
        <v>77.94</v>
      </c>
      <c r="M21" s="6">
        <v>77.94</v>
      </c>
      <c r="N21" s="6">
        <v>77.94</v>
      </c>
      <c r="O21" s="6">
        <v>77.94</v>
      </c>
      <c r="P21" s="6">
        <v>77.94</v>
      </c>
      <c r="Q21" s="6"/>
      <c r="R21" s="6">
        <v>77.94</v>
      </c>
      <c r="S21" s="6">
        <v>77.94</v>
      </c>
      <c r="T21" s="6"/>
      <c r="U21" s="6"/>
      <c r="V21" s="6"/>
      <c r="W21" s="6"/>
      <c r="X21" s="6">
        <v>77.94</v>
      </c>
      <c r="Y21" s="6">
        <v>77.94</v>
      </c>
      <c r="Z21" s="6">
        <v>77.94</v>
      </c>
      <c r="AA21" s="6">
        <v>77.94</v>
      </c>
      <c r="AB21" s="6"/>
      <c r="AC21" s="6">
        <v>81.72</v>
      </c>
      <c r="AD21" s="6">
        <v>81.72</v>
      </c>
      <c r="AE21" s="6"/>
      <c r="AF21" s="6">
        <v>81.72</v>
      </c>
      <c r="AG21" s="6"/>
      <c r="AH21" s="6"/>
      <c r="AI21" s="7">
        <f t="shared" si="0"/>
        <v>78.480000000000032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77.94</v>
      </c>
      <c r="E22" s="6">
        <v>77.94</v>
      </c>
      <c r="F22" s="6">
        <v>77.94</v>
      </c>
      <c r="G22" s="6">
        <v>77.94</v>
      </c>
      <c r="H22" s="6">
        <v>77.94</v>
      </c>
      <c r="I22" s="6">
        <v>77.94</v>
      </c>
      <c r="J22" s="6">
        <v>77.94</v>
      </c>
      <c r="K22" s="6">
        <v>77.94</v>
      </c>
      <c r="L22" s="6">
        <v>77.94</v>
      </c>
      <c r="M22" s="6">
        <v>77.94</v>
      </c>
      <c r="N22" s="6">
        <v>77.94</v>
      </c>
      <c r="O22" s="6">
        <v>77.94</v>
      </c>
      <c r="P22" s="6">
        <v>77.94</v>
      </c>
      <c r="Q22" s="6">
        <v>77.94</v>
      </c>
      <c r="R22" s="6">
        <v>77.94</v>
      </c>
      <c r="S22" s="6">
        <v>77.94</v>
      </c>
      <c r="T22" s="6">
        <v>77.94</v>
      </c>
      <c r="U22" s="6">
        <v>77.94</v>
      </c>
      <c r="V22" s="6">
        <v>77.94</v>
      </c>
      <c r="W22" s="6">
        <v>77.94</v>
      </c>
      <c r="X22" s="6">
        <v>77.94</v>
      </c>
      <c r="Y22" s="6">
        <v>77.94</v>
      </c>
      <c r="Z22" s="6">
        <v>77.94</v>
      </c>
      <c r="AA22" s="6">
        <v>77.94</v>
      </c>
      <c r="AB22" s="6">
        <v>79.83</v>
      </c>
      <c r="AC22" s="6">
        <v>81.72</v>
      </c>
      <c r="AD22" s="6">
        <v>81.72</v>
      </c>
      <c r="AE22" s="6">
        <v>81.72</v>
      </c>
      <c r="AF22" s="6">
        <v>81.72</v>
      </c>
      <c r="AG22" s="6">
        <v>81.72</v>
      </c>
      <c r="AH22" s="6">
        <v>81.72</v>
      </c>
      <c r="AI22" s="7">
        <f t="shared" si="0"/>
        <v>78.732580645161292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104.1</v>
      </c>
      <c r="E23" s="6">
        <v>104.1</v>
      </c>
      <c r="F23" s="6">
        <v>104.1</v>
      </c>
      <c r="G23" s="6">
        <v>104.1</v>
      </c>
      <c r="H23" s="6">
        <v>104.1</v>
      </c>
      <c r="I23" s="6">
        <v>104.1</v>
      </c>
      <c r="J23" s="6">
        <v>104.1</v>
      </c>
      <c r="K23" s="6">
        <v>104.1</v>
      </c>
      <c r="L23" s="6">
        <v>104.1</v>
      </c>
      <c r="M23" s="6">
        <v>104.1</v>
      </c>
      <c r="N23" s="6">
        <v>104.1</v>
      </c>
      <c r="O23" s="6">
        <v>104.1</v>
      </c>
      <c r="P23" s="6">
        <v>104.1</v>
      </c>
      <c r="Q23" s="6">
        <v>104.1</v>
      </c>
      <c r="R23" s="6">
        <v>104.1</v>
      </c>
      <c r="S23" s="6">
        <v>104.1</v>
      </c>
      <c r="T23" s="6">
        <v>104.1</v>
      </c>
      <c r="U23" s="6">
        <v>104.1</v>
      </c>
      <c r="V23" s="6">
        <v>104.1</v>
      </c>
      <c r="W23" s="6">
        <v>104.1</v>
      </c>
      <c r="X23" s="6">
        <v>104.1</v>
      </c>
      <c r="Y23" s="6">
        <v>104.1</v>
      </c>
      <c r="Z23" s="6">
        <v>104.1</v>
      </c>
      <c r="AA23" s="6">
        <v>104.1</v>
      </c>
      <c r="AB23" s="6">
        <v>105.99</v>
      </c>
      <c r="AC23" s="6">
        <v>107.88</v>
      </c>
      <c r="AD23" s="6">
        <v>107.88</v>
      </c>
      <c r="AE23" s="6">
        <v>107.88</v>
      </c>
      <c r="AF23" s="6">
        <v>107.88</v>
      </c>
      <c r="AG23" s="6">
        <v>107.88</v>
      </c>
      <c r="AH23" s="6">
        <v>107.88</v>
      </c>
      <c r="AI23" s="7">
        <f t="shared" si="0"/>
        <v>104.89258064516126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104.1</v>
      </c>
      <c r="E24" s="6">
        <v>104.1</v>
      </c>
      <c r="F24" s="6">
        <v>104.1</v>
      </c>
      <c r="G24" s="6">
        <v>104.1</v>
      </c>
      <c r="H24" s="6">
        <v>104.1</v>
      </c>
      <c r="I24" s="6">
        <v>104.1</v>
      </c>
      <c r="J24" s="6">
        <v>104.1</v>
      </c>
      <c r="K24" s="6">
        <v>104.1</v>
      </c>
      <c r="L24" s="6">
        <v>104.1</v>
      </c>
      <c r="M24" s="6">
        <v>104.1</v>
      </c>
      <c r="N24" s="6">
        <v>104.1</v>
      </c>
      <c r="O24" s="6">
        <v>104.1</v>
      </c>
      <c r="P24" s="6">
        <v>104.1</v>
      </c>
      <c r="Q24" s="6">
        <v>104.1</v>
      </c>
      <c r="R24" s="6">
        <v>104.1</v>
      </c>
      <c r="S24" s="6">
        <v>104.1</v>
      </c>
      <c r="T24" s="6">
        <v>104.1</v>
      </c>
      <c r="U24" s="6">
        <v>104.1</v>
      </c>
      <c r="V24" s="6">
        <v>104.1</v>
      </c>
      <c r="W24" s="6">
        <v>104.1</v>
      </c>
      <c r="X24" s="6">
        <v>104.1</v>
      </c>
      <c r="Y24" s="6">
        <v>104.1</v>
      </c>
      <c r="Z24" s="6">
        <v>104.1</v>
      </c>
      <c r="AA24" s="6">
        <v>104.1</v>
      </c>
      <c r="AB24" s="6">
        <v>105.99</v>
      </c>
      <c r="AC24" s="6">
        <v>107.88</v>
      </c>
      <c r="AD24" s="6">
        <v>107.88</v>
      </c>
      <c r="AE24" s="6">
        <v>107.88</v>
      </c>
      <c r="AF24" s="6">
        <v>107.88</v>
      </c>
      <c r="AG24" s="6">
        <v>107.88</v>
      </c>
      <c r="AH24" s="6">
        <v>107.88</v>
      </c>
      <c r="AI24" s="7">
        <f t="shared" si="0"/>
        <v>104.89258064516126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104.1</v>
      </c>
      <c r="E25" s="6">
        <v>104.1</v>
      </c>
      <c r="F25" s="6">
        <v>104.1</v>
      </c>
      <c r="G25" s="6">
        <v>104.1</v>
      </c>
      <c r="H25" s="6">
        <v>104.1</v>
      </c>
      <c r="I25" s="6">
        <v>104.1</v>
      </c>
      <c r="J25" s="6">
        <v>104.1</v>
      </c>
      <c r="K25" s="6"/>
      <c r="L25" s="6">
        <v>104.1</v>
      </c>
      <c r="M25" s="6">
        <v>104.1</v>
      </c>
      <c r="N25" s="6">
        <v>104.1</v>
      </c>
      <c r="O25" s="6">
        <v>104.1</v>
      </c>
      <c r="P25" s="6">
        <v>104.1</v>
      </c>
      <c r="Q25" s="6">
        <v>104.1</v>
      </c>
      <c r="R25" s="6">
        <v>104.1</v>
      </c>
      <c r="S25" s="6">
        <v>104.1</v>
      </c>
      <c r="T25" s="6">
        <v>104.1</v>
      </c>
      <c r="U25" s="6">
        <v>104.1</v>
      </c>
      <c r="V25" s="6">
        <v>104.1</v>
      </c>
      <c r="W25" s="6">
        <v>104.1</v>
      </c>
      <c r="X25" s="6">
        <v>104.1</v>
      </c>
      <c r="Y25" s="6">
        <v>104.1</v>
      </c>
      <c r="Z25" s="6">
        <v>104.1</v>
      </c>
      <c r="AA25" s="6">
        <v>104.1</v>
      </c>
      <c r="AB25" s="6">
        <v>105.99</v>
      </c>
      <c r="AC25" s="6">
        <v>107.88</v>
      </c>
      <c r="AD25" s="6">
        <v>107.88</v>
      </c>
      <c r="AE25" s="6">
        <v>107.88</v>
      </c>
      <c r="AF25" s="6">
        <v>107.88</v>
      </c>
      <c r="AG25" s="6">
        <v>107.88</v>
      </c>
      <c r="AH25" s="6">
        <v>107.88</v>
      </c>
      <c r="AI25" s="7">
        <f t="shared" si="0"/>
        <v>104.91899999999997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104.1</v>
      </c>
      <c r="E26" s="6">
        <v>104.1</v>
      </c>
      <c r="F26" s="6">
        <v>104.1</v>
      </c>
      <c r="G26" s="6">
        <v>104.1</v>
      </c>
      <c r="H26" s="6">
        <v>104.1</v>
      </c>
      <c r="I26" s="6">
        <v>104.1</v>
      </c>
      <c r="J26" s="6">
        <v>104.1</v>
      </c>
      <c r="K26" s="6">
        <v>104.1</v>
      </c>
      <c r="L26" s="6">
        <v>104.1</v>
      </c>
      <c r="M26" s="6">
        <v>104.1</v>
      </c>
      <c r="N26" s="6">
        <v>104.1</v>
      </c>
      <c r="O26" s="6">
        <v>104.1</v>
      </c>
      <c r="P26" s="6">
        <v>104.1</v>
      </c>
      <c r="Q26" s="6">
        <v>104.1</v>
      </c>
      <c r="R26" s="6">
        <v>104.1</v>
      </c>
      <c r="S26" s="6">
        <v>104.1</v>
      </c>
      <c r="T26" s="6">
        <v>104.1</v>
      </c>
      <c r="U26" s="6">
        <v>104.1</v>
      </c>
      <c r="V26" s="6">
        <v>104.1</v>
      </c>
      <c r="W26" s="6">
        <v>104.1</v>
      </c>
      <c r="X26" s="6">
        <v>104.1</v>
      </c>
      <c r="Y26" s="6">
        <v>104.1</v>
      </c>
      <c r="Z26" s="6">
        <v>104.1</v>
      </c>
      <c r="AA26" s="6">
        <v>104.1</v>
      </c>
      <c r="AB26" s="6">
        <v>105.99</v>
      </c>
      <c r="AC26" s="6">
        <v>107.88</v>
      </c>
      <c r="AD26" s="6">
        <v>107.88</v>
      </c>
      <c r="AE26" s="6">
        <v>107.88</v>
      </c>
      <c r="AF26" s="6">
        <v>107.88</v>
      </c>
      <c r="AG26" s="6">
        <v>107.88</v>
      </c>
      <c r="AH26" s="6">
        <v>107.88</v>
      </c>
      <c r="AI26" s="7">
        <f t="shared" si="0"/>
        <v>104.89258064516126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67.8</v>
      </c>
      <c r="E27" s="6">
        <v>67.8</v>
      </c>
      <c r="F27" s="6">
        <v>67.8</v>
      </c>
      <c r="G27" s="6">
        <v>67.8</v>
      </c>
      <c r="H27" s="6">
        <v>67.8</v>
      </c>
      <c r="I27" s="6">
        <v>67.8</v>
      </c>
      <c r="J27" s="6">
        <v>67.8</v>
      </c>
      <c r="K27" s="6">
        <v>67.8</v>
      </c>
      <c r="L27" s="6">
        <v>67.8</v>
      </c>
      <c r="M27" s="6">
        <v>67.8</v>
      </c>
      <c r="N27" s="6">
        <v>67.8</v>
      </c>
      <c r="O27" s="6">
        <v>67.8</v>
      </c>
      <c r="P27" s="6">
        <v>67.8</v>
      </c>
      <c r="Q27" s="6">
        <v>67.8</v>
      </c>
      <c r="R27" s="6">
        <v>67.8</v>
      </c>
      <c r="S27" s="6">
        <v>67.8</v>
      </c>
      <c r="T27" s="6">
        <v>67.8</v>
      </c>
      <c r="U27" s="6">
        <v>67.8</v>
      </c>
      <c r="V27" s="6">
        <v>67.8</v>
      </c>
      <c r="W27" s="6">
        <v>67.8</v>
      </c>
      <c r="X27" s="6">
        <v>67.8</v>
      </c>
      <c r="Y27" s="6">
        <v>67.8</v>
      </c>
      <c r="Z27" s="6">
        <v>67.8</v>
      </c>
      <c r="AA27" s="6">
        <v>67.8</v>
      </c>
      <c r="AB27" s="6">
        <v>69.69</v>
      </c>
      <c r="AC27" s="6">
        <v>71.58</v>
      </c>
      <c r="AD27" s="6">
        <v>71.58</v>
      </c>
      <c r="AE27" s="6">
        <v>71.58</v>
      </c>
      <c r="AF27" s="6">
        <v>71.58</v>
      </c>
      <c r="AG27" s="6">
        <v>71.58</v>
      </c>
      <c r="AH27" s="6">
        <v>71.58</v>
      </c>
      <c r="AI27" s="7">
        <f t="shared" si="0"/>
        <v>68.592580645161263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67.8</v>
      </c>
      <c r="E28" s="6">
        <v>67.8</v>
      </c>
      <c r="F28" s="6">
        <v>67.8</v>
      </c>
      <c r="G28" s="6">
        <v>67.8</v>
      </c>
      <c r="H28" s="6">
        <v>67.8</v>
      </c>
      <c r="I28" s="6">
        <v>67.8</v>
      </c>
      <c r="J28" s="6">
        <v>67.8</v>
      </c>
      <c r="K28" s="6">
        <v>67.8</v>
      </c>
      <c r="L28" s="6">
        <v>67.8</v>
      </c>
      <c r="M28" s="6">
        <v>67.8</v>
      </c>
      <c r="N28" s="6">
        <v>67.8</v>
      </c>
      <c r="O28" s="6">
        <v>67.8</v>
      </c>
      <c r="P28" s="6">
        <v>67.8</v>
      </c>
      <c r="Q28" s="6"/>
      <c r="R28" s="6">
        <v>67.8</v>
      </c>
      <c r="S28" s="6">
        <v>67.8</v>
      </c>
      <c r="T28" s="6">
        <v>67.8</v>
      </c>
      <c r="U28" s="6">
        <v>67.8</v>
      </c>
      <c r="V28" s="6">
        <v>67.8</v>
      </c>
      <c r="W28" s="6">
        <v>67.8</v>
      </c>
      <c r="X28" s="6">
        <v>67.8</v>
      </c>
      <c r="Y28" s="6">
        <v>67.8</v>
      </c>
      <c r="Z28" s="6">
        <v>67.8</v>
      </c>
      <c r="AA28" s="6">
        <v>67.8</v>
      </c>
      <c r="AB28" s="6">
        <v>69.69</v>
      </c>
      <c r="AC28" s="6">
        <v>71.58</v>
      </c>
      <c r="AD28" s="6">
        <v>71.58</v>
      </c>
      <c r="AE28" s="6">
        <v>71.58</v>
      </c>
      <c r="AF28" s="6">
        <v>71.58</v>
      </c>
      <c r="AG28" s="6">
        <v>71.58</v>
      </c>
      <c r="AH28" s="6">
        <v>71.58</v>
      </c>
      <c r="AI28" s="7">
        <f t="shared" si="0"/>
        <v>68.618999999999971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81.509444444444455</v>
      </c>
      <c r="E29" s="7">
        <f t="shared" si="2"/>
        <v>82.438888888888883</v>
      </c>
      <c r="F29" s="7">
        <f t="shared" si="2"/>
        <v>81.232631578947363</v>
      </c>
      <c r="G29" s="7">
        <f t="shared" si="2"/>
        <v>76.083333333333329</v>
      </c>
      <c r="H29" s="7">
        <f t="shared" si="2"/>
        <v>80.352105263157881</v>
      </c>
      <c r="I29" s="7">
        <f t="shared" si="2"/>
        <v>80.146999999999991</v>
      </c>
      <c r="J29" s="7">
        <f t="shared" si="2"/>
        <v>81.232631578947363</v>
      </c>
      <c r="K29" s="7">
        <f t="shared" si="2"/>
        <v>79.962222222222223</v>
      </c>
      <c r="L29" s="7">
        <f t="shared" si="2"/>
        <v>81.232631578947363</v>
      </c>
      <c r="M29" s="7">
        <f t="shared" si="2"/>
        <v>76.709166666666661</v>
      </c>
      <c r="N29" s="7">
        <f t="shared" si="2"/>
        <v>82.438888888888883</v>
      </c>
      <c r="O29" s="7">
        <f t="shared" si="2"/>
        <v>82.802941176470583</v>
      </c>
      <c r="P29" s="7">
        <f t="shared" si="2"/>
        <v>76.709166666666661</v>
      </c>
      <c r="Q29" s="7">
        <f t="shared" si="2"/>
        <v>93.69</v>
      </c>
      <c r="R29" s="7">
        <f t="shared" si="2"/>
        <v>82.802941176470583</v>
      </c>
      <c r="S29" s="7">
        <f t="shared" si="2"/>
        <v>82.802941176470583</v>
      </c>
      <c r="T29" s="7">
        <f t="shared" si="2"/>
        <v>89.991428571428557</v>
      </c>
      <c r="U29" s="7">
        <f t="shared" si="2"/>
        <v>86.18249999999999</v>
      </c>
      <c r="V29" s="7">
        <f t="shared" si="2"/>
        <v>89.991428571428557</v>
      </c>
      <c r="W29" s="7">
        <f t="shared" si="2"/>
        <v>89.991428571428557</v>
      </c>
      <c r="X29" s="7">
        <f t="shared" si="2"/>
        <v>87.313333333333333</v>
      </c>
      <c r="Y29" s="7">
        <f t="shared" si="2"/>
        <v>86.376000000000005</v>
      </c>
      <c r="Z29" s="7">
        <f t="shared" si="2"/>
        <v>84.42923076923077</v>
      </c>
      <c r="AA29" s="7">
        <f t="shared" si="2"/>
        <v>81.509444444444455</v>
      </c>
      <c r="AB29" s="7">
        <f t="shared" si="2"/>
        <v>87.191818181818192</v>
      </c>
      <c r="AC29" s="7">
        <f t="shared" si="2"/>
        <v>86.582941176470612</v>
      </c>
      <c r="AD29" s="7">
        <f t="shared" si="2"/>
        <v>80.489166666666677</v>
      </c>
      <c r="AE29" s="7">
        <f t="shared" si="2"/>
        <v>90.717777777777783</v>
      </c>
      <c r="AF29" s="7">
        <f t="shared" si="2"/>
        <v>86.218888888888912</v>
      </c>
      <c r="AG29" s="7">
        <f t="shared" si="2"/>
        <v>87.975999999999999</v>
      </c>
      <c r="AH29" s="7">
        <f t="shared" si="2"/>
        <v>93.771428571428586</v>
      </c>
      <c r="AI29" s="7">
        <f t="shared" si="2"/>
        <v>77.460718555461213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79.52</v>
      </c>
      <c r="E33" s="6"/>
      <c r="F33" s="6">
        <v>79.52</v>
      </c>
      <c r="G33" s="6">
        <v>79.52</v>
      </c>
      <c r="H33" s="6">
        <v>79.52</v>
      </c>
      <c r="I33" s="6">
        <v>79.52</v>
      </c>
      <c r="J33" s="6">
        <v>79.52</v>
      </c>
      <c r="K33" s="6">
        <v>79.52</v>
      </c>
      <c r="L33" s="6">
        <v>79.52</v>
      </c>
      <c r="M33" s="6">
        <v>79.52</v>
      </c>
      <c r="N33" s="6"/>
      <c r="O33" s="6"/>
      <c r="P33" s="6">
        <v>79.52</v>
      </c>
      <c r="Q33" s="6"/>
      <c r="R33" s="6"/>
      <c r="S33" s="6"/>
      <c r="T33" s="6"/>
      <c r="U33" s="6">
        <v>79.52</v>
      </c>
      <c r="V33" s="6"/>
      <c r="W33" s="6"/>
      <c r="X33" s="6"/>
      <c r="Y33" s="6"/>
      <c r="Z33" s="6"/>
      <c r="AA33" s="6">
        <v>79.52</v>
      </c>
      <c r="AB33" s="6"/>
      <c r="AC33" s="6"/>
      <c r="AD33" s="6"/>
      <c r="AE33" s="6"/>
      <c r="AF33" s="6"/>
      <c r="AG33" s="6">
        <v>81.88</v>
      </c>
      <c r="AH33" s="6"/>
      <c r="AI33" s="7">
        <f>AVERAGE(D33:AH33)</f>
        <v>79.701538461538448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>
        <v>79.52</v>
      </c>
      <c r="H34" s="6"/>
      <c r="I34" s="6"/>
      <c r="J34" s="6"/>
      <c r="K34" s="6"/>
      <c r="L34" s="6"/>
      <c r="M34" s="6">
        <v>79.52</v>
      </c>
      <c r="N34" s="6"/>
      <c r="O34" s="6"/>
      <c r="P34" s="6">
        <v>79.52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81.88</v>
      </c>
      <c r="AE34" s="6"/>
      <c r="AF34" s="6"/>
      <c r="AG34" s="6"/>
      <c r="AH34" s="6"/>
      <c r="AI34" s="7">
        <f t="shared" ref="AI34:AI56" si="4">AVERAGE(D34:AH34)</f>
        <v>80.11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>
        <v>79.52</v>
      </c>
      <c r="H35" s="6"/>
      <c r="I35" s="6"/>
      <c r="J35" s="6"/>
      <c r="K35" s="6"/>
      <c r="L35" s="6"/>
      <c r="M35" s="6">
        <v>79.52</v>
      </c>
      <c r="N35" s="6"/>
      <c r="O35" s="6"/>
      <c r="P35" s="6">
        <v>79.52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81.88</v>
      </c>
      <c r="AE35" s="6"/>
      <c r="AF35" s="6"/>
      <c r="AG35" s="6"/>
      <c r="AH35" s="6"/>
      <c r="AI35" s="7">
        <f t="shared" si="4"/>
        <v>80.11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>
        <v>79.52</v>
      </c>
      <c r="H36" s="6"/>
      <c r="I36" s="6"/>
      <c r="J36" s="6"/>
      <c r="K36" s="6"/>
      <c r="L36" s="6"/>
      <c r="M36" s="6">
        <v>79.52</v>
      </c>
      <c r="N36" s="6"/>
      <c r="O36" s="6"/>
      <c r="P36" s="6">
        <v>79.52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f t="shared" si="4"/>
        <v>79.52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/>
      <c r="K37" s="6"/>
      <c r="L37" s="6"/>
      <c r="M37" s="6">
        <v>79.52</v>
      </c>
      <c r="N37" s="6"/>
      <c r="O37" s="6"/>
      <c r="P37" s="6">
        <v>79.52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>
        <f t="shared" si="4"/>
        <v>79.52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>
        <v>79.52</v>
      </c>
      <c r="H38" s="6"/>
      <c r="I38" s="6">
        <v>79.52</v>
      </c>
      <c r="J38" s="6"/>
      <c r="K38" s="6"/>
      <c r="L38" s="6"/>
      <c r="M38" s="6">
        <v>79.52</v>
      </c>
      <c r="N38" s="6"/>
      <c r="O38" s="6"/>
      <c r="P38" s="6">
        <v>79.52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>
        <f t="shared" si="4"/>
        <v>79.52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96.25</v>
      </c>
      <c r="F39" s="6">
        <v>96.25</v>
      </c>
      <c r="G39" s="6">
        <v>96.25</v>
      </c>
      <c r="H39" s="6"/>
      <c r="I39" s="6">
        <v>96.25</v>
      </c>
      <c r="J39" s="6"/>
      <c r="K39" s="6">
        <v>96.25</v>
      </c>
      <c r="L39" s="6">
        <v>96.25</v>
      </c>
      <c r="M39" s="6">
        <v>96.25</v>
      </c>
      <c r="N39" s="6">
        <v>96.25</v>
      </c>
      <c r="O39" s="6"/>
      <c r="P39" s="6">
        <v>96.25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98.61</v>
      </c>
      <c r="AE39" s="6">
        <v>98.61</v>
      </c>
      <c r="AF39" s="6">
        <v>98.61</v>
      </c>
      <c r="AG39" s="6">
        <v>98.61</v>
      </c>
      <c r="AH39" s="6"/>
      <c r="AI39" s="7">
        <f t="shared" si="4"/>
        <v>96.976153846153835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/>
      <c r="R40" s="6">
        <v>96.25</v>
      </c>
      <c r="S40" s="6">
        <v>96.25</v>
      </c>
      <c r="T40" s="6"/>
      <c r="U40" s="6"/>
      <c r="V40" s="6"/>
      <c r="W40" s="6"/>
      <c r="X40" s="6"/>
      <c r="Y40" s="6"/>
      <c r="Z40" s="6"/>
      <c r="AA40" s="6">
        <v>96.25</v>
      </c>
      <c r="AB40" s="6">
        <v>98.61</v>
      </c>
      <c r="AC40" s="6">
        <v>98.61</v>
      </c>
      <c r="AD40" s="6">
        <v>98.61</v>
      </c>
      <c r="AE40" s="6">
        <v>98.61</v>
      </c>
      <c r="AF40" s="6">
        <v>98.61</v>
      </c>
      <c r="AG40" s="6">
        <v>98.61</v>
      </c>
      <c r="AH40" s="6"/>
      <c r="AI40" s="7">
        <f t="shared" si="4"/>
        <v>96.893636363636332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97.94</v>
      </c>
      <c r="E41" s="6">
        <v>97.94</v>
      </c>
      <c r="F41" s="6">
        <v>97.94</v>
      </c>
      <c r="G41" s="6">
        <v>97.94</v>
      </c>
      <c r="H41" s="6">
        <v>97.94</v>
      </c>
      <c r="I41" s="6">
        <v>97.94</v>
      </c>
      <c r="J41" s="6">
        <v>97.94</v>
      </c>
      <c r="K41" s="6">
        <v>97.94</v>
      </c>
      <c r="L41" s="6">
        <v>97.94</v>
      </c>
      <c r="M41" s="6">
        <v>97.94</v>
      </c>
      <c r="N41" s="6">
        <v>97.94</v>
      </c>
      <c r="O41" s="6"/>
      <c r="P41" s="6"/>
      <c r="Q41" s="6"/>
      <c r="R41" s="6">
        <v>97.94</v>
      </c>
      <c r="S41" s="6">
        <v>97.94</v>
      </c>
      <c r="T41" s="6"/>
      <c r="U41" s="6"/>
      <c r="V41" s="6"/>
      <c r="W41" s="6"/>
      <c r="X41" s="6"/>
      <c r="Y41" s="6"/>
      <c r="Z41" s="6"/>
      <c r="AA41" s="6">
        <v>97.94</v>
      </c>
      <c r="AB41" s="6">
        <v>100.3</v>
      </c>
      <c r="AC41" s="6">
        <v>100.3</v>
      </c>
      <c r="AD41" s="6">
        <v>100.3</v>
      </c>
      <c r="AE41" s="6"/>
      <c r="AF41" s="6">
        <v>100.3</v>
      </c>
      <c r="AG41" s="6"/>
      <c r="AH41" s="6"/>
      <c r="AI41" s="7">
        <f t="shared" si="4"/>
        <v>98.464444444444453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97.94</v>
      </c>
      <c r="E42" s="6">
        <v>97.94</v>
      </c>
      <c r="F42" s="6">
        <v>97.94</v>
      </c>
      <c r="G42" s="6"/>
      <c r="H42" s="6">
        <v>97.94</v>
      </c>
      <c r="I42" s="6">
        <v>97.94</v>
      </c>
      <c r="J42" s="6">
        <v>97.94</v>
      </c>
      <c r="K42" s="6">
        <v>97.94</v>
      </c>
      <c r="L42" s="6">
        <v>97.94</v>
      </c>
      <c r="M42" s="6">
        <v>97.94</v>
      </c>
      <c r="N42" s="6">
        <v>97.94</v>
      </c>
      <c r="O42" s="6">
        <v>97.94</v>
      </c>
      <c r="P42" s="6">
        <v>97.94</v>
      </c>
      <c r="Q42" s="6"/>
      <c r="R42" s="6">
        <v>97.94</v>
      </c>
      <c r="S42" s="6">
        <v>97.94</v>
      </c>
      <c r="T42" s="6"/>
      <c r="U42" s="6"/>
      <c r="V42" s="6"/>
      <c r="W42" s="6"/>
      <c r="X42" s="6"/>
      <c r="Y42" s="6"/>
      <c r="Z42" s="6"/>
      <c r="AA42" s="6">
        <v>97.94</v>
      </c>
      <c r="AB42" s="6">
        <v>100.3</v>
      </c>
      <c r="AC42" s="6">
        <v>100.3</v>
      </c>
      <c r="AD42" s="6">
        <v>100.3</v>
      </c>
      <c r="AE42" s="6"/>
      <c r="AF42" s="6"/>
      <c r="AG42" s="6"/>
      <c r="AH42" s="6"/>
      <c r="AI42" s="7">
        <f t="shared" si="4"/>
        <v>98.333333333333343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97.94</v>
      </c>
      <c r="E43" s="6">
        <v>97.94</v>
      </c>
      <c r="F43" s="6">
        <v>97.94</v>
      </c>
      <c r="G43" s="6"/>
      <c r="H43" s="6">
        <v>97.94</v>
      </c>
      <c r="I43" s="6">
        <v>97.94</v>
      </c>
      <c r="J43" s="6">
        <v>97.94</v>
      </c>
      <c r="K43" s="6">
        <v>97.94</v>
      </c>
      <c r="L43" s="6">
        <v>97.94</v>
      </c>
      <c r="M43" s="6"/>
      <c r="N43" s="6">
        <v>97.94</v>
      </c>
      <c r="O43" s="6">
        <v>97.94</v>
      </c>
      <c r="P43" s="6">
        <v>97.94</v>
      </c>
      <c r="Q43" s="6"/>
      <c r="R43" s="6">
        <v>97.94</v>
      </c>
      <c r="S43" s="6">
        <v>97.94</v>
      </c>
      <c r="T43" s="6"/>
      <c r="U43" s="6"/>
      <c r="V43" s="6"/>
      <c r="W43" s="6"/>
      <c r="X43" s="6"/>
      <c r="Y43" s="6"/>
      <c r="Z43" s="6"/>
      <c r="AA43" s="6">
        <v>97.94</v>
      </c>
      <c r="AB43" s="6"/>
      <c r="AC43" s="6">
        <v>100.3</v>
      </c>
      <c r="AD43" s="6">
        <v>100.3</v>
      </c>
      <c r="AE43" s="6"/>
      <c r="AF43" s="6"/>
      <c r="AG43" s="6"/>
      <c r="AH43" s="6"/>
      <c r="AI43" s="7">
        <f t="shared" si="4"/>
        <v>98.235000000000014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97.94</v>
      </c>
      <c r="E44" s="6">
        <v>97.94</v>
      </c>
      <c r="F44" s="6">
        <v>97.94</v>
      </c>
      <c r="G44" s="6"/>
      <c r="H44" s="6">
        <v>97.94</v>
      </c>
      <c r="I44" s="6">
        <v>97.94</v>
      </c>
      <c r="J44" s="6">
        <v>97.94</v>
      </c>
      <c r="K44" s="6">
        <v>97.94</v>
      </c>
      <c r="L44" s="6">
        <v>97.94</v>
      </c>
      <c r="M44" s="6">
        <v>97.94</v>
      </c>
      <c r="N44" s="6">
        <v>97.94</v>
      </c>
      <c r="O44" s="6">
        <v>97.94</v>
      </c>
      <c r="P44" s="6">
        <v>97.94</v>
      </c>
      <c r="Q44" s="6"/>
      <c r="R44" s="6">
        <v>97.94</v>
      </c>
      <c r="S44" s="6">
        <v>97.94</v>
      </c>
      <c r="T44" s="6"/>
      <c r="U44" s="6"/>
      <c r="V44" s="6"/>
      <c r="W44" s="6"/>
      <c r="X44" s="6"/>
      <c r="Y44" s="6"/>
      <c r="Z44" s="6">
        <v>97.94</v>
      </c>
      <c r="AA44" s="6">
        <v>97.94</v>
      </c>
      <c r="AB44" s="6"/>
      <c r="AC44" s="6">
        <v>100.3</v>
      </c>
      <c r="AD44" s="6">
        <v>100.3</v>
      </c>
      <c r="AE44" s="6"/>
      <c r="AF44" s="6"/>
      <c r="AG44" s="6"/>
      <c r="AH44" s="6"/>
      <c r="AI44" s="7">
        <f t="shared" si="4"/>
        <v>98.202222222222247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97.94</v>
      </c>
      <c r="E45" s="6">
        <v>97.94</v>
      </c>
      <c r="F45" s="6">
        <v>97.94</v>
      </c>
      <c r="G45" s="6"/>
      <c r="H45" s="6">
        <v>97.94</v>
      </c>
      <c r="I45" s="6">
        <v>97.94</v>
      </c>
      <c r="J45" s="6">
        <v>97.94</v>
      </c>
      <c r="K45" s="6">
        <v>97.94</v>
      </c>
      <c r="L45" s="6">
        <v>97.94</v>
      </c>
      <c r="M45" s="6">
        <v>97.94</v>
      </c>
      <c r="N45" s="6">
        <v>97.94</v>
      </c>
      <c r="O45" s="6">
        <v>97.94</v>
      </c>
      <c r="P45" s="6">
        <v>97.94</v>
      </c>
      <c r="Q45" s="6"/>
      <c r="R45" s="6"/>
      <c r="S45" s="6">
        <v>97.94</v>
      </c>
      <c r="T45" s="6"/>
      <c r="U45" s="6"/>
      <c r="V45" s="6"/>
      <c r="W45" s="6"/>
      <c r="X45" s="6"/>
      <c r="Y45" s="6"/>
      <c r="Z45" s="6">
        <v>97.94</v>
      </c>
      <c r="AA45" s="6">
        <v>97.94</v>
      </c>
      <c r="AB45" s="6"/>
      <c r="AC45" s="6">
        <v>100.3</v>
      </c>
      <c r="AD45" s="6">
        <v>100.3</v>
      </c>
      <c r="AE45" s="6"/>
      <c r="AF45" s="6"/>
      <c r="AG45" s="6"/>
      <c r="AH45" s="6"/>
      <c r="AI45" s="7">
        <f t="shared" si="4"/>
        <v>98.217647058823545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97.94</v>
      </c>
      <c r="E46" s="6">
        <v>97.94</v>
      </c>
      <c r="F46" s="6">
        <v>97.94</v>
      </c>
      <c r="G46" s="6"/>
      <c r="H46" s="6">
        <v>97.94</v>
      </c>
      <c r="I46" s="6">
        <v>97.94</v>
      </c>
      <c r="J46" s="6">
        <v>97.94</v>
      </c>
      <c r="K46" s="6">
        <v>97.94</v>
      </c>
      <c r="L46" s="6">
        <v>97.94</v>
      </c>
      <c r="M46" s="6">
        <v>97.94</v>
      </c>
      <c r="N46" s="6">
        <v>97.94</v>
      </c>
      <c r="O46" s="6">
        <v>97.94</v>
      </c>
      <c r="P46" s="6">
        <v>97.94</v>
      </c>
      <c r="Q46" s="6"/>
      <c r="R46" s="6">
        <v>97.94</v>
      </c>
      <c r="S46" s="6">
        <v>97.94</v>
      </c>
      <c r="T46" s="6"/>
      <c r="U46" s="6"/>
      <c r="V46" s="6"/>
      <c r="W46" s="6"/>
      <c r="X46" s="6"/>
      <c r="Y46" s="6"/>
      <c r="Z46" s="6"/>
      <c r="AA46" s="6">
        <v>97.94</v>
      </c>
      <c r="AB46" s="6"/>
      <c r="AC46" s="6">
        <v>100.3</v>
      </c>
      <c r="AD46" s="6">
        <v>100.3</v>
      </c>
      <c r="AE46" s="6"/>
      <c r="AF46" s="6"/>
      <c r="AG46" s="6"/>
      <c r="AH46" s="6"/>
      <c r="AI46" s="7">
        <f t="shared" si="4"/>
        <v>98.217647058823545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97.94</v>
      </c>
      <c r="E47" s="6">
        <v>97.94</v>
      </c>
      <c r="F47" s="6"/>
      <c r="G47" s="6"/>
      <c r="H47" s="6">
        <v>97.94</v>
      </c>
      <c r="I47" s="6">
        <v>97.94</v>
      </c>
      <c r="J47" s="6">
        <v>97.94</v>
      </c>
      <c r="K47" s="6">
        <v>97.94</v>
      </c>
      <c r="L47" s="6">
        <v>97.94</v>
      </c>
      <c r="M47" s="6">
        <v>97.94</v>
      </c>
      <c r="N47" s="6"/>
      <c r="O47" s="6">
        <v>97.94</v>
      </c>
      <c r="P47" s="6">
        <v>97.94</v>
      </c>
      <c r="Q47" s="6"/>
      <c r="R47" s="6">
        <v>97.94</v>
      </c>
      <c r="S47" s="6">
        <v>97.94</v>
      </c>
      <c r="T47" s="6"/>
      <c r="U47" s="6"/>
      <c r="V47" s="6"/>
      <c r="W47" s="6"/>
      <c r="X47" s="6"/>
      <c r="Y47" s="6"/>
      <c r="Z47" s="6"/>
      <c r="AA47" s="6">
        <v>97.94</v>
      </c>
      <c r="AB47" s="6"/>
      <c r="AC47" s="6">
        <v>100.3</v>
      </c>
      <c r="AD47" s="6"/>
      <c r="AE47" s="6"/>
      <c r="AF47" s="6"/>
      <c r="AG47" s="6"/>
      <c r="AH47" s="6"/>
      <c r="AI47" s="7">
        <f t="shared" si="4"/>
        <v>98.108571428571437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97.94</v>
      </c>
      <c r="E48" s="6">
        <v>97.94</v>
      </c>
      <c r="F48" s="6">
        <v>97.94</v>
      </c>
      <c r="G48" s="6"/>
      <c r="H48" s="6">
        <v>97.94</v>
      </c>
      <c r="I48" s="6">
        <v>97.94</v>
      </c>
      <c r="J48" s="6">
        <v>97.94</v>
      </c>
      <c r="K48" s="6">
        <v>97.94</v>
      </c>
      <c r="L48" s="6">
        <v>97.94</v>
      </c>
      <c r="M48" s="6">
        <v>97.94</v>
      </c>
      <c r="N48" s="6">
        <v>97.94</v>
      </c>
      <c r="O48" s="6">
        <v>97.94</v>
      </c>
      <c r="P48" s="6">
        <v>97.94</v>
      </c>
      <c r="Q48" s="6"/>
      <c r="R48" s="6">
        <v>97.94</v>
      </c>
      <c r="S48" s="6">
        <v>97.94</v>
      </c>
      <c r="T48" s="6"/>
      <c r="U48" s="6"/>
      <c r="V48" s="6"/>
      <c r="W48" s="6"/>
      <c r="X48" s="6"/>
      <c r="Y48" s="6">
        <v>97.94</v>
      </c>
      <c r="Z48" s="6">
        <v>97.94</v>
      </c>
      <c r="AA48" s="6">
        <v>97.94</v>
      </c>
      <c r="AB48" s="6"/>
      <c r="AC48" s="6">
        <v>100.3</v>
      </c>
      <c r="AD48" s="6">
        <v>100.3</v>
      </c>
      <c r="AE48" s="6"/>
      <c r="AF48" s="6">
        <v>100.3</v>
      </c>
      <c r="AG48" s="6"/>
      <c r="AH48" s="6"/>
      <c r="AI48" s="7">
        <f t="shared" si="4"/>
        <v>98.294000000000011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97.94</v>
      </c>
      <c r="E49" s="6">
        <v>97.94</v>
      </c>
      <c r="F49" s="6">
        <v>97.94</v>
      </c>
      <c r="G49" s="6"/>
      <c r="H49" s="6">
        <v>97.94</v>
      </c>
      <c r="I49" s="6">
        <v>97.94</v>
      </c>
      <c r="J49" s="6">
        <v>97.94</v>
      </c>
      <c r="K49" s="6">
        <v>97.94</v>
      </c>
      <c r="L49" s="6">
        <v>97.94</v>
      </c>
      <c r="M49" s="6">
        <v>97.94</v>
      </c>
      <c r="N49" s="6">
        <v>97.94</v>
      </c>
      <c r="O49" s="6">
        <v>97.94</v>
      </c>
      <c r="P49" s="6">
        <v>97.94</v>
      </c>
      <c r="Q49" s="6"/>
      <c r="R49" s="6">
        <v>97.94</v>
      </c>
      <c r="S49" s="6">
        <v>97.94</v>
      </c>
      <c r="T49" s="6"/>
      <c r="U49" s="6"/>
      <c r="V49" s="6"/>
      <c r="W49" s="6"/>
      <c r="X49" s="6">
        <v>97.94</v>
      </c>
      <c r="Y49" s="6">
        <v>97.94</v>
      </c>
      <c r="Z49" s="6">
        <v>97.94</v>
      </c>
      <c r="AA49" s="6">
        <v>97.94</v>
      </c>
      <c r="AB49" s="6"/>
      <c r="AC49" s="6">
        <v>100.3</v>
      </c>
      <c r="AD49" s="6">
        <v>100.3</v>
      </c>
      <c r="AE49" s="6"/>
      <c r="AF49" s="6">
        <v>100.3</v>
      </c>
      <c r="AG49" s="6"/>
      <c r="AH49" s="6"/>
      <c r="AI49" s="7">
        <f t="shared" si="4"/>
        <v>98.277142857142891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97.94</v>
      </c>
      <c r="E50" s="6">
        <v>97.94</v>
      </c>
      <c r="F50" s="6">
        <v>97.94</v>
      </c>
      <c r="G50" s="6">
        <v>97.94</v>
      </c>
      <c r="H50" s="6">
        <v>97.94</v>
      </c>
      <c r="I50" s="6">
        <v>97.94</v>
      </c>
      <c r="J50" s="6">
        <v>97.94</v>
      </c>
      <c r="K50" s="6">
        <v>97.94</v>
      </c>
      <c r="L50" s="6">
        <v>97.94</v>
      </c>
      <c r="M50" s="6">
        <v>97.94</v>
      </c>
      <c r="N50" s="6">
        <v>97.94</v>
      </c>
      <c r="O50" s="6">
        <v>97.94</v>
      </c>
      <c r="P50" s="6">
        <v>97.94</v>
      </c>
      <c r="Q50" s="6">
        <v>97.94</v>
      </c>
      <c r="R50" s="6">
        <v>97.94</v>
      </c>
      <c r="S50" s="6">
        <v>97.94</v>
      </c>
      <c r="T50" s="6">
        <v>97.94</v>
      </c>
      <c r="U50" s="6">
        <v>97.94</v>
      </c>
      <c r="V50" s="6">
        <v>97.94</v>
      </c>
      <c r="W50" s="6">
        <v>97.94</v>
      </c>
      <c r="X50" s="6">
        <v>97.94</v>
      </c>
      <c r="Y50" s="6">
        <v>97.94</v>
      </c>
      <c r="Z50" s="6">
        <v>97.94</v>
      </c>
      <c r="AA50" s="6">
        <v>97.94</v>
      </c>
      <c r="AB50" s="6">
        <v>100.3</v>
      </c>
      <c r="AC50" s="6">
        <v>100.3</v>
      </c>
      <c r="AD50" s="6">
        <v>100.3</v>
      </c>
      <c r="AE50" s="6">
        <v>100.3</v>
      </c>
      <c r="AF50" s="6">
        <v>100.3</v>
      </c>
      <c r="AG50" s="6">
        <v>100.3</v>
      </c>
      <c r="AH50" s="6">
        <v>100.3</v>
      </c>
      <c r="AI50" s="7">
        <f t="shared" si="4"/>
        <v>98.472903225806519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124.1</v>
      </c>
      <c r="E51" s="6">
        <v>124.1</v>
      </c>
      <c r="F51" s="6">
        <v>124.1</v>
      </c>
      <c r="G51" s="6">
        <v>124.1</v>
      </c>
      <c r="H51" s="6">
        <v>124.1</v>
      </c>
      <c r="I51" s="6">
        <v>124.1</v>
      </c>
      <c r="J51" s="6">
        <v>124.1</v>
      </c>
      <c r="K51" s="6">
        <v>124.1</v>
      </c>
      <c r="L51" s="6">
        <v>124.1</v>
      </c>
      <c r="M51" s="6">
        <v>124.1</v>
      </c>
      <c r="N51" s="6">
        <v>124.1</v>
      </c>
      <c r="O51" s="6">
        <v>124.1</v>
      </c>
      <c r="P51" s="6">
        <v>124.1</v>
      </c>
      <c r="Q51" s="6">
        <v>124.1</v>
      </c>
      <c r="R51" s="6">
        <v>124.1</v>
      </c>
      <c r="S51" s="6">
        <v>124.1</v>
      </c>
      <c r="T51" s="6">
        <v>124.1</v>
      </c>
      <c r="U51" s="6">
        <v>124.1</v>
      </c>
      <c r="V51" s="6">
        <v>124.1</v>
      </c>
      <c r="W51" s="6">
        <v>124.1</v>
      </c>
      <c r="X51" s="6">
        <v>124.1</v>
      </c>
      <c r="Y51" s="6">
        <v>124.1</v>
      </c>
      <c r="Z51" s="6">
        <v>124.1</v>
      </c>
      <c r="AA51" s="6">
        <v>124.1</v>
      </c>
      <c r="AB51" s="6">
        <v>117.64823529411764</v>
      </c>
      <c r="AC51" s="6">
        <v>122.94181818181818</v>
      </c>
      <c r="AD51" s="6">
        <v>123.58641509433963</v>
      </c>
      <c r="AE51" s="6">
        <v>126.46</v>
      </c>
      <c r="AF51" s="6">
        <v>126.46</v>
      </c>
      <c r="AG51" s="6">
        <v>126.46</v>
      </c>
      <c r="AH51" s="6">
        <v>126.46</v>
      </c>
      <c r="AI51" s="7">
        <f t="shared" si="4"/>
        <v>124.14246672807337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120.30312499999999</v>
      </c>
      <c r="E52" s="6">
        <v>124.1</v>
      </c>
      <c r="F52" s="6">
        <v>124.1</v>
      </c>
      <c r="G52" s="6">
        <v>120.86090909090909</v>
      </c>
      <c r="H52" s="6">
        <v>120.22717391304347</v>
      </c>
      <c r="I52" s="6">
        <v>121.05326086956521</v>
      </c>
      <c r="J52" s="6">
        <v>121.51530612244898</v>
      </c>
      <c r="K52" s="6">
        <v>121.68055555555554</v>
      </c>
      <c r="L52" s="6">
        <v>124.1</v>
      </c>
      <c r="M52" s="6">
        <v>124.1</v>
      </c>
      <c r="N52" s="6">
        <v>121.57909090909089</v>
      </c>
      <c r="O52" s="6">
        <v>120.65454545454546</v>
      </c>
      <c r="P52" s="6">
        <v>120.9</v>
      </c>
      <c r="Q52" s="6">
        <v>121.09090909090908</v>
      </c>
      <c r="R52" s="6">
        <v>121.40909090909089</v>
      </c>
      <c r="S52" s="6">
        <v>124.1</v>
      </c>
      <c r="T52" s="6">
        <v>124.1</v>
      </c>
      <c r="U52" s="6">
        <v>124.1</v>
      </c>
      <c r="V52" s="6">
        <v>118.21666666666665</v>
      </c>
      <c r="W52" s="6">
        <v>118.06666666666665</v>
      </c>
      <c r="X52" s="6">
        <v>118.03333333333332</v>
      </c>
      <c r="Y52" s="6">
        <v>118.63333333333333</v>
      </c>
      <c r="Z52" s="6">
        <v>124.1</v>
      </c>
      <c r="AA52" s="6">
        <v>124.1</v>
      </c>
      <c r="AB52" s="6">
        <v>122.97272727272725</v>
      </c>
      <c r="AC52" s="6">
        <v>122.27555555555556</v>
      </c>
      <c r="AD52" s="6">
        <v>121.86952380952381</v>
      </c>
      <c r="AE52" s="6">
        <v>121.95302325581396</v>
      </c>
      <c r="AF52" s="6">
        <v>123.01294117647058</v>
      </c>
      <c r="AG52" s="6">
        <v>126.46</v>
      </c>
      <c r="AH52" s="6">
        <v>126.46</v>
      </c>
      <c r="AI52" s="7">
        <f t="shared" si="4"/>
        <v>122.13315283823385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120.78181818181817</v>
      </c>
      <c r="E53" s="6">
        <v>124.1</v>
      </c>
      <c r="F53" s="6">
        <v>124.1</v>
      </c>
      <c r="G53" s="6">
        <v>120.86090909090909</v>
      </c>
      <c r="H53" s="6">
        <v>120.67403846153846</v>
      </c>
      <c r="I53" s="6">
        <v>120.73867924528301</v>
      </c>
      <c r="J53" s="6">
        <v>121.02844827586206</v>
      </c>
      <c r="K53" s="6">
        <v>121.13083333333333</v>
      </c>
      <c r="L53" s="6">
        <v>124.1</v>
      </c>
      <c r="M53" s="6">
        <v>124.1</v>
      </c>
      <c r="N53" s="6">
        <v>120.86090909090909</v>
      </c>
      <c r="O53" s="6">
        <v>119.5090909090909</v>
      </c>
      <c r="P53" s="6">
        <v>121.05454545454545</v>
      </c>
      <c r="Q53" s="6">
        <v>121.05454545454545</v>
      </c>
      <c r="R53" s="6">
        <v>120.50909090909092</v>
      </c>
      <c r="S53" s="6">
        <v>124.1</v>
      </c>
      <c r="T53" s="6">
        <v>124.1</v>
      </c>
      <c r="U53" s="6">
        <v>124.1</v>
      </c>
      <c r="V53" s="6">
        <v>117.88333333333334</v>
      </c>
      <c r="W53" s="6">
        <v>117.88333333333334</v>
      </c>
      <c r="X53" s="6">
        <v>117.88333333333334</v>
      </c>
      <c r="Y53" s="6">
        <v>118.11666666666667</v>
      </c>
      <c r="Z53" s="6">
        <v>124.1</v>
      </c>
      <c r="AA53" s="6">
        <v>124.1</v>
      </c>
      <c r="AB53" s="6">
        <v>122.85454545454546</v>
      </c>
      <c r="AC53" s="6">
        <v>122.98105263157893</v>
      </c>
      <c r="AD53" s="6">
        <v>122.71849056603773</v>
      </c>
      <c r="AE53" s="6">
        <v>121.84837209302326</v>
      </c>
      <c r="AF53" s="6">
        <v>122.55591836734693</v>
      </c>
      <c r="AG53" s="6">
        <v>126.46</v>
      </c>
      <c r="AH53" s="6">
        <v>126.46</v>
      </c>
      <c r="AI53" s="7">
        <f t="shared" si="4"/>
        <v>122.0241275543911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121.13658536585366</v>
      </c>
      <c r="E54" s="6">
        <v>124.1</v>
      </c>
      <c r="F54" s="6">
        <v>124.1</v>
      </c>
      <c r="G54" s="6">
        <v>121.2790909090909</v>
      </c>
      <c r="H54" s="6">
        <v>120.62647058823529</v>
      </c>
      <c r="I54" s="6">
        <v>121.43367346938774</v>
      </c>
      <c r="J54" s="6">
        <v>121.62755102040816</v>
      </c>
      <c r="K54" s="6">
        <v>121.83796296296296</v>
      </c>
      <c r="L54" s="6">
        <v>124.1</v>
      </c>
      <c r="M54" s="6">
        <v>124.1</v>
      </c>
      <c r="N54" s="6">
        <v>120.98818181818183</v>
      </c>
      <c r="O54" s="6">
        <v>120.98181818181818</v>
      </c>
      <c r="P54" s="6">
        <v>121.05454545454545</v>
      </c>
      <c r="Q54" s="6">
        <v>121.59090909090909</v>
      </c>
      <c r="R54" s="6">
        <v>120.75454545454544</v>
      </c>
      <c r="S54" s="6">
        <v>124.1</v>
      </c>
      <c r="T54" s="6">
        <v>124.1</v>
      </c>
      <c r="U54" s="6">
        <v>124.1</v>
      </c>
      <c r="V54" s="6">
        <v>118.4</v>
      </c>
      <c r="W54" s="6">
        <v>118.63333333333333</v>
      </c>
      <c r="X54" s="6">
        <v>118.28333333333333</v>
      </c>
      <c r="Y54" s="6">
        <v>118.36666666666666</v>
      </c>
      <c r="Z54" s="6">
        <v>124.1</v>
      </c>
      <c r="AA54" s="6">
        <v>124.1</v>
      </c>
      <c r="AB54" s="6">
        <v>123.25454545454544</v>
      </c>
      <c r="AC54" s="6">
        <v>122.39777777777776</v>
      </c>
      <c r="AD54" s="6">
        <v>119.13500000000001</v>
      </c>
      <c r="AE54" s="6">
        <v>119.56</v>
      </c>
      <c r="AF54" s="6">
        <v>118.10545454545455</v>
      </c>
      <c r="AG54" s="6">
        <v>126.46</v>
      </c>
      <c r="AH54" s="6">
        <v>126.46</v>
      </c>
      <c r="AI54" s="7">
        <f t="shared" si="4"/>
        <v>121.91185307829191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87.8</v>
      </c>
      <c r="E55" s="6">
        <v>87.8</v>
      </c>
      <c r="F55" s="6">
        <v>87.8</v>
      </c>
      <c r="G55" s="6">
        <v>87.8</v>
      </c>
      <c r="H55" s="6">
        <v>87.8</v>
      </c>
      <c r="I55" s="6">
        <v>87.8</v>
      </c>
      <c r="J55" s="6">
        <v>87.8</v>
      </c>
      <c r="K55" s="6">
        <v>87.8</v>
      </c>
      <c r="L55" s="6">
        <v>87.8</v>
      </c>
      <c r="M55" s="6">
        <v>87.8</v>
      </c>
      <c r="N55" s="6">
        <v>87.8</v>
      </c>
      <c r="O55" s="6">
        <v>87.8</v>
      </c>
      <c r="P55" s="6">
        <v>87.8</v>
      </c>
      <c r="Q55" s="6">
        <v>87.8</v>
      </c>
      <c r="R55" s="6">
        <v>87.8</v>
      </c>
      <c r="S55" s="6">
        <v>87.8</v>
      </c>
      <c r="T55" s="6">
        <v>87.8</v>
      </c>
      <c r="U55" s="6">
        <v>87.8</v>
      </c>
      <c r="V55" s="6">
        <v>87.8</v>
      </c>
      <c r="W55" s="6">
        <v>87.8</v>
      </c>
      <c r="X55" s="6">
        <v>87.8</v>
      </c>
      <c r="Y55" s="6">
        <v>87.8</v>
      </c>
      <c r="Z55" s="6">
        <v>87.8</v>
      </c>
      <c r="AA55" s="6">
        <v>87.8</v>
      </c>
      <c r="AB55" s="6">
        <v>90.16</v>
      </c>
      <c r="AC55" s="6">
        <v>90.16</v>
      </c>
      <c r="AD55" s="6">
        <v>90.16</v>
      </c>
      <c r="AE55" s="6">
        <v>90.16</v>
      </c>
      <c r="AF55" s="6">
        <v>90.16</v>
      </c>
      <c r="AG55" s="6">
        <v>90.16</v>
      </c>
      <c r="AH55" s="6">
        <v>90.16</v>
      </c>
      <c r="AI55" s="7">
        <f t="shared" si="4"/>
        <v>88.332903225806405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87.8</v>
      </c>
      <c r="E56" s="6">
        <v>87.8</v>
      </c>
      <c r="F56" s="6">
        <v>87.8</v>
      </c>
      <c r="G56" s="6">
        <v>87.8</v>
      </c>
      <c r="H56" s="6">
        <v>87.8</v>
      </c>
      <c r="I56" s="6">
        <v>87.8</v>
      </c>
      <c r="J56" s="6">
        <v>87.8</v>
      </c>
      <c r="K56" s="6">
        <v>87.8</v>
      </c>
      <c r="L56" s="6">
        <v>87.8</v>
      </c>
      <c r="M56" s="6">
        <v>87.8</v>
      </c>
      <c r="N56" s="6">
        <v>87.8</v>
      </c>
      <c r="O56" s="6">
        <v>87.8</v>
      </c>
      <c r="P56" s="6">
        <v>87.8</v>
      </c>
      <c r="Q56" s="6"/>
      <c r="R56" s="6">
        <v>87.8</v>
      </c>
      <c r="S56" s="6">
        <v>87.8</v>
      </c>
      <c r="T56" s="6">
        <v>87.8</v>
      </c>
      <c r="U56" s="6">
        <v>87.8</v>
      </c>
      <c r="V56" s="6"/>
      <c r="W56" s="6">
        <v>87.8</v>
      </c>
      <c r="X56" s="6">
        <v>87.8</v>
      </c>
      <c r="Y56" s="6">
        <v>87.8</v>
      </c>
      <c r="Z56" s="6">
        <v>87.8</v>
      </c>
      <c r="AA56" s="6">
        <v>87.8</v>
      </c>
      <c r="AB56" s="6">
        <v>90.16</v>
      </c>
      <c r="AC56" s="6">
        <v>90.16</v>
      </c>
      <c r="AD56" s="6">
        <v>90.16</v>
      </c>
      <c r="AE56" s="6">
        <v>90.16</v>
      </c>
      <c r="AF56" s="6">
        <v>90.16</v>
      </c>
      <c r="AG56" s="6">
        <v>90.16</v>
      </c>
      <c r="AH56" s="6">
        <v>90.16</v>
      </c>
      <c r="AI56" s="7">
        <f t="shared" si="4"/>
        <v>88.369655172413744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100.94952936375955</v>
      </c>
      <c r="E57" s="7">
        <f t="shared" si="6"/>
        <v>102.43888888888888</v>
      </c>
      <c r="F57" s="7">
        <f t="shared" si="6"/>
        <v>101.41555555555554</v>
      </c>
      <c r="G57" s="7">
        <f t="shared" si="6"/>
        <v>96.578727272727264</v>
      </c>
      <c r="H57" s="7">
        <f t="shared" si="6"/>
        <v>100.91098238682318</v>
      </c>
      <c r="I57" s="7">
        <f t="shared" si="6"/>
        <v>99.69328067921181</v>
      </c>
      <c r="J57" s="7">
        <f t="shared" si="6"/>
        <v>101.05785030103996</v>
      </c>
      <c r="K57" s="7">
        <f t="shared" si="6"/>
        <v>100.82996588693958</v>
      </c>
      <c r="L57" s="7">
        <f t="shared" si="6"/>
        <v>101.23263157894736</v>
      </c>
      <c r="M57" s="7">
        <f t="shared" si="6"/>
        <v>96.655652173913055</v>
      </c>
      <c r="N57" s="7">
        <f t="shared" si="6"/>
        <v>102.18165775401069</v>
      </c>
      <c r="O57" s="7">
        <f t="shared" si="6"/>
        <v>102.40971590909092</v>
      </c>
      <c r="P57" s="7">
        <f t="shared" si="6"/>
        <v>96.251699604743109</v>
      </c>
      <c r="Q57" s="7">
        <f t="shared" si="6"/>
        <v>112.26272727272726</v>
      </c>
      <c r="R57" s="7">
        <f t="shared" si="6"/>
        <v>102.50517045454546</v>
      </c>
      <c r="S57" s="7">
        <f t="shared" si="6"/>
        <v>102.80294117647058</v>
      </c>
      <c r="T57" s="7">
        <f t="shared" si="6"/>
        <v>109.99142857142856</v>
      </c>
      <c r="U57" s="7">
        <f t="shared" si="6"/>
        <v>106.18249999999999</v>
      </c>
      <c r="V57" s="7">
        <f t="shared" si="6"/>
        <v>110.72333333333331</v>
      </c>
      <c r="W57" s="7">
        <f t="shared" si="6"/>
        <v>107.46047619047616</v>
      </c>
      <c r="X57" s="7">
        <f t="shared" si="6"/>
        <v>106.22249999999998</v>
      </c>
      <c r="Y57" s="7">
        <f t="shared" si="6"/>
        <v>105.40407407407406</v>
      </c>
      <c r="Z57" s="7">
        <f t="shared" si="6"/>
        <v>105.60909090909091</v>
      </c>
      <c r="AA57" s="7">
        <f t="shared" si="6"/>
        <v>101.50944444444444</v>
      </c>
      <c r="AB57" s="7">
        <f t="shared" si="6"/>
        <v>106.65600534759358</v>
      </c>
      <c r="AC57" s="7">
        <f t="shared" si="6"/>
        <v>104.26624730274885</v>
      </c>
      <c r="AD57" s="7">
        <f t="shared" si="6"/>
        <v>101.64786470894217</v>
      </c>
      <c r="AE57" s="7">
        <f t="shared" si="6"/>
        <v>107.51793281653747</v>
      </c>
      <c r="AF57" s="7">
        <f t="shared" si="6"/>
        <v>105.73952617410602</v>
      </c>
      <c r="AG57" s="7">
        <f t="shared" si="6"/>
        <v>106.55600000000001</v>
      </c>
      <c r="AH57" s="7">
        <f t="shared" si="6"/>
        <v>112.35142857142856</v>
      </c>
      <c r="AI57" s="7">
        <f t="shared" si="6"/>
        <v>96.753683287404456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2025-09-23T12:42:45Z</dcterms:modified>
</cp:coreProperties>
</file>