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9.2025\"/>
    </mc:Choice>
  </mc:AlternateContent>
  <xr:revisionPtr revIDLastSave="0" documentId="13_ncr:1_{9F3E827D-D8D0-4179-903D-9223F514A9C0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E18" i="1"/>
  <c r="E17" i="1"/>
  <c r="E16" i="1"/>
  <c r="E9" i="1"/>
  <c r="E8" i="1"/>
  <c r="E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Q25" i="1"/>
  <c r="Q26" i="1"/>
  <c r="E29" i="1"/>
  <c r="D28" i="1"/>
  <c r="E27" i="1"/>
  <c r="E25" i="1"/>
  <c r="E24" i="1"/>
  <c r="D23" i="1"/>
  <c r="D22" i="1"/>
  <c r="E21" i="1"/>
  <c r="E15" i="1"/>
  <c r="E14" i="1"/>
  <c r="E13" i="1"/>
  <c r="E12" i="1"/>
  <c r="D11" i="1"/>
  <c r="D10" i="1"/>
  <c r="Q21" i="1"/>
  <c r="Q20" i="1"/>
  <c r="Q19" i="1"/>
  <c r="Q18" i="1"/>
  <c r="Q17" i="1"/>
  <c r="Q16" i="1"/>
  <c r="Q15" i="1"/>
  <c r="Q14" i="1"/>
  <c r="Q9" i="1"/>
  <c r="Q8" i="1"/>
  <c r="Q7" i="1"/>
  <c r="E30" i="1"/>
  <c r="J29" i="1"/>
  <c r="K21" i="1"/>
  <c r="K20" i="1"/>
  <c r="K19" i="1"/>
  <c r="K18" i="1"/>
  <c r="K17" i="1"/>
  <c r="K16" i="1"/>
  <c r="J12" i="1"/>
  <c r="K11" i="1"/>
  <c r="K10" i="1"/>
  <c r="K9" i="1"/>
  <c r="K8" i="1"/>
  <c r="J7" i="1"/>
  <c r="Q30" i="1"/>
  <c r="Q10" i="1"/>
  <c r="Q11" i="1"/>
  <c r="Q12" i="1"/>
  <c r="Q13" i="1"/>
  <c r="Q22" i="1"/>
  <c r="Q23" i="1"/>
  <c r="Q24" i="1"/>
  <c r="Q27" i="1"/>
  <c r="Q28" i="1"/>
  <c r="Q29" i="1"/>
  <c r="E26" i="1"/>
  <c r="E20" i="1"/>
  <c r="K30" i="1"/>
  <c r="J30" i="1"/>
  <c r="K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J16" i="1"/>
  <c r="K15" i="1"/>
  <c r="J15" i="1"/>
  <c r="K14" i="1"/>
  <c r="J14" i="1"/>
  <c r="K13" i="1"/>
  <c r="J13" i="1"/>
  <c r="K12" i="1"/>
  <c r="O4" i="1"/>
  <c r="I4" i="1"/>
  <c r="D27" i="1" l="1"/>
  <c r="E23" i="1"/>
  <c r="D25" i="1"/>
  <c r="D15" i="1"/>
  <c r="D21" i="1"/>
  <c r="E22" i="1"/>
  <c r="E28" i="1"/>
  <c r="D29" i="1"/>
  <c r="D30" i="1"/>
  <c r="D24" i="1"/>
  <c r="K7" i="1"/>
  <c r="J17" i="1"/>
  <c r="J18" i="1"/>
  <c r="J8" i="1"/>
  <c r="J19" i="1"/>
  <c r="J9" i="1"/>
  <c r="J20" i="1"/>
  <c r="J10" i="1"/>
  <c r="J11" i="1"/>
  <c r="J21" i="1"/>
  <c r="D16" i="1"/>
  <c r="D17" i="1"/>
  <c r="E10" i="1"/>
  <c r="E11" i="1"/>
  <c r="D26" i="1"/>
  <c r="D20" i="1"/>
  <c r="D7" i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<sst xmlns="http://schemas.openxmlformats.org/spreadsheetml/2006/main" count="94" uniqueCount="38">
  <si>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</si>
  <si>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</si>
  <si>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</si>
  <si>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</si>
  <si>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</si>
  <si>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</si>
  <si>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</si>
  <si>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</si>
  <si>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</si>
  <si>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</si>
  <si>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</si>
  <si>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</si>
  <si>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</si>
  <si>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</si>
  <si>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</si>
  <si>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</si>
  <si>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</si>
  <si>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</si>
  <si>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</si>
  <si>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</si>
  <si>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</si>
  <si>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</si>
  <si>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</si>
  <si>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</si>
  <si>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</si>
  <si>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</si>
  <si>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</si>
  <si>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</si>
  <si>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</si>
  <si>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</si>
  <si>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</si>
  <si>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</si>
  <si>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</si>
  <si>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</si>
  <si>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</si>
  <si>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</si>
  <si>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</si>
  <si>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26.09.2025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</si>
</sst>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W18" sqref="W18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0" t="s">
        <v>0</v>
      </c>
      <c r="C3" s="31"/>
      <c r="D3" s="31"/>
      <c r="E3" s="32"/>
      <c r="G3" s="3"/>
      <c r="H3" s="30" t="s">
        <v>1</v>
      </c>
      <c r="I3" s="31"/>
      <c r="J3" s="31"/>
      <c r="K3" s="32"/>
      <c r="L3" s="3"/>
      <c r="M3" s="3"/>
      <c r="N3" s="30" t="s">
        <v>2</v>
      </c>
      <c r="O3" s="31"/>
      <c r="P3" s="31"/>
      <c r="Q3" s="32"/>
      <c r="R3" s="3"/>
    </row>
    <row r="4" spans="1:18" ht="16.5" thickTop="1" thickBot="1" x14ac:dyDescent="0.3">
      <c r="A4" s="5"/>
      <c r="B4" s="6" t="s">
        <v>3</v>
      </c>
      <c r="C4" s="33" t="s">
        <v>37</v>
      </c>
      <c r="D4" s="34"/>
      <c r="E4" s="35"/>
      <c r="G4" s="3"/>
      <c r="H4" s="6" t="s">
        <v>3</v>
      </c>
      <c r="I4" s="33" t="str">
        <f>C4</f>
        <v>Dt. 26.09.2025</v>
      </c>
      <c r="J4" s="34"/>
      <c r="K4" s="35"/>
      <c r="L4" s="3"/>
      <c r="M4" s="3"/>
      <c r="N4" s="6" t="s">
        <v>3</v>
      </c>
      <c r="O4" s="33" t="str">
        <f>C4</f>
        <v>Dt. 26.09.2025</v>
      </c>
      <c r="P4" s="34"/>
      <c r="Q4" s="35"/>
      <c r="R4" s="3"/>
    </row>
    <row r="5" spans="1:18" ht="17.25" thickTop="1" thickBot="1" x14ac:dyDescent="0.3">
      <c r="A5" s="5"/>
      <c r="B5" s="36" t="s">
        <v>4</v>
      </c>
      <c r="C5" s="38" t="s">
        <v>5</v>
      </c>
      <c r="D5" s="40" t="s">
        <v>6</v>
      </c>
      <c r="E5" s="41"/>
      <c r="F5" s="7"/>
      <c r="G5" s="3"/>
      <c r="H5" s="36" t="s">
        <v>4</v>
      </c>
      <c r="I5" s="38" t="s">
        <v>5</v>
      </c>
      <c r="J5" s="40" t="s">
        <v>6</v>
      </c>
      <c r="K5" s="41"/>
      <c r="L5" s="3"/>
      <c r="M5" s="3"/>
      <c r="N5" s="36" t="s">
        <v>4</v>
      </c>
      <c r="O5" s="38" t="s">
        <v>5</v>
      </c>
      <c r="P5" s="40" t="s">
        <v>6</v>
      </c>
      <c r="Q5" s="41"/>
      <c r="R5" s="3"/>
    </row>
    <row r="6" spans="1:18" ht="16.5" thickTop="1" thickBot="1" x14ac:dyDescent="0.3">
      <c r="A6" s="5"/>
      <c r="B6" s="37"/>
      <c r="C6" s="39"/>
      <c r="D6" s="8" t="s">
        <v>7</v>
      </c>
      <c r="E6" s="9" t="s">
        <v>8</v>
      </c>
      <c r="G6" s="3"/>
      <c r="H6" s="37"/>
      <c r="I6" s="39"/>
      <c r="J6" s="8" t="s">
        <v>9</v>
      </c>
      <c r="K6" s="9" t="s">
        <v>10</v>
      </c>
      <c r="L6" s="3"/>
      <c r="M6" s="3"/>
      <c r="N6" s="37"/>
      <c r="O6" s="39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74</v>
      </c>
      <c r="D7" s="12">
        <f>200-C7</f>
        <v>126</v>
      </c>
      <c r="E7" s="13">
        <f>200+C7</f>
        <v>274</v>
      </c>
      <c r="F7" s="7"/>
      <c r="G7" s="3"/>
      <c r="H7" s="10" t="s">
        <v>13</v>
      </c>
      <c r="I7" s="14">
        <v>-211.54000000000002</v>
      </c>
      <c r="J7" s="15">
        <f>400-I7</f>
        <v>611.54</v>
      </c>
      <c r="K7" s="16">
        <f>400+I7</f>
        <v>188.45999999999998</v>
      </c>
      <c r="L7" s="3"/>
      <c r="M7" s="3"/>
      <c r="N7" s="10" t="s">
        <v>13</v>
      </c>
      <c r="O7" s="24">
        <v>-200</v>
      </c>
      <c r="P7" s="12">
        <f>350-O7</f>
        <v>550</v>
      </c>
      <c r="Q7" s="13">
        <f>200+O7</f>
        <v>0</v>
      </c>
      <c r="R7" s="3"/>
    </row>
    <row r="8" spans="1:18" x14ac:dyDescent="0.25">
      <c r="B8" s="17" t="s">
        <v>14</v>
      </c>
      <c r="C8" s="11">
        <v>66</v>
      </c>
      <c r="D8" s="12">
        <f t="shared" ref="D8:D30" si="0">200-C8</f>
        <v>134</v>
      </c>
      <c r="E8" s="18">
        <f>200+C8</f>
        <v>266</v>
      </c>
      <c r="F8" s="7"/>
      <c r="G8" s="3"/>
      <c r="H8" s="17" t="s">
        <v>14</v>
      </c>
      <c r="I8" s="14">
        <v>-208.53</v>
      </c>
      <c r="J8" s="15">
        <f t="shared" ref="J8:J30" si="1">400-I8</f>
        <v>608.53</v>
      </c>
      <c r="K8" s="19">
        <f>400+I8</f>
        <v>191.47</v>
      </c>
      <c r="L8" s="3"/>
      <c r="M8" s="3"/>
      <c r="N8" s="17" t="s">
        <v>14</v>
      </c>
      <c r="O8" s="27">
        <v>-200</v>
      </c>
      <c r="P8" s="12">
        <f t="shared" ref="P8:P30" si="2">350-O8</f>
        <v>550</v>
      </c>
      <c r="Q8" s="18">
        <f>200+O8</f>
        <v>0</v>
      </c>
      <c r="R8" s="3"/>
    </row>
    <row r="9" spans="1:18" x14ac:dyDescent="0.25">
      <c r="B9" s="17" t="s">
        <v>15</v>
      </c>
      <c r="C9" s="11">
        <v>86</v>
      </c>
      <c r="D9" s="12">
        <f t="shared" si="0"/>
        <v>114</v>
      </c>
      <c r="E9" s="18">
        <f t="shared" ref="E9:E30" si="3">200+C9</f>
        <v>286</v>
      </c>
      <c r="F9" s="7"/>
      <c r="G9" s="3"/>
      <c r="H9" s="17" t="s">
        <v>15</v>
      </c>
      <c r="I9" s="14">
        <v>-222.20999999999998</v>
      </c>
      <c r="J9" s="15">
        <f t="shared" si="1"/>
        <v>622.21</v>
      </c>
      <c r="K9" s="19">
        <f t="shared" ref="K9:K29" si="4">400+I9</f>
        <v>177.79000000000002</v>
      </c>
      <c r="L9" s="3"/>
      <c r="M9" s="3"/>
      <c r="N9" s="17" t="s">
        <v>15</v>
      </c>
      <c r="O9" s="26">
        <v>-200</v>
      </c>
      <c r="P9" s="12">
        <f t="shared" si="2"/>
        <v>550</v>
      </c>
      <c r="Q9" s="18">
        <f t="shared" ref="Q9:Q29" si="5">200+O9</f>
        <v>0</v>
      </c>
      <c r="R9" s="3"/>
    </row>
    <row r="10" spans="1:18" x14ac:dyDescent="0.25">
      <c r="B10" s="17" t="s">
        <v>16</v>
      </c>
      <c r="C10" s="11">
        <v>86</v>
      </c>
      <c r="D10" s="12">
        <f t="shared" si="0"/>
        <v>114</v>
      </c>
      <c r="E10" s="18">
        <f t="shared" si="3"/>
        <v>286</v>
      </c>
      <c r="F10" s="7"/>
      <c r="G10" s="3"/>
      <c r="H10" s="17" t="s">
        <v>16</v>
      </c>
      <c r="I10" s="14">
        <v>-229.68</v>
      </c>
      <c r="J10" s="15">
        <f t="shared" si="1"/>
        <v>629.68000000000006</v>
      </c>
      <c r="K10" s="19">
        <f t="shared" si="4"/>
        <v>170.32</v>
      </c>
      <c r="L10" s="3"/>
      <c r="M10" s="3"/>
      <c r="N10" s="17" t="s">
        <v>16</v>
      </c>
      <c r="O10" s="26">
        <v>-200</v>
      </c>
      <c r="P10" s="12">
        <f t="shared" si="2"/>
        <v>550</v>
      </c>
      <c r="Q10" s="18">
        <f t="shared" si="5"/>
        <v>0</v>
      </c>
      <c r="R10" s="3"/>
    </row>
    <row r="11" spans="1:18" x14ac:dyDescent="0.25">
      <c r="B11" s="17" t="s">
        <v>17</v>
      </c>
      <c r="C11" s="11">
        <v>86</v>
      </c>
      <c r="D11" s="12">
        <f t="shared" si="0"/>
        <v>114</v>
      </c>
      <c r="E11" s="18">
        <f t="shared" si="3"/>
        <v>286</v>
      </c>
      <c r="F11" s="7"/>
      <c r="G11" s="3"/>
      <c r="H11" s="17" t="s">
        <v>17</v>
      </c>
      <c r="I11" s="14">
        <v>-229.62</v>
      </c>
      <c r="J11" s="15">
        <f t="shared" si="1"/>
        <v>629.62</v>
      </c>
      <c r="K11" s="19">
        <f t="shared" si="4"/>
        <v>170.38</v>
      </c>
      <c r="L11" s="3"/>
      <c r="M11" s="3"/>
      <c r="N11" s="17" t="s">
        <v>17</v>
      </c>
      <c r="O11" s="26">
        <v>-200</v>
      </c>
      <c r="P11" s="12">
        <f t="shared" si="2"/>
        <v>550</v>
      </c>
      <c r="Q11" s="18">
        <f t="shared" si="5"/>
        <v>0</v>
      </c>
      <c r="R11" s="3"/>
    </row>
    <row r="12" spans="1:18" x14ac:dyDescent="0.25">
      <c r="B12" s="17" t="s">
        <v>18</v>
      </c>
      <c r="C12" s="11">
        <v>83</v>
      </c>
      <c r="D12" s="12">
        <f t="shared" si="0"/>
        <v>117</v>
      </c>
      <c r="E12" s="18">
        <f t="shared" si="3"/>
        <v>283</v>
      </c>
      <c r="F12" s="7"/>
      <c r="G12" s="3"/>
      <c r="H12" s="17" t="s">
        <v>18</v>
      </c>
      <c r="I12" s="14">
        <v>-221.82</v>
      </c>
      <c r="J12" s="15">
        <f t="shared" si="1"/>
        <v>621.81999999999994</v>
      </c>
      <c r="K12" s="19">
        <f t="shared" si="4"/>
        <v>178.18</v>
      </c>
      <c r="L12" s="3"/>
      <c r="M12" s="3"/>
      <c r="N12" s="17" t="s">
        <v>18</v>
      </c>
      <c r="O12" s="26">
        <v>-200</v>
      </c>
      <c r="P12" s="12">
        <f t="shared" si="2"/>
        <v>550</v>
      </c>
      <c r="Q12" s="18">
        <f t="shared" si="5"/>
        <v>0</v>
      </c>
      <c r="R12" s="3"/>
    </row>
    <row r="13" spans="1:18" x14ac:dyDescent="0.25">
      <c r="B13" s="17" t="s">
        <v>19</v>
      </c>
      <c r="C13" s="11">
        <v>56</v>
      </c>
      <c r="D13" s="12">
        <f t="shared" si="0"/>
        <v>144</v>
      </c>
      <c r="E13" s="18">
        <f t="shared" si="3"/>
        <v>256</v>
      </c>
      <c r="F13" s="7"/>
      <c r="G13" s="3"/>
      <c r="H13" s="17" t="s">
        <v>19</v>
      </c>
      <c r="I13" s="14">
        <v>-194.41</v>
      </c>
      <c r="J13" s="15">
        <f t="shared" si="1"/>
        <v>594.41</v>
      </c>
      <c r="K13" s="19">
        <f t="shared" si="4"/>
        <v>205.59</v>
      </c>
      <c r="L13" s="3"/>
      <c r="M13" s="3"/>
      <c r="N13" s="17" t="s">
        <v>19</v>
      </c>
      <c r="O13" s="26">
        <v>-200</v>
      </c>
      <c r="P13" s="12">
        <f t="shared" si="2"/>
        <v>550</v>
      </c>
      <c r="Q13" s="18">
        <f t="shared" si="5"/>
        <v>0</v>
      </c>
      <c r="R13" s="3"/>
    </row>
    <row r="14" spans="1:18" x14ac:dyDescent="0.25">
      <c r="B14" s="17" t="s">
        <v>20</v>
      </c>
      <c r="C14" s="11">
        <v>16</v>
      </c>
      <c r="D14" s="12">
        <f t="shared" si="0"/>
        <v>184</v>
      </c>
      <c r="E14" s="18">
        <f t="shared" si="3"/>
        <v>216</v>
      </c>
      <c r="F14" s="7"/>
      <c r="G14" s="3"/>
      <c r="H14" s="17" t="s">
        <v>20</v>
      </c>
      <c r="I14" s="14">
        <v>-245.3</v>
      </c>
      <c r="J14" s="15">
        <f t="shared" si="1"/>
        <v>645.29999999999995</v>
      </c>
      <c r="K14" s="19">
        <f t="shared" si="4"/>
        <v>154.69999999999999</v>
      </c>
      <c r="L14" s="3"/>
      <c r="M14" s="3"/>
      <c r="N14" s="17" t="s">
        <v>20</v>
      </c>
      <c r="O14" s="26">
        <v>-200</v>
      </c>
      <c r="P14" s="12">
        <f t="shared" si="2"/>
        <v>550</v>
      </c>
      <c r="Q14" s="18">
        <f t="shared" si="5"/>
        <v>0</v>
      </c>
      <c r="R14" s="3"/>
    </row>
    <row r="15" spans="1:18" x14ac:dyDescent="0.25">
      <c r="B15" s="17" t="s">
        <v>21</v>
      </c>
      <c r="C15" s="11">
        <v>-32</v>
      </c>
      <c r="D15" s="12">
        <f t="shared" si="0"/>
        <v>232</v>
      </c>
      <c r="E15" s="18">
        <f t="shared" si="3"/>
        <v>168</v>
      </c>
      <c r="F15" s="7"/>
      <c r="G15" s="3"/>
      <c r="H15" s="17" t="s">
        <v>21</v>
      </c>
      <c r="I15" s="14">
        <v>-175.74</v>
      </c>
      <c r="J15" s="15">
        <f t="shared" si="1"/>
        <v>575.74</v>
      </c>
      <c r="K15" s="19">
        <f t="shared" si="4"/>
        <v>224.26</v>
      </c>
      <c r="L15" s="3"/>
      <c r="M15" s="3"/>
      <c r="N15" s="17" t="s">
        <v>21</v>
      </c>
      <c r="O15" s="26">
        <v>-200</v>
      </c>
      <c r="P15" s="12">
        <f t="shared" si="2"/>
        <v>550</v>
      </c>
      <c r="Q15" s="18">
        <f t="shared" si="5"/>
        <v>0</v>
      </c>
      <c r="R15" s="3"/>
    </row>
    <row r="16" spans="1:18" x14ac:dyDescent="0.25">
      <c r="B16" s="17" t="s">
        <v>22</v>
      </c>
      <c r="C16" s="11">
        <v>-18</v>
      </c>
      <c r="D16" s="12">
        <f t="shared" si="0"/>
        <v>218</v>
      </c>
      <c r="E16" s="18">
        <f t="shared" si="3"/>
        <v>182</v>
      </c>
      <c r="F16" s="7"/>
      <c r="G16" s="3"/>
      <c r="H16" s="17" t="s">
        <v>22</v>
      </c>
      <c r="I16" s="14">
        <v>-136.04</v>
      </c>
      <c r="J16" s="15">
        <f t="shared" si="1"/>
        <v>536.04</v>
      </c>
      <c r="K16" s="19">
        <f t="shared" si="4"/>
        <v>263.96000000000004</v>
      </c>
      <c r="L16" s="3"/>
      <c r="M16" s="3"/>
      <c r="N16" s="17" t="s">
        <v>22</v>
      </c>
      <c r="O16" s="26">
        <v>-200</v>
      </c>
      <c r="P16" s="12">
        <f t="shared" si="2"/>
        <v>550</v>
      </c>
      <c r="Q16" s="18">
        <f t="shared" si="5"/>
        <v>0</v>
      </c>
      <c r="R16" s="3"/>
    </row>
    <row r="17" spans="2:19" x14ac:dyDescent="0.25">
      <c r="B17" s="17" t="s">
        <v>23</v>
      </c>
      <c r="C17" s="11">
        <v>1</v>
      </c>
      <c r="D17" s="12">
        <f t="shared" si="0"/>
        <v>199</v>
      </c>
      <c r="E17" s="18">
        <f t="shared" si="3"/>
        <v>201</v>
      </c>
      <c r="F17" s="7"/>
      <c r="G17" s="3"/>
      <c r="H17" s="17" t="s">
        <v>23</v>
      </c>
      <c r="I17" s="14">
        <v>-133.9</v>
      </c>
      <c r="J17" s="15">
        <f t="shared" si="1"/>
        <v>533.9</v>
      </c>
      <c r="K17" s="19">
        <f t="shared" si="4"/>
        <v>266.10000000000002</v>
      </c>
      <c r="L17" s="3"/>
      <c r="M17" s="3"/>
      <c r="N17" s="17" t="s">
        <v>23</v>
      </c>
      <c r="O17" s="26">
        <v>-200</v>
      </c>
      <c r="P17" s="12">
        <f t="shared" si="2"/>
        <v>550</v>
      </c>
      <c r="Q17" s="18">
        <f t="shared" si="5"/>
        <v>0</v>
      </c>
      <c r="R17" s="3"/>
    </row>
    <row r="18" spans="2:19" x14ac:dyDescent="0.25">
      <c r="B18" s="17" t="s">
        <v>24</v>
      </c>
      <c r="C18" s="11">
        <v>2</v>
      </c>
      <c r="D18" s="12">
        <f t="shared" si="0"/>
        <v>198</v>
      </c>
      <c r="E18" s="18">
        <f t="shared" si="3"/>
        <v>202</v>
      </c>
      <c r="F18" s="7"/>
      <c r="G18" s="3"/>
      <c r="H18" s="17" t="s">
        <v>24</v>
      </c>
      <c r="I18" s="14">
        <v>-135.63</v>
      </c>
      <c r="J18" s="15">
        <f t="shared" si="1"/>
        <v>535.63</v>
      </c>
      <c r="K18" s="19">
        <f t="shared" si="4"/>
        <v>264.37</v>
      </c>
      <c r="L18" s="3"/>
      <c r="M18" s="3"/>
      <c r="N18" s="17" t="s">
        <v>24</v>
      </c>
      <c r="O18" s="26">
        <v>-200</v>
      </c>
      <c r="P18" s="12">
        <f t="shared" si="2"/>
        <v>550</v>
      </c>
      <c r="Q18" s="18">
        <f t="shared" si="5"/>
        <v>0</v>
      </c>
      <c r="R18" s="3"/>
    </row>
    <row r="19" spans="2:19" x14ac:dyDescent="0.25">
      <c r="B19" s="17" t="s">
        <v>25</v>
      </c>
      <c r="C19" s="11">
        <v>8</v>
      </c>
      <c r="D19" s="12">
        <f t="shared" si="0"/>
        <v>192</v>
      </c>
      <c r="E19" s="18">
        <f t="shared" si="3"/>
        <v>208</v>
      </c>
      <c r="F19" s="7"/>
      <c r="G19" s="3"/>
      <c r="H19" s="17" t="s">
        <v>25</v>
      </c>
      <c r="I19" s="14">
        <v>-145.67000000000002</v>
      </c>
      <c r="J19" s="15">
        <f t="shared" si="1"/>
        <v>545.67000000000007</v>
      </c>
      <c r="K19" s="19">
        <f t="shared" si="4"/>
        <v>254.32999999999998</v>
      </c>
      <c r="L19" s="3"/>
      <c r="M19" s="3"/>
      <c r="N19" s="17" t="s">
        <v>25</v>
      </c>
      <c r="O19" s="26">
        <v>-200</v>
      </c>
      <c r="P19" s="12">
        <f t="shared" si="2"/>
        <v>550</v>
      </c>
      <c r="Q19" s="18">
        <f t="shared" si="5"/>
        <v>0</v>
      </c>
      <c r="R19" s="3"/>
    </row>
    <row r="20" spans="2:19" x14ac:dyDescent="0.25">
      <c r="B20" s="17" t="s">
        <v>26</v>
      </c>
      <c r="C20" s="11">
        <v>-11</v>
      </c>
      <c r="D20" s="12">
        <f t="shared" si="0"/>
        <v>211</v>
      </c>
      <c r="E20" s="18">
        <f t="shared" si="3"/>
        <v>189</v>
      </c>
      <c r="F20" s="7"/>
      <c r="G20" s="3"/>
      <c r="H20" s="17" t="s">
        <v>26</v>
      </c>
      <c r="I20" s="14">
        <v>-156.44</v>
      </c>
      <c r="J20" s="15">
        <f t="shared" si="1"/>
        <v>556.44000000000005</v>
      </c>
      <c r="K20" s="19">
        <f t="shared" si="4"/>
        <v>243.56</v>
      </c>
      <c r="L20" s="3"/>
      <c r="M20" s="3"/>
      <c r="N20" s="17" t="s">
        <v>26</v>
      </c>
      <c r="O20" s="26">
        <v>-200</v>
      </c>
      <c r="P20" s="12">
        <f t="shared" si="2"/>
        <v>550</v>
      </c>
      <c r="Q20" s="18">
        <f t="shared" si="5"/>
        <v>0</v>
      </c>
      <c r="R20" s="3"/>
    </row>
    <row r="21" spans="2:19" x14ac:dyDescent="0.25">
      <c r="B21" s="17" t="s">
        <v>27</v>
      </c>
      <c r="C21" s="11">
        <v>-22</v>
      </c>
      <c r="D21" s="12">
        <f t="shared" si="0"/>
        <v>222</v>
      </c>
      <c r="E21" s="18">
        <f t="shared" si="3"/>
        <v>178</v>
      </c>
      <c r="F21" s="7"/>
      <c r="G21" s="3"/>
      <c r="H21" s="17" t="s">
        <v>27</v>
      </c>
      <c r="I21" s="14">
        <v>-162.37</v>
      </c>
      <c r="J21" s="15">
        <f t="shared" si="1"/>
        <v>562.37</v>
      </c>
      <c r="K21" s="19">
        <f t="shared" si="4"/>
        <v>237.63</v>
      </c>
      <c r="L21" s="3"/>
      <c r="M21" s="3"/>
      <c r="N21" s="17" t="s">
        <v>27</v>
      </c>
      <c r="O21" s="26">
        <v>-200</v>
      </c>
      <c r="P21" s="12">
        <f t="shared" si="2"/>
        <v>550</v>
      </c>
      <c r="Q21" s="18">
        <f t="shared" si="5"/>
        <v>0</v>
      </c>
      <c r="R21" s="3"/>
    </row>
    <row r="22" spans="2:19" x14ac:dyDescent="0.25">
      <c r="B22" s="17" t="s">
        <v>28</v>
      </c>
      <c r="C22" s="11">
        <v>-39</v>
      </c>
      <c r="D22" s="12">
        <f t="shared" si="0"/>
        <v>239</v>
      </c>
      <c r="E22" s="18">
        <f t="shared" si="3"/>
        <v>161</v>
      </c>
      <c r="F22" s="7"/>
      <c r="G22" s="3"/>
      <c r="H22" s="17" t="s">
        <v>28</v>
      </c>
      <c r="I22" s="14">
        <v>-161.26</v>
      </c>
      <c r="J22" s="15">
        <f t="shared" si="1"/>
        <v>561.26</v>
      </c>
      <c r="K22" s="19">
        <f t="shared" si="4"/>
        <v>238.74</v>
      </c>
      <c r="L22" s="3"/>
      <c r="M22" s="3"/>
      <c r="N22" s="17" t="s">
        <v>28</v>
      </c>
      <c r="O22" s="26">
        <v>-200</v>
      </c>
      <c r="P22" s="12">
        <f t="shared" si="2"/>
        <v>550</v>
      </c>
      <c r="Q22" s="18">
        <f t="shared" si="5"/>
        <v>0</v>
      </c>
      <c r="R22" s="3"/>
    </row>
    <row r="23" spans="2:19" x14ac:dyDescent="0.25">
      <c r="B23" s="17" t="s">
        <v>29</v>
      </c>
      <c r="C23" s="11">
        <v>-65</v>
      </c>
      <c r="D23" s="12">
        <f t="shared" si="0"/>
        <v>265</v>
      </c>
      <c r="E23" s="18">
        <f t="shared" si="3"/>
        <v>135</v>
      </c>
      <c r="F23" s="7"/>
      <c r="G23" s="3"/>
      <c r="H23" s="17" t="s">
        <v>29</v>
      </c>
      <c r="I23" s="14">
        <v>-146.56</v>
      </c>
      <c r="J23" s="15">
        <f t="shared" si="1"/>
        <v>546.55999999999995</v>
      </c>
      <c r="K23" s="19">
        <f t="shared" si="4"/>
        <v>253.44</v>
      </c>
      <c r="L23" s="3"/>
      <c r="M23" s="3"/>
      <c r="N23" s="17" t="s">
        <v>29</v>
      </c>
      <c r="O23" s="26">
        <v>-200</v>
      </c>
      <c r="P23" s="12">
        <f t="shared" si="2"/>
        <v>550</v>
      </c>
      <c r="Q23" s="18">
        <f t="shared" si="5"/>
        <v>0</v>
      </c>
      <c r="R23" s="3"/>
    </row>
    <row r="24" spans="2:19" x14ac:dyDescent="0.25">
      <c r="B24" s="17" t="s">
        <v>30</v>
      </c>
      <c r="C24" s="11">
        <v>-38</v>
      </c>
      <c r="D24" s="12">
        <f t="shared" si="0"/>
        <v>238</v>
      </c>
      <c r="E24" s="18">
        <f t="shared" si="3"/>
        <v>162</v>
      </c>
      <c r="F24" s="7"/>
      <c r="G24" s="3"/>
      <c r="H24" s="17" t="s">
        <v>30</v>
      </c>
      <c r="I24" s="14">
        <v>-97.31</v>
      </c>
      <c r="J24" s="15">
        <f t="shared" si="1"/>
        <v>497.31</v>
      </c>
      <c r="K24" s="19">
        <f t="shared" si="4"/>
        <v>302.69</v>
      </c>
      <c r="L24" s="3"/>
      <c r="M24" s="3"/>
      <c r="N24" s="17" t="s">
        <v>30</v>
      </c>
      <c r="O24" s="26">
        <v>-81</v>
      </c>
      <c r="P24" s="12">
        <f t="shared" si="2"/>
        <v>431</v>
      </c>
      <c r="Q24" s="18">
        <f t="shared" si="5"/>
        <v>119</v>
      </c>
      <c r="R24" s="3"/>
    </row>
    <row r="25" spans="2:19" x14ac:dyDescent="0.25">
      <c r="B25" s="17" t="s">
        <v>31</v>
      </c>
      <c r="C25" s="11">
        <v>-12</v>
      </c>
      <c r="D25" s="12">
        <f t="shared" si="0"/>
        <v>212</v>
      </c>
      <c r="E25" s="18">
        <f t="shared" si="3"/>
        <v>188</v>
      </c>
      <c r="F25" s="7"/>
      <c r="G25" s="3"/>
      <c r="H25" s="17" t="s">
        <v>31</v>
      </c>
      <c r="I25" s="14">
        <v>-28.049999999999997</v>
      </c>
      <c r="J25" s="15">
        <f t="shared" si="1"/>
        <v>428.05</v>
      </c>
      <c r="K25" s="19">
        <f t="shared" si="4"/>
        <v>371.95</v>
      </c>
      <c r="L25" s="3"/>
      <c r="M25" s="3"/>
      <c r="N25" s="17" t="s">
        <v>31</v>
      </c>
      <c r="O25" s="26">
        <v>80</v>
      </c>
      <c r="P25" s="12">
        <f t="shared" si="2"/>
        <v>270</v>
      </c>
      <c r="Q25" s="18">
        <f t="shared" si="5"/>
        <v>280</v>
      </c>
      <c r="R25" s="3"/>
    </row>
    <row r="26" spans="2:19" x14ac:dyDescent="0.25">
      <c r="B26" s="17" t="s">
        <v>32</v>
      </c>
      <c r="C26" s="11">
        <v>52</v>
      </c>
      <c r="D26" s="12">
        <f t="shared" si="0"/>
        <v>148</v>
      </c>
      <c r="E26" s="18">
        <f t="shared" si="3"/>
        <v>252</v>
      </c>
      <c r="F26" s="7"/>
      <c r="G26" s="3"/>
      <c r="H26" s="17" t="s">
        <v>32</v>
      </c>
      <c r="I26" s="14">
        <v>-37.340000000000003</v>
      </c>
      <c r="J26" s="15">
        <f t="shared" si="1"/>
        <v>437.34000000000003</v>
      </c>
      <c r="K26" s="19">
        <f t="shared" si="4"/>
        <v>362.65999999999997</v>
      </c>
      <c r="L26" s="3"/>
      <c r="M26" s="3"/>
      <c r="N26" s="17" t="s">
        <v>32</v>
      </c>
      <c r="O26" s="26">
        <v>40</v>
      </c>
      <c r="P26" s="12">
        <f t="shared" si="2"/>
        <v>310</v>
      </c>
      <c r="Q26" s="18">
        <f t="shared" si="5"/>
        <v>240</v>
      </c>
      <c r="R26" s="3"/>
    </row>
    <row r="27" spans="2:19" x14ac:dyDescent="0.25">
      <c r="B27" s="17" t="s">
        <v>33</v>
      </c>
      <c r="C27" s="11">
        <v>141</v>
      </c>
      <c r="D27" s="12">
        <f t="shared" si="0"/>
        <v>59</v>
      </c>
      <c r="E27" s="18">
        <f t="shared" si="3"/>
        <v>341</v>
      </c>
      <c r="F27" s="7"/>
      <c r="G27" s="3"/>
      <c r="H27" s="17" t="s">
        <v>33</v>
      </c>
      <c r="I27" s="14">
        <v>-63.739999999999995</v>
      </c>
      <c r="J27" s="15">
        <f t="shared" si="1"/>
        <v>463.74</v>
      </c>
      <c r="K27" s="19">
        <f t="shared" si="4"/>
        <v>336.26</v>
      </c>
      <c r="L27" s="3"/>
      <c r="M27" s="3"/>
      <c r="N27" s="17" t="s">
        <v>33</v>
      </c>
      <c r="O27" s="26">
        <v>-42</v>
      </c>
      <c r="P27" s="12">
        <f t="shared" si="2"/>
        <v>392</v>
      </c>
      <c r="Q27" s="18">
        <f t="shared" si="5"/>
        <v>158</v>
      </c>
      <c r="R27" s="3"/>
      <c r="S27" s="3"/>
    </row>
    <row r="28" spans="2:19" x14ac:dyDescent="0.25">
      <c r="B28" s="17" t="s">
        <v>34</v>
      </c>
      <c r="C28" s="11">
        <v>177</v>
      </c>
      <c r="D28" s="12">
        <f t="shared" si="0"/>
        <v>23</v>
      </c>
      <c r="E28" s="18">
        <f t="shared" si="3"/>
        <v>377</v>
      </c>
      <c r="F28" s="7"/>
      <c r="G28" s="3"/>
      <c r="H28" s="17" t="s">
        <v>34</v>
      </c>
      <c r="I28" s="14">
        <v>-50.960000000000008</v>
      </c>
      <c r="J28" s="15">
        <f t="shared" si="1"/>
        <v>450.96000000000004</v>
      </c>
      <c r="K28" s="19">
        <f t="shared" si="4"/>
        <v>349.03999999999996</v>
      </c>
      <c r="L28" s="3"/>
      <c r="M28" s="3"/>
      <c r="N28" s="17" t="s">
        <v>34</v>
      </c>
      <c r="O28" s="26">
        <v>-75</v>
      </c>
      <c r="P28" s="12">
        <f t="shared" si="2"/>
        <v>425</v>
      </c>
      <c r="Q28" s="18">
        <f t="shared" si="5"/>
        <v>125</v>
      </c>
      <c r="R28" s="3"/>
      <c r="S28" s="3"/>
    </row>
    <row r="29" spans="2:19" x14ac:dyDescent="0.25">
      <c r="B29" s="17" t="s">
        <v>35</v>
      </c>
      <c r="C29" s="11">
        <v>141</v>
      </c>
      <c r="D29" s="12">
        <f t="shared" si="0"/>
        <v>59</v>
      </c>
      <c r="E29" s="18">
        <f t="shared" si="3"/>
        <v>341</v>
      </c>
      <c r="F29" s="7"/>
      <c r="G29" s="3"/>
      <c r="H29" s="17" t="s">
        <v>35</v>
      </c>
      <c r="I29" s="14">
        <v>-118.74000000000001</v>
      </c>
      <c r="J29" s="15">
        <f t="shared" si="1"/>
        <v>518.74</v>
      </c>
      <c r="K29" s="19">
        <f t="shared" si="4"/>
        <v>281.26</v>
      </c>
      <c r="L29" s="3"/>
      <c r="M29" s="3"/>
      <c r="N29" s="17" t="s">
        <v>35</v>
      </c>
      <c r="O29" s="25">
        <v>-200</v>
      </c>
      <c r="P29" s="12">
        <f t="shared" si="2"/>
        <v>550</v>
      </c>
      <c r="Q29" s="18">
        <f t="shared" si="5"/>
        <v>0</v>
      </c>
      <c r="R29" s="3"/>
      <c r="S29" s="3"/>
    </row>
    <row r="30" spans="2:19" ht="15.75" thickBot="1" x14ac:dyDescent="0.3">
      <c r="B30" s="20" t="s">
        <v>36</v>
      </c>
      <c r="C30" s="11">
        <v>127</v>
      </c>
      <c r="D30" s="12">
        <f t="shared" si="0"/>
        <v>73</v>
      </c>
      <c r="E30" s="18">
        <f t="shared" si="3"/>
        <v>327</v>
      </c>
      <c r="F30" s="7"/>
      <c r="G30" s="3"/>
      <c r="H30" s="20" t="s">
        <v>36</v>
      </c>
      <c r="I30" s="29">
        <v>-122.53</v>
      </c>
      <c r="J30" s="15">
        <f t="shared" si="1"/>
        <v>522.53</v>
      </c>
      <c r="K30" s="21">
        <f>400+I30</f>
        <v>277.47000000000003</v>
      </c>
      <c r="L30" s="3"/>
      <c r="M30" s="3"/>
      <c r="N30" s="20" t="s">
        <v>36</v>
      </c>
      <c r="O30" s="28">
        <v>-200</v>
      </c>
      <c r="P30" s="12">
        <f t="shared" si="2"/>
        <v>550</v>
      </c>
      <c r="Q30" s="18">
        <f>200+O30</f>
        <v>0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2025-09-25T12:17:13Z</dcterms:modified>
</cp:coreProperties>
</file>