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875A5409-23D6-4C7A-920F-FC546AAF8239}" xr6:coauthVersionLast="47" xr6:coauthVersionMax="47" xr10:uidLastSave="{00000000-0000-0000-0000-000000000000}"/>
  <bookViews>
    <workbookView xWindow="-120" yWindow="-120" windowWidth="29040" windowHeight="15840" activeTab="9" xr2:uid="{5DE7D6BE-4AEA-4DB9-8BE6-5CB9E52816C0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  <sheet name="July" sheetId="7" r:id="rId7"/>
    <sheet name="August" sheetId="8" r:id="rId8"/>
    <sheet name="September" sheetId="9" r:id="rId9"/>
    <sheet name="October" sheetId="10" r:id="rId10"/>
  </sheets>
  <externalReferences>
    <externalReference r:id="rId11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0" l="1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Y12" i="10"/>
  <c r="Z12" i="10"/>
  <c r="AA12" i="10"/>
  <c r="AB12" i="10"/>
  <c r="AC12" i="10"/>
  <c r="AD12" i="10"/>
  <c r="AE12" i="10"/>
  <c r="AF12" i="10"/>
  <c r="AG12" i="10"/>
  <c r="AH12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AA8" i="10"/>
  <c r="AB8" i="10"/>
  <c r="AC8" i="10"/>
  <c r="AD8" i="10"/>
  <c r="AE8" i="10"/>
  <c r="AF8" i="10"/>
  <c r="AG8" i="10"/>
  <c r="AH8" i="10"/>
  <c r="E4" i="10"/>
  <c r="F4" i="10"/>
  <c r="G4" i="10"/>
  <c r="H4" i="10"/>
  <c r="I4" i="10"/>
  <c r="J4" i="10"/>
  <c r="K4" i="10"/>
  <c r="L4" i="10"/>
  <c r="M4" i="10"/>
  <c r="N4" i="10"/>
  <c r="O4" i="10"/>
  <c r="P4" i="10"/>
  <c r="Q4" i="10"/>
  <c r="R4" i="10"/>
  <c r="S4" i="10"/>
  <c r="T4" i="10"/>
  <c r="U4" i="10"/>
  <c r="V4" i="10"/>
  <c r="W4" i="10"/>
  <c r="X4" i="10"/>
  <c r="Y4" i="10"/>
  <c r="Z4" i="10"/>
  <c r="AA4" i="10"/>
  <c r="AB4" i="10"/>
  <c r="AC4" i="10"/>
  <c r="AD4" i="10"/>
  <c r="AE4" i="10"/>
  <c r="AF4" i="10"/>
  <c r="AG4" i="10"/>
  <c r="AH4" i="10"/>
  <c r="D12" i="10"/>
  <c r="D8" i="10"/>
  <c r="D4" i="10"/>
  <c r="AI8" i="3"/>
  <c r="AI4" i="3"/>
  <c r="AI8" i="10" l="1"/>
  <c r="AI12" i="10"/>
  <c r="AI4" i="10"/>
  <c r="AI12" i="3"/>
  <c r="AI8" i="1" l="1"/>
  <c r="AI4" i="1"/>
  <c r="AI8" i="2"/>
  <c r="AI4" i="2"/>
  <c r="AI12" i="1" l="1"/>
  <c r="AI12" i="2"/>
  <c r="AH12" i="9" l="1"/>
  <c r="AG12" i="9"/>
  <c r="AF12" i="9"/>
  <c r="AE12" i="9"/>
  <c r="AD12" i="9"/>
  <c r="AC12" i="9"/>
  <c r="AB12" i="9"/>
  <c r="AA12" i="9"/>
  <c r="W12" i="9"/>
  <c r="V12" i="9"/>
  <c r="U12" i="9"/>
  <c r="T12" i="9"/>
  <c r="S12" i="9"/>
  <c r="R12" i="9"/>
  <c r="Q12" i="9"/>
  <c r="P12" i="9"/>
  <c r="O12" i="9"/>
  <c r="N12" i="9"/>
  <c r="M12" i="9"/>
  <c r="L12" i="9"/>
  <c r="K12" i="9"/>
  <c r="J12" i="9"/>
  <c r="I12" i="9"/>
  <c r="H12" i="9"/>
  <c r="G12" i="9"/>
  <c r="F12" i="9"/>
  <c r="E12" i="9"/>
  <c r="D12" i="9"/>
  <c r="AH8" i="9"/>
  <c r="AG8" i="9"/>
  <c r="AF8" i="9"/>
  <c r="AE8" i="9"/>
  <c r="AD8" i="9"/>
  <c r="AC8" i="9"/>
  <c r="AB8" i="9"/>
  <c r="AA8" i="9"/>
  <c r="W8" i="9"/>
  <c r="V8" i="9"/>
  <c r="U8" i="9"/>
  <c r="T8" i="9"/>
  <c r="S8" i="9"/>
  <c r="R8" i="9"/>
  <c r="Q8" i="9"/>
  <c r="P8" i="9"/>
  <c r="O8" i="9"/>
  <c r="N8" i="9"/>
  <c r="M8" i="9"/>
  <c r="L8" i="9"/>
  <c r="K8" i="9"/>
  <c r="J8" i="9"/>
  <c r="I8" i="9"/>
  <c r="H8" i="9"/>
  <c r="G8" i="9"/>
  <c r="F8" i="9"/>
  <c r="E8" i="9"/>
  <c r="D8" i="9"/>
  <c r="AH4" i="9"/>
  <c r="AG4" i="9"/>
  <c r="AF4" i="9"/>
  <c r="AE4" i="9"/>
  <c r="AD4" i="9"/>
  <c r="AC4" i="9"/>
  <c r="AB4" i="9"/>
  <c r="AA4" i="9"/>
  <c r="W4" i="9"/>
  <c r="V4" i="9"/>
  <c r="U4" i="9"/>
  <c r="T4" i="9"/>
  <c r="S4" i="9"/>
  <c r="R4" i="9"/>
  <c r="Q4" i="9"/>
  <c r="P4" i="9"/>
  <c r="O4" i="9"/>
  <c r="N4" i="9"/>
  <c r="M4" i="9"/>
  <c r="L4" i="9"/>
  <c r="K4" i="9"/>
  <c r="J4" i="9"/>
  <c r="I4" i="9"/>
  <c r="H4" i="9"/>
  <c r="G4" i="9"/>
  <c r="F4" i="9"/>
  <c r="E4" i="9"/>
  <c r="D4" i="9"/>
  <c r="AH12" i="8"/>
  <c r="AG12" i="8"/>
  <c r="AF12" i="8"/>
  <c r="AE12" i="8"/>
  <c r="AD12" i="8"/>
  <c r="AC12" i="8"/>
  <c r="AB12" i="8"/>
  <c r="AA12" i="8"/>
  <c r="Z12" i="8"/>
  <c r="Y12" i="8"/>
  <c r="X12" i="8"/>
  <c r="W12" i="8"/>
  <c r="V12" i="8"/>
  <c r="U12" i="8"/>
  <c r="T12" i="8"/>
  <c r="S12" i="8"/>
  <c r="R12" i="8"/>
  <c r="Q12" i="8"/>
  <c r="P12" i="8"/>
  <c r="O12" i="8"/>
  <c r="N12" i="8"/>
  <c r="M12" i="8"/>
  <c r="L12" i="8"/>
  <c r="K12" i="8"/>
  <c r="J12" i="8"/>
  <c r="I12" i="8"/>
  <c r="H12" i="8"/>
  <c r="G12" i="8"/>
  <c r="F12" i="8"/>
  <c r="E12" i="8"/>
  <c r="D12" i="8"/>
  <c r="AH8" i="8"/>
  <c r="AG8" i="8"/>
  <c r="AF8" i="8"/>
  <c r="AE8" i="8"/>
  <c r="AD8" i="8"/>
  <c r="AC8" i="8"/>
  <c r="AB8" i="8"/>
  <c r="AA8" i="8"/>
  <c r="Z8" i="8"/>
  <c r="Y8" i="8"/>
  <c r="X8" i="8"/>
  <c r="W8" i="8"/>
  <c r="V8" i="8"/>
  <c r="U8" i="8"/>
  <c r="T8" i="8"/>
  <c r="S8" i="8"/>
  <c r="R8" i="8"/>
  <c r="Q8" i="8"/>
  <c r="P8" i="8"/>
  <c r="O8" i="8"/>
  <c r="N8" i="8"/>
  <c r="M8" i="8"/>
  <c r="L8" i="8"/>
  <c r="K8" i="8"/>
  <c r="J8" i="8"/>
  <c r="I8" i="8"/>
  <c r="H8" i="8"/>
  <c r="G8" i="8"/>
  <c r="F8" i="8"/>
  <c r="E8" i="8"/>
  <c r="D8" i="8"/>
  <c r="AH4" i="8"/>
  <c r="AG4" i="8"/>
  <c r="AF4" i="8"/>
  <c r="AE4" i="8"/>
  <c r="AD4" i="8"/>
  <c r="AC4" i="8"/>
  <c r="AB4" i="8"/>
  <c r="AA4" i="8"/>
  <c r="Z4" i="8"/>
  <c r="Y4" i="8"/>
  <c r="X4" i="8"/>
  <c r="W4" i="8"/>
  <c r="V4" i="8"/>
  <c r="U4" i="8"/>
  <c r="T4" i="8"/>
  <c r="S4" i="8"/>
  <c r="R4" i="8"/>
  <c r="Q4" i="8"/>
  <c r="P4" i="8"/>
  <c r="O4" i="8"/>
  <c r="N4" i="8"/>
  <c r="M4" i="8"/>
  <c r="L4" i="8"/>
  <c r="K4" i="8"/>
  <c r="J4" i="8"/>
  <c r="I4" i="8"/>
  <c r="H4" i="8"/>
  <c r="G4" i="8"/>
  <c r="F4" i="8"/>
  <c r="E4" i="8"/>
  <c r="D4" i="8"/>
  <c r="AH12" i="7"/>
  <c r="AG12" i="7"/>
  <c r="AF12" i="7"/>
  <c r="AE12" i="7"/>
  <c r="AD12" i="7"/>
  <c r="AC12" i="7"/>
  <c r="AB12" i="7"/>
  <c r="AA12" i="7"/>
  <c r="Z12" i="7"/>
  <c r="Y12" i="7"/>
  <c r="X12" i="7"/>
  <c r="W12" i="7"/>
  <c r="V12" i="7"/>
  <c r="U12" i="7"/>
  <c r="T12" i="7"/>
  <c r="S12" i="7"/>
  <c r="R12" i="7"/>
  <c r="Q12" i="7"/>
  <c r="P12" i="7"/>
  <c r="O12" i="7"/>
  <c r="N12" i="7"/>
  <c r="M12" i="7"/>
  <c r="L12" i="7"/>
  <c r="K12" i="7"/>
  <c r="J12" i="7"/>
  <c r="I12" i="7"/>
  <c r="H12" i="7"/>
  <c r="G12" i="7"/>
  <c r="F12" i="7"/>
  <c r="E12" i="7"/>
  <c r="D12" i="7"/>
  <c r="AI12" i="7" s="1"/>
  <c r="AH8" i="7"/>
  <c r="AG8" i="7"/>
  <c r="AF8" i="7"/>
  <c r="AE8" i="7"/>
  <c r="AD8" i="7"/>
  <c r="AC8" i="7"/>
  <c r="AB8" i="7"/>
  <c r="AA8" i="7"/>
  <c r="Z8" i="7"/>
  <c r="Y8" i="7"/>
  <c r="X8" i="7"/>
  <c r="W8" i="7"/>
  <c r="V8" i="7"/>
  <c r="U8" i="7"/>
  <c r="T8" i="7"/>
  <c r="S8" i="7"/>
  <c r="R8" i="7"/>
  <c r="Q8" i="7"/>
  <c r="P8" i="7"/>
  <c r="O8" i="7"/>
  <c r="N8" i="7"/>
  <c r="M8" i="7"/>
  <c r="L8" i="7"/>
  <c r="K8" i="7"/>
  <c r="J8" i="7"/>
  <c r="I8" i="7"/>
  <c r="H8" i="7"/>
  <c r="G8" i="7"/>
  <c r="F8" i="7"/>
  <c r="E8" i="7"/>
  <c r="D8" i="7"/>
  <c r="AH4" i="7"/>
  <c r="AG4" i="7"/>
  <c r="AF4" i="7"/>
  <c r="AE4" i="7"/>
  <c r="AD4" i="7"/>
  <c r="AC4" i="7"/>
  <c r="AB4" i="7"/>
  <c r="AA4" i="7"/>
  <c r="Z4" i="7"/>
  <c r="Y4" i="7"/>
  <c r="X4" i="7"/>
  <c r="W4" i="7"/>
  <c r="V4" i="7"/>
  <c r="U4" i="7"/>
  <c r="T4" i="7"/>
  <c r="S4" i="7"/>
  <c r="R4" i="7"/>
  <c r="Q4" i="7"/>
  <c r="P4" i="7"/>
  <c r="O4" i="7"/>
  <c r="N4" i="7"/>
  <c r="M4" i="7"/>
  <c r="L4" i="7"/>
  <c r="K4" i="7"/>
  <c r="J4" i="7"/>
  <c r="I4" i="7"/>
  <c r="H4" i="7"/>
  <c r="G4" i="7"/>
  <c r="F4" i="7"/>
  <c r="E4" i="7"/>
  <c r="D4" i="7"/>
  <c r="AH12" i="6"/>
  <c r="AG12" i="6"/>
  <c r="AF12" i="6"/>
  <c r="AE12" i="6"/>
  <c r="AD12" i="6"/>
  <c r="AC12" i="6"/>
  <c r="AB12" i="6"/>
  <c r="AA12" i="6"/>
  <c r="Z12" i="6"/>
  <c r="Y12" i="6"/>
  <c r="X12" i="6"/>
  <c r="W12" i="6"/>
  <c r="V12" i="6"/>
  <c r="U12" i="6"/>
  <c r="T12" i="6"/>
  <c r="S12" i="6"/>
  <c r="R12" i="6"/>
  <c r="Q12" i="6"/>
  <c r="P12" i="6"/>
  <c r="O12" i="6"/>
  <c r="N12" i="6"/>
  <c r="M12" i="6"/>
  <c r="L12" i="6"/>
  <c r="K12" i="6"/>
  <c r="J12" i="6"/>
  <c r="I12" i="6"/>
  <c r="H12" i="6"/>
  <c r="G12" i="6"/>
  <c r="F12" i="6"/>
  <c r="E12" i="6"/>
  <c r="D12" i="6"/>
  <c r="AI12" i="6" s="1"/>
  <c r="AH8" i="6"/>
  <c r="AG8" i="6"/>
  <c r="AF8" i="6"/>
  <c r="AE8" i="6"/>
  <c r="AD8" i="6"/>
  <c r="AC8" i="6"/>
  <c r="AB8" i="6"/>
  <c r="AA8" i="6"/>
  <c r="Z8" i="6"/>
  <c r="Y8" i="6"/>
  <c r="X8" i="6"/>
  <c r="W8" i="6"/>
  <c r="V8" i="6"/>
  <c r="U8" i="6"/>
  <c r="T8" i="6"/>
  <c r="S8" i="6"/>
  <c r="R8" i="6"/>
  <c r="Q8" i="6"/>
  <c r="P8" i="6"/>
  <c r="O8" i="6"/>
  <c r="N8" i="6"/>
  <c r="M8" i="6"/>
  <c r="L8" i="6"/>
  <c r="K8" i="6"/>
  <c r="J8" i="6"/>
  <c r="I8" i="6"/>
  <c r="H8" i="6"/>
  <c r="G8" i="6"/>
  <c r="F8" i="6"/>
  <c r="E8" i="6"/>
  <c r="D8" i="6"/>
  <c r="AH4" i="6"/>
  <c r="AG4" i="6"/>
  <c r="AF4" i="6"/>
  <c r="AE4" i="6"/>
  <c r="AD4" i="6"/>
  <c r="AC4" i="6"/>
  <c r="AB4" i="6"/>
  <c r="AA4" i="6"/>
  <c r="Z4" i="6"/>
  <c r="Y4" i="6"/>
  <c r="X4" i="6"/>
  <c r="W4" i="6"/>
  <c r="V4" i="6"/>
  <c r="U4" i="6"/>
  <c r="T4" i="6"/>
  <c r="S4" i="6"/>
  <c r="R4" i="6"/>
  <c r="Q4" i="6"/>
  <c r="P4" i="6"/>
  <c r="O4" i="6"/>
  <c r="N4" i="6"/>
  <c r="M4" i="6"/>
  <c r="L4" i="6"/>
  <c r="K4" i="6"/>
  <c r="J4" i="6"/>
  <c r="I4" i="6"/>
  <c r="H4" i="6"/>
  <c r="G4" i="6"/>
  <c r="F4" i="6"/>
  <c r="E4" i="6"/>
  <c r="D4" i="6"/>
  <c r="AI4" i="6" s="1"/>
  <c r="AH12" i="5"/>
  <c r="AG12" i="5"/>
  <c r="AF12" i="5"/>
  <c r="AE12" i="5"/>
  <c r="AD12" i="5"/>
  <c r="AC12" i="5"/>
  <c r="AB12" i="5"/>
  <c r="AA12" i="5"/>
  <c r="Z12" i="5"/>
  <c r="Y12" i="5"/>
  <c r="X12" i="5"/>
  <c r="W12" i="5"/>
  <c r="V12" i="5"/>
  <c r="U12" i="5"/>
  <c r="T12" i="5"/>
  <c r="S12" i="5"/>
  <c r="R12" i="5"/>
  <c r="Q12" i="5"/>
  <c r="P12" i="5"/>
  <c r="O12" i="5"/>
  <c r="N12" i="5"/>
  <c r="M12" i="5"/>
  <c r="L12" i="5"/>
  <c r="K12" i="5"/>
  <c r="J12" i="5"/>
  <c r="I12" i="5"/>
  <c r="H12" i="5"/>
  <c r="G12" i="5"/>
  <c r="F12" i="5"/>
  <c r="E12" i="5"/>
  <c r="D12" i="5"/>
  <c r="AH8" i="5"/>
  <c r="AG8" i="5"/>
  <c r="AF8" i="5"/>
  <c r="AE8" i="5"/>
  <c r="AD8" i="5"/>
  <c r="AC8" i="5"/>
  <c r="AB8" i="5"/>
  <c r="AA8" i="5"/>
  <c r="Z8" i="5"/>
  <c r="Y8" i="5"/>
  <c r="X8" i="5"/>
  <c r="W8" i="5"/>
  <c r="V8" i="5"/>
  <c r="U8" i="5"/>
  <c r="T8" i="5"/>
  <c r="S8" i="5"/>
  <c r="R8" i="5"/>
  <c r="Q8" i="5"/>
  <c r="P8" i="5"/>
  <c r="O8" i="5"/>
  <c r="N8" i="5"/>
  <c r="M8" i="5"/>
  <c r="L8" i="5"/>
  <c r="K8" i="5"/>
  <c r="J8" i="5"/>
  <c r="I8" i="5"/>
  <c r="H8" i="5"/>
  <c r="G8" i="5"/>
  <c r="F8" i="5"/>
  <c r="E8" i="5"/>
  <c r="D8" i="5"/>
  <c r="AI8" i="5" s="1"/>
  <c r="AH4" i="5"/>
  <c r="AG4" i="5"/>
  <c r="AF4" i="5"/>
  <c r="AE4" i="5"/>
  <c r="AD4" i="5"/>
  <c r="AC4" i="5"/>
  <c r="AB4" i="5"/>
  <c r="AA4" i="5"/>
  <c r="Z4" i="5"/>
  <c r="Y4" i="5"/>
  <c r="X4" i="5"/>
  <c r="W4" i="5"/>
  <c r="V4" i="5"/>
  <c r="U4" i="5"/>
  <c r="T4" i="5"/>
  <c r="S4" i="5"/>
  <c r="R4" i="5"/>
  <c r="Q4" i="5"/>
  <c r="P4" i="5"/>
  <c r="O4" i="5"/>
  <c r="N4" i="5"/>
  <c r="M4" i="5"/>
  <c r="L4" i="5"/>
  <c r="K4" i="5"/>
  <c r="J4" i="5"/>
  <c r="I4" i="5"/>
  <c r="H4" i="5"/>
  <c r="G4" i="5"/>
  <c r="F4" i="5"/>
  <c r="E4" i="5"/>
  <c r="D4" i="5"/>
  <c r="AH12" i="4"/>
  <c r="AG12" i="4"/>
  <c r="AF12" i="4"/>
  <c r="AE12" i="4"/>
  <c r="AD12" i="4"/>
  <c r="AC12" i="4"/>
  <c r="AB12" i="4"/>
  <c r="AA12" i="4"/>
  <c r="AH8" i="4"/>
  <c r="AG8" i="4"/>
  <c r="AF8" i="4"/>
  <c r="AE8" i="4"/>
  <c r="AD8" i="4"/>
  <c r="AC8" i="4"/>
  <c r="AB8" i="4"/>
  <c r="AA8" i="4"/>
  <c r="AH4" i="4"/>
  <c r="AG4" i="4"/>
  <c r="AF4" i="4"/>
  <c r="AE4" i="4"/>
  <c r="AD4" i="4"/>
  <c r="AC4" i="4"/>
  <c r="AB4" i="4"/>
  <c r="AA4" i="4"/>
  <c r="AI4" i="4" l="1"/>
  <c r="AI4" i="5"/>
  <c r="AI8" i="7"/>
  <c r="AI4" i="7"/>
  <c r="AI8" i="4"/>
  <c r="AI8" i="6"/>
  <c r="AI12" i="8"/>
  <c r="AI12" i="4"/>
  <c r="AI12" i="5"/>
  <c r="AI8" i="8"/>
  <c r="AI4" i="8"/>
  <c r="Z8" i="9"/>
  <c r="Y8" i="9"/>
  <c r="X8" i="9"/>
  <c r="AI8" i="9" s="1"/>
  <c r="Z4" i="9"/>
  <c r="Y4" i="9"/>
  <c r="X4" i="9"/>
  <c r="AI4" i="9" s="1"/>
  <c r="X12" i="9" l="1"/>
  <c r="Y12" i="9"/>
  <c r="Z12" i="9"/>
  <c r="AI12" i="9" l="1"/>
</calcChain>
</file>

<file path=xl/sharedStrings.xml><?xml version="1.0" encoding="utf-8"?>
<sst xmlns="http://schemas.openxmlformats.org/spreadsheetml/2006/main" count="120" uniqueCount="6">
  <si>
    <t>Amount of energy purchased at DAM to cover transmission losses</t>
  </si>
  <si>
    <t>Date (CET)</t>
  </si>
  <si>
    <t>Total</t>
  </si>
  <si>
    <t>DAM Average Price in ALPEX</t>
  </si>
  <si>
    <t>Mes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</si>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</sst>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3" borderId="1" applyNumberFormat="0" applyAlignment="0" applyProtection="0"/>
    <xf numFmtId="0" fontId="3" fillId="5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5" fillId="4" borderId="1" xfId="2" applyNumberFormat="1" applyFont="1" applyFill="1" applyAlignment="1">
      <alignment horizontal="center"/>
    </xf>
    <xf numFmtId="0" fontId="5" fillId="4" borderId="3" xfId="2" applyNumberFormat="1" applyFont="1" applyFill="1" applyBorder="1" applyAlignment="1">
      <alignment horizontal="center"/>
    </xf>
    <xf numFmtId="0" fontId="6" fillId="6" borderId="2" xfId="3" applyNumberFormat="1" applyFont="1" applyFill="1" applyAlignment="1">
      <alignment horizontal="center"/>
    </xf>
    <xf numFmtId="43" fontId="6" fillId="6" borderId="2" xfId="1" applyFont="1" applyFill="1" applyBorder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0" fontId="6" fillId="6" borderId="4" xfId="3" applyNumberFormat="1" applyFont="1" applyFill="1" applyBorder="1" applyAlignment="1">
      <alignment horizontal="center"/>
    </xf>
    <xf numFmtId="0" fontId="6" fillId="6" borderId="5" xfId="3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4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PUBLIKIME\2025-Rezultatet-e-DAM-per-mbulimin-e-humbjeve.xlsx" TargetMode="External"/><Relationship Id="rId1" Type="http://schemas.openxmlformats.org/officeDocument/2006/relationships/externalLinkPath" Target="2025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  <sheetName val="Shtator"/>
      <sheetName val="Tetor"/>
    </sheetNames>
    <sheetDataSet>
      <sheetData sheetId="0"/>
      <sheetData sheetId="1"/>
      <sheetData sheetId="2"/>
      <sheetData sheetId="3">
        <row r="4">
          <cell r="AA4">
            <v>510</v>
          </cell>
          <cell r="AB4">
            <v>510</v>
          </cell>
          <cell r="AC4">
            <v>535</v>
          </cell>
          <cell r="AD4">
            <v>535</v>
          </cell>
          <cell r="AE4">
            <v>520</v>
          </cell>
          <cell r="AF4">
            <v>515</v>
          </cell>
          <cell r="AG4">
            <v>530</v>
          </cell>
          <cell r="AH4">
            <v>0</v>
          </cell>
        </row>
        <row r="8">
          <cell r="AA8">
            <v>98.727500000000006</v>
          </cell>
          <cell r="AB8">
            <v>92.636666666666656</v>
          </cell>
          <cell r="AC8">
            <v>65.685416666666654</v>
          </cell>
          <cell r="AD8">
            <v>46.763749999999995</v>
          </cell>
          <cell r="AE8">
            <v>69.541666666666671</v>
          </cell>
          <cell r="AF8">
            <v>68.984583333333333</v>
          </cell>
          <cell r="AG8">
            <v>72.201250000000016</v>
          </cell>
          <cell r="AH8" t="e">
            <v>#DIV/0!</v>
          </cell>
        </row>
        <row r="12">
          <cell r="AA12">
            <v>53439.44999999999</v>
          </cell>
          <cell r="AB12">
            <v>50821.609999999993</v>
          </cell>
          <cell r="AC12">
            <v>37368.209999999992</v>
          </cell>
          <cell r="AD12">
            <v>27698.71</v>
          </cell>
          <cell r="AE12">
            <v>39276.409999999996</v>
          </cell>
          <cell r="AF12">
            <v>38241.17</v>
          </cell>
          <cell r="AG12">
            <v>41749.31</v>
          </cell>
          <cell r="AH12">
            <v>0</v>
          </cell>
        </row>
      </sheetData>
      <sheetData sheetId="4">
        <row r="4">
          <cell r="D4">
            <v>520</v>
          </cell>
          <cell r="E4">
            <v>460</v>
          </cell>
          <cell r="F4">
            <v>475</v>
          </cell>
          <cell r="G4">
            <v>475</v>
          </cell>
          <cell r="H4">
            <v>485</v>
          </cell>
          <cell r="I4">
            <v>480</v>
          </cell>
          <cell r="J4">
            <v>445</v>
          </cell>
          <cell r="K4">
            <v>430</v>
          </cell>
          <cell r="L4">
            <v>445</v>
          </cell>
          <cell r="M4">
            <v>465</v>
          </cell>
          <cell r="N4">
            <v>455</v>
          </cell>
          <cell r="O4">
            <v>450</v>
          </cell>
          <cell r="P4">
            <v>460</v>
          </cell>
          <cell r="Q4">
            <v>455</v>
          </cell>
          <cell r="R4">
            <v>450</v>
          </cell>
          <cell r="S4">
            <v>410</v>
          </cell>
          <cell r="T4">
            <v>415</v>
          </cell>
          <cell r="U4">
            <v>415</v>
          </cell>
          <cell r="V4">
            <v>430</v>
          </cell>
          <cell r="W4">
            <v>425</v>
          </cell>
          <cell r="X4">
            <v>435</v>
          </cell>
          <cell r="Y4">
            <v>460</v>
          </cell>
          <cell r="Z4">
            <v>455</v>
          </cell>
          <cell r="AA4">
            <v>440</v>
          </cell>
          <cell r="AB4">
            <v>485</v>
          </cell>
          <cell r="AC4">
            <v>475</v>
          </cell>
          <cell r="AD4">
            <v>470</v>
          </cell>
          <cell r="AE4">
            <v>460</v>
          </cell>
          <cell r="AF4">
            <v>450</v>
          </cell>
          <cell r="AG4">
            <v>405</v>
          </cell>
          <cell r="AH4">
            <v>405</v>
          </cell>
        </row>
        <row r="8">
          <cell r="D8">
            <v>60.366666666666674</v>
          </cell>
          <cell r="E8">
            <v>65.36333333333333</v>
          </cell>
          <cell r="F8">
            <v>57.664583333333326</v>
          </cell>
          <cell r="G8">
            <v>44.77791666666667</v>
          </cell>
          <cell r="H8">
            <v>90.948333333333338</v>
          </cell>
          <cell r="I8">
            <v>107.21291666666666</v>
          </cell>
          <cell r="J8">
            <v>92.394999999999996</v>
          </cell>
          <cell r="K8">
            <v>102.54083333333335</v>
          </cell>
          <cell r="L8">
            <v>114.96708333333333</v>
          </cell>
          <cell r="M8">
            <v>65.238749999999996</v>
          </cell>
          <cell r="N8">
            <v>84.230833333333337</v>
          </cell>
          <cell r="O8">
            <v>104.11541666666669</v>
          </cell>
          <cell r="P8">
            <v>124.50958333333334</v>
          </cell>
          <cell r="Q8">
            <v>93.262916666666669</v>
          </cell>
          <cell r="R8">
            <v>114.65666666666668</v>
          </cell>
          <cell r="S8">
            <v>119.69958333333334</v>
          </cell>
          <cell r="T8">
            <v>70.312916666666666</v>
          </cell>
          <cell r="U8">
            <v>69.706250000000011</v>
          </cell>
          <cell r="V8">
            <v>103.41166666666665</v>
          </cell>
          <cell r="W8">
            <v>112.30499999999999</v>
          </cell>
          <cell r="X8">
            <v>119.61291666666666</v>
          </cell>
          <cell r="Y8">
            <v>126.03708333333334</v>
          </cell>
          <cell r="Z8">
            <v>86.811250000000015</v>
          </cell>
          <cell r="AA8">
            <v>90.414166666666674</v>
          </cell>
          <cell r="AB8">
            <v>81.918333333333337</v>
          </cell>
          <cell r="AC8">
            <v>96.029166666666683</v>
          </cell>
          <cell r="AD8">
            <v>76.491249999999994</v>
          </cell>
          <cell r="AE8">
            <v>91.068333333333328</v>
          </cell>
          <cell r="AF8">
            <v>126.41791666666667</v>
          </cell>
          <cell r="AG8">
            <v>90.461666666666659</v>
          </cell>
          <cell r="AH8">
            <v>70.392916666666665</v>
          </cell>
        </row>
        <row r="12">
          <cell r="D12">
            <v>34879.599999999999</v>
          </cell>
          <cell r="E12">
            <v>31320.479999999996</v>
          </cell>
          <cell r="F12">
            <v>27890.18</v>
          </cell>
          <cell r="G12">
            <v>21585.35</v>
          </cell>
          <cell r="H12">
            <v>45842.679999999993</v>
          </cell>
          <cell r="I12">
            <v>52806.069999999992</v>
          </cell>
          <cell r="J12">
            <v>41186.540000000008</v>
          </cell>
          <cell r="K12">
            <v>44464.909999999996</v>
          </cell>
          <cell r="L12">
            <v>51265.249999999985</v>
          </cell>
          <cell r="M12">
            <v>27908.11</v>
          </cell>
          <cell r="N12">
            <v>37517.26</v>
          </cell>
          <cell r="O12">
            <v>47071.650000000009</v>
          </cell>
          <cell r="P12">
            <v>57480.090000000004</v>
          </cell>
          <cell r="Q12">
            <v>42120.5</v>
          </cell>
          <cell r="R12">
            <v>52027.86</v>
          </cell>
          <cell r="S12">
            <v>50144.479999999996</v>
          </cell>
          <cell r="T12">
            <v>30705.96</v>
          </cell>
          <cell r="U12">
            <v>30918.87</v>
          </cell>
          <cell r="V12">
            <v>46521.67</v>
          </cell>
          <cell r="W12">
            <v>49106.99</v>
          </cell>
          <cell r="X12">
            <v>52844.200000000004</v>
          </cell>
          <cell r="Y12">
            <v>59062.37</v>
          </cell>
          <cell r="Z12">
            <v>39413.97</v>
          </cell>
          <cell r="AA12">
            <v>39699.439999999995</v>
          </cell>
          <cell r="AB12">
            <v>41769.21</v>
          </cell>
          <cell r="AC12">
            <v>47764.66</v>
          </cell>
          <cell r="AD12">
            <v>36821.4</v>
          </cell>
          <cell r="AE12">
            <v>42762.61</v>
          </cell>
          <cell r="AF12">
            <v>58427.98</v>
          </cell>
          <cell r="AG12">
            <v>37703.96</v>
          </cell>
          <cell r="AH12">
            <v>28857.350000000002</v>
          </cell>
        </row>
      </sheetData>
      <sheetData sheetId="5">
        <row r="4">
          <cell r="D4">
            <v>400</v>
          </cell>
          <cell r="E4">
            <v>410</v>
          </cell>
          <cell r="F4">
            <v>410</v>
          </cell>
          <cell r="G4">
            <v>375</v>
          </cell>
          <cell r="H4">
            <v>375</v>
          </cell>
          <cell r="I4">
            <v>375</v>
          </cell>
          <cell r="J4">
            <v>385</v>
          </cell>
          <cell r="K4">
            <v>375</v>
          </cell>
          <cell r="L4">
            <v>380</v>
          </cell>
          <cell r="M4">
            <v>370</v>
          </cell>
          <cell r="N4">
            <v>335</v>
          </cell>
          <cell r="O4">
            <v>370</v>
          </cell>
          <cell r="P4">
            <v>385</v>
          </cell>
          <cell r="Q4">
            <v>365</v>
          </cell>
          <cell r="R4">
            <v>360</v>
          </cell>
          <cell r="S4">
            <v>370</v>
          </cell>
          <cell r="T4">
            <v>355</v>
          </cell>
          <cell r="U4">
            <v>350</v>
          </cell>
          <cell r="V4">
            <v>365</v>
          </cell>
          <cell r="W4">
            <v>395</v>
          </cell>
          <cell r="X4">
            <v>380</v>
          </cell>
          <cell r="Y4">
            <v>365</v>
          </cell>
          <cell r="Z4">
            <v>355</v>
          </cell>
          <cell r="AA4">
            <v>360</v>
          </cell>
          <cell r="AB4">
            <v>340</v>
          </cell>
          <cell r="AC4">
            <v>360</v>
          </cell>
          <cell r="AD4">
            <v>360</v>
          </cell>
          <cell r="AE4">
            <v>350</v>
          </cell>
          <cell r="AF4">
            <v>390</v>
          </cell>
          <cell r="AG4">
            <v>365</v>
          </cell>
          <cell r="AH4">
            <v>0</v>
          </cell>
        </row>
        <row r="8">
          <cell r="D8">
            <v>65.317499999999995</v>
          </cell>
          <cell r="E8">
            <v>99.872500000000002</v>
          </cell>
          <cell r="F8">
            <v>110.91833333333334</v>
          </cell>
          <cell r="G8">
            <v>123.96249999999999</v>
          </cell>
          <cell r="H8">
            <v>109.6066666666667</v>
          </cell>
          <cell r="I8">
            <v>102.96416666666669</v>
          </cell>
          <cell r="J8">
            <v>99.322500000000005</v>
          </cell>
          <cell r="K8">
            <v>74.389166666666668</v>
          </cell>
          <cell r="L8">
            <v>88.625833333333333</v>
          </cell>
          <cell r="M8">
            <v>97.46</v>
          </cell>
          <cell r="N8">
            <v>111.26583333333332</v>
          </cell>
          <cell r="O8">
            <v>107.10291666666667</v>
          </cell>
          <cell r="P8">
            <v>101.69666666666664</v>
          </cell>
          <cell r="Q8">
            <v>67.58750000000002</v>
          </cell>
          <cell r="R8">
            <v>72.834583333333327</v>
          </cell>
          <cell r="S8">
            <v>99.207916666666662</v>
          </cell>
          <cell r="T8">
            <v>111.58125000000001</v>
          </cell>
          <cell r="U8">
            <v>123.54541666666667</v>
          </cell>
          <cell r="V8">
            <v>149.04166666666666</v>
          </cell>
          <cell r="W8">
            <v>148.08916666666664</v>
          </cell>
          <cell r="X8">
            <v>129.99458333333334</v>
          </cell>
          <cell r="Y8">
            <v>126.72916666666664</v>
          </cell>
          <cell r="Z8">
            <v>94.986249999999998</v>
          </cell>
          <cell r="AA8">
            <v>142.42583333333334</v>
          </cell>
          <cell r="AB8">
            <v>142.56249999999997</v>
          </cell>
          <cell r="AC8">
            <v>143.00916666666666</v>
          </cell>
          <cell r="AD8">
            <v>134.73750000000001</v>
          </cell>
          <cell r="AE8">
            <v>128.62708333333333</v>
          </cell>
          <cell r="AF8">
            <v>86.492500000000021</v>
          </cell>
          <cell r="AG8">
            <v>120.82999999999998</v>
          </cell>
          <cell r="AH8" t="e">
            <v>#DIV/0!</v>
          </cell>
        </row>
        <row r="12">
          <cell r="D12">
            <v>27059.359999999997</v>
          </cell>
          <cell r="E12">
            <v>43618.87</v>
          </cell>
          <cell r="F12">
            <v>48375.98</v>
          </cell>
          <cell r="G12">
            <v>50479.9</v>
          </cell>
          <cell r="H12">
            <v>43388.83</v>
          </cell>
          <cell r="I12">
            <v>39800.44</v>
          </cell>
          <cell r="J12">
            <v>39318.76</v>
          </cell>
          <cell r="K12">
            <v>28179.07</v>
          </cell>
          <cell r="L12">
            <v>35286.26</v>
          </cell>
          <cell r="M12">
            <v>37404.29</v>
          </cell>
          <cell r="N12">
            <v>37940.92</v>
          </cell>
          <cell r="O12">
            <v>39928.120000000003</v>
          </cell>
          <cell r="P12">
            <v>39267.659999999989</v>
          </cell>
          <cell r="Q12">
            <v>24774.539999999997</v>
          </cell>
          <cell r="R12">
            <v>26737.010000000002</v>
          </cell>
          <cell r="S12">
            <v>37270.69</v>
          </cell>
          <cell r="T12">
            <v>40558.699999999997</v>
          </cell>
          <cell r="U12">
            <v>44312.44</v>
          </cell>
          <cell r="V12">
            <v>55248.3</v>
          </cell>
          <cell r="W12">
            <v>58705.42</v>
          </cell>
          <cell r="X12">
            <v>49411.95</v>
          </cell>
          <cell r="Y12">
            <v>45603.900000000009</v>
          </cell>
          <cell r="Z12">
            <v>32355.320000000003</v>
          </cell>
          <cell r="AA12">
            <v>52144.450000000004</v>
          </cell>
          <cell r="AB12">
            <v>49486.409999999996</v>
          </cell>
          <cell r="AC12">
            <v>52564.32</v>
          </cell>
          <cell r="AD12">
            <v>49599.83</v>
          </cell>
          <cell r="AE12">
            <v>46084.130000000012</v>
          </cell>
          <cell r="AF12">
            <v>33205.630000000005</v>
          </cell>
          <cell r="AG12">
            <v>45258.5</v>
          </cell>
          <cell r="AH12">
            <v>0</v>
          </cell>
        </row>
      </sheetData>
      <sheetData sheetId="6">
        <row r="4">
          <cell r="D4">
            <v>350</v>
          </cell>
          <cell r="E4">
            <v>385</v>
          </cell>
          <cell r="F4">
            <v>380</v>
          </cell>
          <cell r="G4">
            <v>425</v>
          </cell>
          <cell r="H4">
            <v>500</v>
          </cell>
          <cell r="I4">
            <v>480</v>
          </cell>
          <cell r="J4">
            <v>480</v>
          </cell>
          <cell r="K4">
            <v>485</v>
          </cell>
          <cell r="L4">
            <v>495</v>
          </cell>
          <cell r="M4">
            <v>465</v>
          </cell>
          <cell r="N4">
            <v>475</v>
          </cell>
          <cell r="O4">
            <v>445</v>
          </cell>
          <cell r="P4">
            <v>440</v>
          </cell>
          <cell r="Q4">
            <v>425</v>
          </cell>
          <cell r="R4">
            <v>460</v>
          </cell>
          <cell r="S4">
            <v>470</v>
          </cell>
          <cell r="T4">
            <v>430</v>
          </cell>
          <cell r="U4">
            <v>450</v>
          </cell>
          <cell r="V4">
            <v>465</v>
          </cell>
          <cell r="W4">
            <v>450</v>
          </cell>
          <cell r="X4">
            <v>435</v>
          </cell>
          <cell r="Y4">
            <v>425</v>
          </cell>
          <cell r="Z4">
            <v>435</v>
          </cell>
          <cell r="AA4">
            <v>450</v>
          </cell>
          <cell r="AB4">
            <v>490</v>
          </cell>
          <cell r="AC4">
            <v>495</v>
          </cell>
          <cell r="AD4">
            <v>495</v>
          </cell>
          <cell r="AE4">
            <v>500</v>
          </cell>
          <cell r="AF4">
            <v>500</v>
          </cell>
          <cell r="AG4">
            <v>485</v>
          </cell>
          <cell r="AH4">
            <v>420</v>
          </cell>
        </row>
        <row r="8">
          <cell r="D8">
            <v>127.41083333333334</v>
          </cell>
          <cell r="E8">
            <v>139.755</v>
          </cell>
          <cell r="F8">
            <v>144.5925</v>
          </cell>
          <cell r="G8">
            <v>128.67833333333334</v>
          </cell>
          <cell r="H8">
            <v>106.32416666666666</v>
          </cell>
          <cell r="I8">
            <v>113.17916666666667</v>
          </cell>
          <cell r="J8">
            <v>118.09500000000001</v>
          </cell>
          <cell r="K8">
            <v>129.97458333333336</v>
          </cell>
          <cell r="L8">
            <v>112.09166666666665</v>
          </cell>
          <cell r="M8">
            <v>104.25125000000001</v>
          </cell>
          <cell r="N8">
            <v>119.37124999999999</v>
          </cell>
          <cell r="O8">
            <v>122.35333333333335</v>
          </cell>
          <cell r="P8">
            <v>93.443750000000009</v>
          </cell>
          <cell r="Q8">
            <v>124.66583333333334</v>
          </cell>
          <cell r="R8">
            <v>125.64791666666667</v>
          </cell>
          <cell r="S8">
            <v>129.90416666666667</v>
          </cell>
          <cell r="T8">
            <v>120.65708333333333</v>
          </cell>
          <cell r="U8">
            <v>129.07916666666668</v>
          </cell>
          <cell r="V8">
            <v>113.12416666666667</v>
          </cell>
          <cell r="W8">
            <v>94.692916666666676</v>
          </cell>
          <cell r="X8">
            <v>133.47499999999999</v>
          </cell>
          <cell r="Y8">
            <v>131.3125</v>
          </cell>
          <cell r="Z8">
            <v>141.87291666666667</v>
          </cell>
          <cell r="AA8">
            <v>181.51416666666668</v>
          </cell>
          <cell r="AB8">
            <v>155.36666666666667</v>
          </cell>
          <cell r="AC8">
            <v>142.35833333333332</v>
          </cell>
          <cell r="AD8">
            <v>93.765833333333333</v>
          </cell>
          <cell r="AE8">
            <v>229.01708333333332</v>
          </cell>
          <cell r="AF8">
            <v>105.22500000000001</v>
          </cell>
          <cell r="AG8">
            <v>128.28458333333336</v>
          </cell>
          <cell r="AH8">
            <v>121.75208333333336</v>
          </cell>
        </row>
        <row r="12">
          <cell r="D12">
            <v>45415.97</v>
          </cell>
          <cell r="E12">
            <v>56926.780000000006</v>
          </cell>
          <cell r="F12">
            <v>59595.93</v>
          </cell>
          <cell r="G12">
            <v>56656.200000000004</v>
          </cell>
          <cell r="H12">
            <v>51965.46</v>
          </cell>
          <cell r="I12">
            <v>52785.2</v>
          </cell>
          <cell r="J12">
            <v>56287.049999999996</v>
          </cell>
          <cell r="K12">
            <v>64207.34</v>
          </cell>
          <cell r="L12">
            <v>56312.990000000005</v>
          </cell>
          <cell r="M12">
            <v>48836.44</v>
          </cell>
          <cell r="N12">
            <v>57642.109999999993</v>
          </cell>
          <cell r="O12">
            <v>54932.98</v>
          </cell>
          <cell r="P12">
            <v>39835.069999999992</v>
          </cell>
          <cell r="Q12">
            <v>53396.480000000003</v>
          </cell>
          <cell r="R12">
            <v>58414.7</v>
          </cell>
          <cell r="S12">
            <v>62213.9</v>
          </cell>
          <cell r="T12">
            <v>52439.119999999995</v>
          </cell>
          <cell r="U12">
            <v>58894</v>
          </cell>
          <cell r="V12">
            <v>52072.109999999993</v>
          </cell>
          <cell r="W12">
            <v>41034.040000000008</v>
          </cell>
          <cell r="X12">
            <v>59185.9</v>
          </cell>
          <cell r="Y12">
            <v>56768.859999999993</v>
          </cell>
          <cell r="Z12">
            <v>63453.86</v>
          </cell>
          <cell r="AA12">
            <v>84141.04</v>
          </cell>
          <cell r="AB12">
            <v>78195.7</v>
          </cell>
          <cell r="AC12">
            <v>72588.399999999994</v>
          </cell>
          <cell r="AD12">
            <v>46404.58</v>
          </cell>
          <cell r="AE12">
            <v>121534.62</v>
          </cell>
          <cell r="AF12">
            <v>53425.16</v>
          </cell>
          <cell r="AG12">
            <v>62716.039999999994</v>
          </cell>
          <cell r="AH12">
            <v>51301.849999999991</v>
          </cell>
        </row>
      </sheetData>
      <sheetData sheetId="7">
        <row r="4">
          <cell r="D4">
            <v>420</v>
          </cell>
          <cell r="E4">
            <v>415</v>
          </cell>
          <cell r="F4">
            <v>430</v>
          </cell>
          <cell r="G4">
            <v>430</v>
          </cell>
          <cell r="H4">
            <v>440</v>
          </cell>
          <cell r="I4">
            <v>390</v>
          </cell>
          <cell r="J4">
            <v>420</v>
          </cell>
          <cell r="K4">
            <v>445</v>
          </cell>
          <cell r="L4">
            <v>430</v>
          </cell>
          <cell r="M4">
            <v>435</v>
          </cell>
          <cell r="N4">
            <v>440</v>
          </cell>
          <cell r="O4">
            <v>435</v>
          </cell>
          <cell r="P4">
            <v>470</v>
          </cell>
          <cell r="Q4">
            <v>485</v>
          </cell>
          <cell r="R4">
            <v>500</v>
          </cell>
          <cell r="S4">
            <v>515</v>
          </cell>
          <cell r="T4">
            <v>515</v>
          </cell>
          <cell r="U4">
            <v>505</v>
          </cell>
          <cell r="V4">
            <v>495</v>
          </cell>
          <cell r="W4">
            <v>506</v>
          </cell>
          <cell r="X4">
            <v>494</v>
          </cell>
          <cell r="Y4">
            <v>466</v>
          </cell>
          <cell r="Z4">
            <v>480</v>
          </cell>
          <cell r="AA4">
            <v>490</v>
          </cell>
          <cell r="AB4">
            <v>495</v>
          </cell>
          <cell r="AC4">
            <v>485</v>
          </cell>
          <cell r="AD4">
            <v>495</v>
          </cell>
          <cell r="AE4">
            <v>425</v>
          </cell>
          <cell r="AF4">
            <v>420</v>
          </cell>
          <cell r="AG4">
            <v>440</v>
          </cell>
          <cell r="AH4">
            <v>430</v>
          </cell>
        </row>
        <row r="8">
          <cell r="D8">
            <v>109.2</v>
          </cell>
          <cell r="E8">
            <v>81.857083333333335</v>
          </cell>
          <cell r="F8">
            <v>77.90416666666664</v>
          </cell>
          <cell r="G8">
            <v>91.147916666666674</v>
          </cell>
          <cell r="H8">
            <v>119.39666666666666</v>
          </cell>
          <cell r="I8">
            <v>108.90249999999999</v>
          </cell>
          <cell r="J8">
            <v>109.54875</v>
          </cell>
          <cell r="K8">
            <v>114.85083333333334</v>
          </cell>
          <cell r="L8">
            <v>114.13166666666667</v>
          </cell>
          <cell r="M8">
            <v>94.167916666666656</v>
          </cell>
          <cell r="N8">
            <v>146.17916666666667</v>
          </cell>
          <cell r="O8">
            <v>180.94500000000002</v>
          </cell>
          <cell r="P8">
            <v>154.80541666666667</v>
          </cell>
          <cell r="Q8">
            <v>148.46833333333333</v>
          </cell>
          <cell r="R8">
            <v>154.41666666666666</v>
          </cell>
          <cell r="S8">
            <v>143.06666666666666</v>
          </cell>
          <cell r="T8">
            <v>142.625</v>
          </cell>
          <cell r="U8">
            <v>97.347916666666663</v>
          </cell>
          <cell r="V8">
            <v>109.39333333333332</v>
          </cell>
          <cell r="W8">
            <v>113.53541666666668</v>
          </cell>
          <cell r="X8">
            <v>114.69333333333329</v>
          </cell>
          <cell r="Y8">
            <v>110.45833333333333</v>
          </cell>
          <cell r="Z8">
            <v>110.20541666666666</v>
          </cell>
          <cell r="AA8">
            <v>76.654583333333321</v>
          </cell>
          <cell r="AB8">
            <v>91.135000000000005</v>
          </cell>
          <cell r="AC8">
            <v>114</v>
          </cell>
          <cell r="AD8">
            <v>115.32291666666667</v>
          </cell>
          <cell r="AE8">
            <v>115.82291666666667</v>
          </cell>
          <cell r="AF8">
            <v>112.2954166666667</v>
          </cell>
          <cell r="AG8">
            <v>97.495416666666685</v>
          </cell>
          <cell r="AH8">
            <v>78.13958333333332</v>
          </cell>
        </row>
        <row r="12">
          <cell r="D12">
            <v>46721.460000000006</v>
          </cell>
          <cell r="E12">
            <v>34490.649999999994</v>
          </cell>
          <cell r="F12">
            <v>33695.33</v>
          </cell>
          <cell r="G12">
            <v>39552.78</v>
          </cell>
          <cell r="H12">
            <v>53243.909999999996</v>
          </cell>
          <cell r="I12">
            <v>42435.42</v>
          </cell>
          <cell r="J12">
            <v>46833.16</v>
          </cell>
          <cell r="K12">
            <v>51967.78</v>
          </cell>
          <cell r="L12">
            <v>50490.05</v>
          </cell>
          <cell r="M12">
            <v>42818.770000000004</v>
          </cell>
          <cell r="N12">
            <v>65311.1</v>
          </cell>
          <cell r="O12">
            <v>79688.86</v>
          </cell>
          <cell r="P12">
            <v>74195.709999999992</v>
          </cell>
          <cell r="Q12">
            <v>73880.429999999993</v>
          </cell>
          <cell r="R12">
            <v>79522</v>
          </cell>
          <cell r="S12">
            <v>74962.600000000006</v>
          </cell>
          <cell r="T12">
            <v>74773</v>
          </cell>
          <cell r="U12">
            <v>50023.68</v>
          </cell>
          <cell r="V12">
            <v>54910.32</v>
          </cell>
          <cell r="W12">
            <v>58953.390000000007</v>
          </cell>
          <cell r="X12">
            <v>57356.060000000005</v>
          </cell>
          <cell r="Y12">
            <v>52534.430000000008</v>
          </cell>
          <cell r="Z12">
            <v>53023.1</v>
          </cell>
          <cell r="AA12">
            <v>36584.26</v>
          </cell>
          <cell r="AB12">
            <v>45377.7</v>
          </cell>
          <cell r="AC12">
            <v>56297.000000000007</v>
          </cell>
          <cell r="AD12">
            <v>58776.950000000004</v>
          </cell>
          <cell r="AE12">
            <v>50708.65</v>
          </cell>
          <cell r="AF12">
            <v>48377.719999999994</v>
          </cell>
          <cell r="AG12">
            <v>42064.139999999992</v>
          </cell>
          <cell r="AH12">
            <v>32378.43</v>
          </cell>
        </row>
      </sheetData>
      <sheetData sheetId="8">
        <row r="4">
          <cell r="D4">
            <v>425</v>
          </cell>
          <cell r="E4">
            <v>415</v>
          </cell>
          <cell r="F4">
            <v>435</v>
          </cell>
          <cell r="G4">
            <v>445</v>
          </cell>
          <cell r="H4">
            <v>440</v>
          </cell>
          <cell r="I4">
            <v>430</v>
          </cell>
          <cell r="J4">
            <v>425</v>
          </cell>
          <cell r="K4">
            <v>425</v>
          </cell>
          <cell r="L4">
            <v>425</v>
          </cell>
          <cell r="M4">
            <v>415</v>
          </cell>
          <cell r="N4">
            <v>420</v>
          </cell>
          <cell r="O4">
            <v>445</v>
          </cell>
          <cell r="P4">
            <v>435</v>
          </cell>
          <cell r="Q4">
            <v>455</v>
          </cell>
          <cell r="R4">
            <v>440</v>
          </cell>
          <cell r="S4">
            <v>445</v>
          </cell>
          <cell r="T4">
            <v>455</v>
          </cell>
          <cell r="U4">
            <v>460</v>
          </cell>
          <cell r="V4">
            <v>455</v>
          </cell>
          <cell r="W4">
            <v>440</v>
          </cell>
          <cell r="X4">
            <v>465</v>
          </cell>
          <cell r="Y4">
            <v>450</v>
          </cell>
          <cell r="Z4">
            <v>465</v>
          </cell>
          <cell r="AA4">
            <v>475</v>
          </cell>
          <cell r="AB4">
            <v>470</v>
          </cell>
          <cell r="AC4">
            <v>525</v>
          </cell>
          <cell r="AD4">
            <v>565</v>
          </cell>
          <cell r="AE4">
            <v>505</v>
          </cell>
          <cell r="AF4">
            <v>525</v>
          </cell>
          <cell r="AG4">
            <v>550</v>
          </cell>
          <cell r="AH4">
            <v>0</v>
          </cell>
        </row>
        <row r="8">
          <cell r="D8">
            <v>104.49583333333334</v>
          </cell>
          <cell r="E8">
            <v>102.65249999999999</v>
          </cell>
          <cell r="F8">
            <v>133.5025</v>
          </cell>
          <cell r="G8">
            <v>113.62624999999998</v>
          </cell>
          <cell r="H8">
            <v>120.4875</v>
          </cell>
          <cell r="I8">
            <v>82.7</v>
          </cell>
          <cell r="J8">
            <v>80.463333333333352</v>
          </cell>
          <cell r="K8">
            <v>125.47166666666668</v>
          </cell>
          <cell r="L8">
            <v>143.12916666666663</v>
          </cell>
          <cell r="M8">
            <v>141.06833333333333</v>
          </cell>
          <cell r="N8">
            <v>114.79374999999997</v>
          </cell>
          <cell r="O8">
            <v>121.34041666666666</v>
          </cell>
          <cell r="P8">
            <v>104.50249999999998</v>
          </cell>
          <cell r="Q8">
            <v>73.836666666666645</v>
          </cell>
          <cell r="R8">
            <v>80.174583333333345</v>
          </cell>
          <cell r="S8">
            <v>116.13333333333333</v>
          </cell>
          <cell r="T8">
            <v>119.69499999999999</v>
          </cell>
          <cell r="U8">
            <v>91.537083333333328</v>
          </cell>
          <cell r="V8">
            <v>124.30416666666667</v>
          </cell>
          <cell r="W8">
            <v>102.22416666666669</v>
          </cell>
          <cell r="X8">
            <v>84.115833333333342</v>
          </cell>
          <cell r="Y8">
            <v>123.40833333333335</v>
          </cell>
          <cell r="Z8">
            <v>101.63583333333331</v>
          </cell>
          <cell r="AA8">
            <v>117.52291666666667</v>
          </cell>
          <cell r="AB8">
            <v>119.80250000000001</v>
          </cell>
          <cell r="AC8">
            <v>97.836666666666659</v>
          </cell>
          <cell r="AD8">
            <v>107.00999999999999</v>
          </cell>
          <cell r="AE8">
            <v>88.07416666666667</v>
          </cell>
          <cell r="AF8">
            <v>125.03583333333334</v>
          </cell>
          <cell r="AG8">
            <v>125.16375000000001</v>
          </cell>
          <cell r="AH8" t="e">
            <v>#DIV/0!</v>
          </cell>
        </row>
        <row r="12">
          <cell r="D12">
            <v>45432</v>
          </cell>
          <cell r="E12">
            <v>43579.810000000005</v>
          </cell>
          <cell r="F12">
            <v>59810.63</v>
          </cell>
          <cell r="G12">
            <v>49855.450000000004</v>
          </cell>
          <cell r="H12">
            <v>52349</v>
          </cell>
          <cell r="I12">
            <v>30247.200000000001</v>
          </cell>
          <cell r="J12">
            <v>28475.22</v>
          </cell>
          <cell r="K12">
            <v>53391.88</v>
          </cell>
          <cell r="L12">
            <v>60387.86</v>
          </cell>
          <cell r="M12">
            <v>57958.879999999997</v>
          </cell>
          <cell r="N12">
            <v>48662.090000000004</v>
          </cell>
          <cell r="O12">
            <v>52968.58</v>
          </cell>
          <cell r="P12">
            <v>44098.979999999996</v>
          </cell>
          <cell r="Q12">
            <v>28944.699999999997</v>
          </cell>
          <cell r="R12">
            <v>32015.200000000001</v>
          </cell>
          <cell r="S12">
            <v>48679.63</v>
          </cell>
          <cell r="T12">
            <v>53959.530000000006</v>
          </cell>
          <cell r="U12">
            <v>41072.319999999992</v>
          </cell>
          <cell r="V12">
            <v>57088.279999999992</v>
          </cell>
          <cell r="W12">
            <v>43486.82</v>
          </cell>
          <cell r="X12">
            <v>34851.94</v>
          </cell>
          <cell r="Y12">
            <v>54971.05</v>
          </cell>
          <cell r="Z12">
            <v>46243.89</v>
          </cell>
          <cell r="AA12">
            <v>56613.740000000005</v>
          </cell>
          <cell r="AB12">
            <v>57360.060000000005</v>
          </cell>
          <cell r="AC12">
            <v>52179.439999999995</v>
          </cell>
          <cell r="AD12">
            <v>61522.909999999996</v>
          </cell>
          <cell r="AE12">
            <v>41985.85</v>
          </cell>
          <cell r="AF12">
            <v>66900.989999999991</v>
          </cell>
          <cell r="AG12">
            <v>69135.5</v>
          </cell>
          <cell r="AH12">
            <v>0</v>
          </cell>
        </row>
      </sheetData>
      <sheetData sheetId="9">
        <row r="4">
          <cell r="D4">
            <v>455</v>
          </cell>
          <cell r="E4">
            <v>455</v>
          </cell>
          <cell r="F4">
            <v>400</v>
          </cell>
          <cell r="G4">
            <v>420</v>
          </cell>
          <cell r="H4">
            <v>420</v>
          </cell>
          <cell r="I4">
            <v>465</v>
          </cell>
          <cell r="J4">
            <v>450</v>
          </cell>
          <cell r="K4">
            <v>415</v>
          </cell>
          <cell r="L4">
            <v>410</v>
          </cell>
          <cell r="M4">
            <v>415</v>
          </cell>
          <cell r="N4">
            <v>415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141.24166666666665</v>
          </cell>
          <cell r="E8">
            <v>110.75291666666668</v>
          </cell>
          <cell r="F8">
            <v>124.70208333333333</v>
          </cell>
          <cell r="G8">
            <v>76.697499999999991</v>
          </cell>
          <cell r="H8">
            <v>88.157916666666665</v>
          </cell>
          <cell r="I8">
            <v>125.75874999999998</v>
          </cell>
          <cell r="J8">
            <v>143.31791666666666</v>
          </cell>
          <cell r="K8">
            <v>128.78666666666666</v>
          </cell>
          <cell r="L8">
            <v>130.66208333333333</v>
          </cell>
          <cell r="M8">
            <v>125.16416666666665</v>
          </cell>
          <cell r="N8">
            <v>116.625</v>
          </cell>
          <cell r="O8" t="e">
            <v>#DIV/0!</v>
          </cell>
          <cell r="P8" t="e">
            <v>#DIV/0!</v>
          </cell>
          <cell r="Q8" t="e">
            <v>#DIV/0!</v>
          </cell>
          <cell r="R8" t="e">
            <v>#DIV/0!</v>
          </cell>
          <cell r="S8" t="e">
            <v>#DIV/0!</v>
          </cell>
          <cell r="T8" t="e">
            <v>#DIV/0!</v>
          </cell>
          <cell r="U8" t="e">
            <v>#DIV/0!</v>
          </cell>
          <cell r="V8" t="e">
            <v>#DIV/0!</v>
          </cell>
          <cell r="W8" t="e">
            <v>#DIV/0!</v>
          </cell>
          <cell r="X8" t="e">
            <v>#DIV/0!</v>
          </cell>
          <cell r="Y8" t="e">
            <v>#DIV/0!</v>
          </cell>
          <cell r="Z8" t="e">
            <v>#DIV/0!</v>
          </cell>
          <cell r="AA8" t="e">
            <v>#DIV/0!</v>
          </cell>
          <cell r="AB8" t="e">
            <v>#DIV/0!</v>
          </cell>
          <cell r="AC8" t="e">
            <v>#DIV/0!</v>
          </cell>
          <cell r="AD8" t="e">
            <v>#DIV/0!</v>
          </cell>
          <cell r="AE8" t="e">
            <v>#DIV/0!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D12">
            <v>65352</v>
          </cell>
          <cell r="E12">
            <v>51141.01</v>
          </cell>
          <cell r="F12">
            <v>51518.670000000006</v>
          </cell>
          <cell r="G12">
            <v>33065.120000000003</v>
          </cell>
          <cell r="H12">
            <v>38665.379999999997</v>
          </cell>
          <cell r="I12">
            <v>61255.049999999996</v>
          </cell>
          <cell r="J12">
            <v>68029.5</v>
          </cell>
          <cell r="K12">
            <v>56151.850000000006</v>
          </cell>
          <cell r="L12">
            <v>56239.57</v>
          </cell>
          <cell r="M12">
            <v>53347.83</v>
          </cell>
          <cell r="N12">
            <v>50360.139999999992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6C231-7804-42DB-B71D-CFCE6D90F578}">
  <dimension ref="B2:AL90"/>
  <sheetViews>
    <sheetView workbookViewId="0">
      <selection activeCell="L26" sqref="L2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17" width="10.5703125" style="1" bestFit="1" customWidth="1"/>
    <col min="18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v>630</v>
      </c>
      <c r="E4" s="5">
        <v>645</v>
      </c>
      <c r="F4" s="5">
        <v>640</v>
      </c>
      <c r="G4" s="5">
        <v>625</v>
      </c>
      <c r="H4" s="5">
        <v>635</v>
      </c>
      <c r="I4" s="5">
        <v>620</v>
      </c>
      <c r="J4" s="5">
        <v>597</v>
      </c>
      <c r="K4" s="5">
        <v>521</v>
      </c>
      <c r="L4" s="5">
        <v>550</v>
      </c>
      <c r="M4" s="5">
        <v>590</v>
      </c>
      <c r="N4" s="5">
        <v>590</v>
      </c>
      <c r="O4" s="5">
        <v>600</v>
      </c>
      <c r="P4" s="5">
        <v>595</v>
      </c>
      <c r="Q4" s="5">
        <v>595</v>
      </c>
      <c r="R4" s="5">
        <v>630</v>
      </c>
      <c r="S4" s="5">
        <v>630</v>
      </c>
      <c r="T4" s="5">
        <v>670</v>
      </c>
      <c r="U4" s="5">
        <v>675</v>
      </c>
      <c r="V4" s="5">
        <v>660</v>
      </c>
      <c r="W4" s="5">
        <v>670</v>
      </c>
      <c r="X4" s="5">
        <v>660</v>
      </c>
      <c r="Y4" s="5">
        <v>570</v>
      </c>
      <c r="Z4" s="5">
        <v>560</v>
      </c>
      <c r="AA4" s="5">
        <v>530</v>
      </c>
      <c r="AB4" s="5">
        <v>505</v>
      </c>
      <c r="AC4" s="5">
        <v>485</v>
      </c>
      <c r="AD4" s="5">
        <v>480</v>
      </c>
      <c r="AE4" s="5">
        <v>505</v>
      </c>
      <c r="AF4" s="5">
        <v>455</v>
      </c>
      <c r="AG4" s="5">
        <v>430</v>
      </c>
      <c r="AH4" s="5">
        <v>420</v>
      </c>
      <c r="AI4" s="5">
        <f>SUM(D4:AH4)</f>
        <v>17968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v>162.18375</v>
      </c>
      <c r="E8" s="5">
        <v>118.45791666666666</v>
      </c>
      <c r="F8" s="5">
        <v>131.46958333333336</v>
      </c>
      <c r="G8" s="5">
        <v>154.16416666666669</v>
      </c>
      <c r="H8" s="5">
        <v>161.93708333333331</v>
      </c>
      <c r="I8" s="5">
        <v>117.2883333333333</v>
      </c>
      <c r="J8" s="5">
        <v>127.74250000000001</v>
      </c>
      <c r="K8" s="5">
        <v>129.54750000000001</v>
      </c>
      <c r="L8" s="5">
        <v>125.80291666666669</v>
      </c>
      <c r="M8" s="5">
        <v>130.32041666666672</v>
      </c>
      <c r="N8" s="5">
        <v>138.01499999999996</v>
      </c>
      <c r="O8" s="5">
        <v>116.02166666666666</v>
      </c>
      <c r="P8" s="5">
        <v>140.64583333333334</v>
      </c>
      <c r="Q8" s="5">
        <v>157.16291666666669</v>
      </c>
      <c r="R8" s="5">
        <v>203.22250000000005</v>
      </c>
      <c r="S8" s="5">
        <v>184.85166666666666</v>
      </c>
      <c r="T8" s="5">
        <v>131.42833333333331</v>
      </c>
      <c r="U8" s="5">
        <v>159.81500000000003</v>
      </c>
      <c r="V8" s="5">
        <v>140.20375000000001</v>
      </c>
      <c r="W8" s="5">
        <v>220.67249999999999</v>
      </c>
      <c r="X8" s="5">
        <v>218.53416666666669</v>
      </c>
      <c r="Y8" s="5">
        <v>192.66875000000002</v>
      </c>
      <c r="Z8" s="5">
        <v>151.74499999999998</v>
      </c>
      <c r="AA8" s="5">
        <v>159.18166666666667</v>
      </c>
      <c r="AB8" s="5">
        <v>122.06791666666668</v>
      </c>
      <c r="AC8" s="5">
        <v>119.14833333333331</v>
      </c>
      <c r="AD8" s="5">
        <v>111.60291666666667</v>
      </c>
      <c r="AE8" s="5">
        <v>117.5775</v>
      </c>
      <c r="AF8" s="5">
        <v>122.02916666666668</v>
      </c>
      <c r="AG8" s="5">
        <v>144.72958333333332</v>
      </c>
      <c r="AH8" s="5">
        <v>129.23333333333338</v>
      </c>
      <c r="AI8" s="5">
        <f>AVERAGE(D8:AH8)</f>
        <v>146.43456989247315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v>104351.97</v>
      </c>
      <c r="E12" s="5">
        <v>79205.450000000012</v>
      </c>
      <c r="F12" s="5">
        <v>87175.35</v>
      </c>
      <c r="G12" s="5">
        <v>103587.1</v>
      </c>
      <c r="H12" s="5">
        <v>100667.05</v>
      </c>
      <c r="I12" s="5">
        <v>75827.600000000006</v>
      </c>
      <c r="J12" s="5">
        <v>79682.710000000006</v>
      </c>
      <c r="K12" s="5">
        <v>69856.649999999994</v>
      </c>
      <c r="L12" s="5">
        <v>73743.460000000006</v>
      </c>
      <c r="M12" s="5">
        <v>81085.069999999978</v>
      </c>
      <c r="N12" s="5">
        <v>81679.62000000001</v>
      </c>
      <c r="O12" s="5">
        <v>71220.83</v>
      </c>
      <c r="P12" s="5">
        <v>85841.16</v>
      </c>
      <c r="Q12" s="5">
        <v>96540.4</v>
      </c>
      <c r="R12" s="5">
        <v>130726.8</v>
      </c>
      <c r="S12" s="5">
        <v>122415.12</v>
      </c>
      <c r="T12" s="5">
        <v>89188.389999999985</v>
      </c>
      <c r="U12" s="5">
        <v>109273.44</v>
      </c>
      <c r="V12" s="5">
        <v>95006.130000000019</v>
      </c>
      <c r="W12" s="5">
        <v>155020.72999999998</v>
      </c>
      <c r="X12" s="5">
        <v>150719.24000000002</v>
      </c>
      <c r="Y12" s="5">
        <v>114425.93</v>
      </c>
      <c r="Z12" s="5">
        <v>85343.059999999983</v>
      </c>
      <c r="AA12" s="5">
        <v>86073.69</v>
      </c>
      <c r="AB12" s="5">
        <v>61688.06</v>
      </c>
      <c r="AC12" s="5">
        <v>58199.479999999996</v>
      </c>
      <c r="AD12" s="5">
        <v>54570.520000000004</v>
      </c>
      <c r="AE12" s="5">
        <v>60116.869999999995</v>
      </c>
      <c r="AF12" s="5">
        <v>56970.660000000011</v>
      </c>
      <c r="AG12" s="5">
        <v>64994.89</v>
      </c>
      <c r="AH12" s="5">
        <v>55933.020000000011</v>
      </c>
      <c r="AI12" s="5">
        <f>SUM(D12:AH12)</f>
        <v>2741130.45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9" priority="3" operator="lessThan">
      <formula>0</formula>
    </cfRule>
    <cfRule type="cellIs" dxfId="38" priority="4" operator="greaterThan">
      <formula>0</formula>
    </cfRule>
  </conditionalFormatting>
  <conditionalFormatting sqref="D8:AI8">
    <cfRule type="cellIs" dxfId="37" priority="1" operator="lessThan">
      <formula>0</formula>
    </cfRule>
    <cfRule type="cellIs" dxfId="36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75CD74-DFC3-43F4-AF41-89BC8DB23C07}">
  <dimension ref="B2:AL90"/>
  <sheetViews>
    <sheetView tabSelected="1" zoomScaleNormal="100" workbookViewId="0">
      <selection activeCell="L23" sqref="L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[1]Tetor!D4</f>
        <v>455</v>
      </c>
      <c r="E4" s="5">
        <f>[1]Tetor!E4</f>
        <v>455</v>
      </c>
      <c r="F4" s="5">
        <f>[1]Tetor!F4</f>
        <v>400</v>
      </c>
      <c r="G4" s="5">
        <f>[1]Tetor!G4</f>
        <v>420</v>
      </c>
      <c r="H4" s="5">
        <f>[1]Tetor!H4</f>
        <v>420</v>
      </c>
      <c r="I4" s="5">
        <f>[1]Tetor!I4</f>
        <v>465</v>
      </c>
      <c r="J4" s="5">
        <f>[1]Tetor!J4</f>
        <v>450</v>
      </c>
      <c r="K4" s="5">
        <f>[1]Tetor!K4</f>
        <v>415</v>
      </c>
      <c r="L4" s="5">
        <f>[1]Tetor!L4</f>
        <v>410</v>
      </c>
      <c r="M4" s="5">
        <f>[1]Tetor!M4</f>
        <v>415</v>
      </c>
      <c r="N4" s="5">
        <f>[1]Tetor!N4</f>
        <v>415</v>
      </c>
      <c r="O4" s="5">
        <f>[1]Tetor!O4</f>
        <v>0</v>
      </c>
      <c r="P4" s="5">
        <f>[1]Tetor!P4</f>
        <v>0</v>
      </c>
      <c r="Q4" s="5">
        <f>[1]Tetor!Q4</f>
        <v>0</v>
      </c>
      <c r="R4" s="5">
        <f>[1]Tetor!R4</f>
        <v>0</v>
      </c>
      <c r="S4" s="5">
        <f>[1]Tetor!S4</f>
        <v>0</v>
      </c>
      <c r="T4" s="5">
        <f>[1]Tetor!T4</f>
        <v>0</v>
      </c>
      <c r="U4" s="5">
        <f>[1]Tetor!U4</f>
        <v>0</v>
      </c>
      <c r="V4" s="5">
        <f>[1]Tetor!V4</f>
        <v>0</v>
      </c>
      <c r="W4" s="5">
        <f>[1]Tetor!W4</f>
        <v>0</v>
      </c>
      <c r="X4" s="5">
        <f>[1]Tetor!X4</f>
        <v>0</v>
      </c>
      <c r="Y4" s="5">
        <f>[1]Tetor!Y4</f>
        <v>0</v>
      </c>
      <c r="Z4" s="5">
        <f>[1]Tetor!Z4</f>
        <v>0</v>
      </c>
      <c r="AA4" s="5">
        <f>[1]Tetor!AA4</f>
        <v>0</v>
      </c>
      <c r="AB4" s="5">
        <f>[1]Tetor!AB4</f>
        <v>0</v>
      </c>
      <c r="AC4" s="5">
        <f>[1]Tetor!AC4</f>
        <v>0</v>
      </c>
      <c r="AD4" s="5">
        <f>[1]Tetor!AD4</f>
        <v>0</v>
      </c>
      <c r="AE4" s="5">
        <f>[1]Tetor!AE4</f>
        <v>0</v>
      </c>
      <c r="AF4" s="5">
        <f>[1]Tetor!AF4</f>
        <v>0</v>
      </c>
      <c r="AG4" s="5">
        <f>[1]Tetor!AG4</f>
        <v>0</v>
      </c>
      <c r="AH4" s="5">
        <f>[1]Tetor!AH4</f>
        <v>0</v>
      </c>
      <c r="AI4" s="5">
        <f>SUM(D4:AH4)</f>
        <v>4720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[1]Tetor!D8</f>
        <v>141.24166666666665</v>
      </c>
      <c r="E8" s="5">
        <f>[1]Tetor!E8</f>
        <v>110.75291666666668</v>
      </c>
      <c r="F8" s="5">
        <f>[1]Tetor!F8</f>
        <v>124.70208333333333</v>
      </c>
      <c r="G8" s="5">
        <f>[1]Tetor!G8</f>
        <v>76.697499999999991</v>
      </c>
      <c r="H8" s="5">
        <f>[1]Tetor!H8</f>
        <v>88.157916666666665</v>
      </c>
      <c r="I8" s="5">
        <f>[1]Tetor!I8</f>
        <v>125.75874999999998</v>
      </c>
      <c r="J8" s="5">
        <f>[1]Tetor!J8</f>
        <v>143.31791666666666</v>
      </c>
      <c r="K8" s="5">
        <f>[1]Tetor!K8</f>
        <v>128.78666666666666</v>
      </c>
      <c r="L8" s="5">
        <f>[1]Tetor!L8</f>
        <v>130.66208333333333</v>
      </c>
      <c r="M8" s="5">
        <f>[1]Tetor!M8</f>
        <v>125.16416666666665</v>
      </c>
      <c r="N8" s="5">
        <f>[1]Tetor!N8</f>
        <v>116.625</v>
      </c>
      <c r="O8" s="5" t="e">
        <f>[1]Tetor!O8</f>
        <v>#DIV/0!</v>
      </c>
      <c r="P8" s="5" t="e">
        <f>[1]Tetor!P8</f>
        <v>#DIV/0!</v>
      </c>
      <c r="Q8" s="5" t="e">
        <f>[1]Tetor!Q8</f>
        <v>#DIV/0!</v>
      </c>
      <c r="R8" s="5" t="e">
        <f>[1]Tetor!R8</f>
        <v>#DIV/0!</v>
      </c>
      <c r="S8" s="5" t="e">
        <f>[1]Tetor!S8</f>
        <v>#DIV/0!</v>
      </c>
      <c r="T8" s="5" t="e">
        <f>[1]Tetor!T8</f>
        <v>#DIV/0!</v>
      </c>
      <c r="U8" s="5" t="e">
        <f>[1]Tetor!U8</f>
        <v>#DIV/0!</v>
      </c>
      <c r="V8" s="5" t="e">
        <f>[1]Tetor!V8</f>
        <v>#DIV/0!</v>
      </c>
      <c r="W8" s="5" t="e">
        <f>[1]Tetor!W8</f>
        <v>#DIV/0!</v>
      </c>
      <c r="X8" s="5" t="e">
        <f>[1]Tetor!X8</f>
        <v>#DIV/0!</v>
      </c>
      <c r="Y8" s="5" t="e">
        <f>[1]Tetor!Y8</f>
        <v>#DIV/0!</v>
      </c>
      <c r="Z8" s="5" t="e">
        <f>[1]Tetor!Z8</f>
        <v>#DIV/0!</v>
      </c>
      <c r="AA8" s="5" t="e">
        <f>[1]Tetor!AA8</f>
        <v>#DIV/0!</v>
      </c>
      <c r="AB8" s="5" t="e">
        <f>[1]Tetor!AB8</f>
        <v>#DIV/0!</v>
      </c>
      <c r="AC8" s="5" t="e">
        <f>[1]Tetor!AC8</f>
        <v>#DIV/0!</v>
      </c>
      <c r="AD8" s="5" t="e">
        <f>[1]Tetor!AD8</f>
        <v>#DIV/0!</v>
      </c>
      <c r="AE8" s="5" t="e">
        <f>[1]Tetor!AE8</f>
        <v>#DIV/0!</v>
      </c>
      <c r="AF8" s="5" t="e">
        <f>[1]Tetor!AF8</f>
        <v>#DIV/0!</v>
      </c>
      <c r="AG8" s="5" t="e">
        <f>[1]Tetor!AG8</f>
        <v>#DIV/0!</v>
      </c>
      <c r="AH8" s="5" t="e">
        <f>[1]Tetor!AH8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[1]Tetor!D12</f>
        <v>65352</v>
      </c>
      <c r="E12" s="5">
        <f>[1]Tetor!E12</f>
        <v>51141.01</v>
      </c>
      <c r="F12" s="5">
        <f>[1]Tetor!F12</f>
        <v>51518.670000000006</v>
      </c>
      <c r="G12" s="5">
        <f>[1]Tetor!G12</f>
        <v>33065.120000000003</v>
      </c>
      <c r="H12" s="5">
        <f>[1]Tetor!H12</f>
        <v>38665.379999999997</v>
      </c>
      <c r="I12" s="5">
        <f>[1]Tetor!I12</f>
        <v>61255.049999999996</v>
      </c>
      <c r="J12" s="5">
        <f>[1]Tetor!J12</f>
        <v>68029.5</v>
      </c>
      <c r="K12" s="5">
        <f>[1]Tetor!K12</f>
        <v>56151.850000000006</v>
      </c>
      <c r="L12" s="5">
        <f>[1]Tetor!L12</f>
        <v>56239.57</v>
      </c>
      <c r="M12" s="5">
        <f>[1]Tetor!M12</f>
        <v>53347.83</v>
      </c>
      <c r="N12" s="5">
        <f>[1]Tetor!N12</f>
        <v>50360.139999999992</v>
      </c>
      <c r="O12" s="5">
        <f>[1]Tetor!O12</f>
        <v>0</v>
      </c>
      <c r="P12" s="5">
        <f>[1]Tetor!P12</f>
        <v>0</v>
      </c>
      <c r="Q12" s="5">
        <f>[1]Tetor!Q12</f>
        <v>0</v>
      </c>
      <c r="R12" s="5">
        <f>[1]Tetor!R12</f>
        <v>0</v>
      </c>
      <c r="S12" s="5">
        <f>[1]Tetor!S12</f>
        <v>0</v>
      </c>
      <c r="T12" s="5">
        <f>[1]Tetor!T12</f>
        <v>0</v>
      </c>
      <c r="U12" s="5">
        <f>[1]Tetor!U12</f>
        <v>0</v>
      </c>
      <c r="V12" s="5">
        <f>[1]Tetor!V12</f>
        <v>0</v>
      </c>
      <c r="W12" s="5">
        <f>[1]Tetor!W12</f>
        <v>0</v>
      </c>
      <c r="X12" s="5">
        <f>[1]Tetor!X12</f>
        <v>0</v>
      </c>
      <c r="Y12" s="5">
        <f>[1]Tetor!Y12</f>
        <v>0</v>
      </c>
      <c r="Z12" s="5">
        <f>[1]Tetor!Z12</f>
        <v>0</v>
      </c>
      <c r="AA12" s="5">
        <f>[1]Tetor!AA12</f>
        <v>0</v>
      </c>
      <c r="AB12" s="5">
        <f>[1]Tetor!AB12</f>
        <v>0</v>
      </c>
      <c r="AC12" s="5">
        <f>[1]Tetor!AC12</f>
        <v>0</v>
      </c>
      <c r="AD12" s="5">
        <f>[1]Tetor!AD12</f>
        <v>0</v>
      </c>
      <c r="AE12" s="5">
        <f>[1]Tetor!AE12</f>
        <v>0</v>
      </c>
      <c r="AF12" s="5">
        <f>[1]Tetor!AF12</f>
        <v>0</v>
      </c>
      <c r="AG12" s="5">
        <f>[1]Tetor!AG12</f>
        <v>0</v>
      </c>
      <c r="AH12" s="5">
        <f>[1]Tetor!AH12</f>
        <v>0</v>
      </c>
      <c r="AI12" s="5">
        <f>SUM(D12:AH12)</f>
        <v>585126.12000000011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8:AI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BA86FC-3B37-4C32-A407-33AAC23C39AF}">
  <dimension ref="B2:AL90"/>
  <sheetViews>
    <sheetView workbookViewId="0">
      <selection activeCell="AK28" sqref="AK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v>520</v>
      </c>
      <c r="E4" s="5">
        <v>535</v>
      </c>
      <c r="F4" s="5">
        <v>535</v>
      </c>
      <c r="G4" s="5">
        <v>545</v>
      </c>
      <c r="H4" s="5">
        <v>545</v>
      </c>
      <c r="I4" s="5">
        <v>530</v>
      </c>
      <c r="J4" s="5">
        <v>790</v>
      </c>
      <c r="K4" s="5">
        <v>530</v>
      </c>
      <c r="L4" s="5">
        <v>510</v>
      </c>
      <c r="M4" s="5">
        <v>500</v>
      </c>
      <c r="N4" s="5">
        <v>495</v>
      </c>
      <c r="O4" s="5">
        <v>545</v>
      </c>
      <c r="P4" s="5">
        <v>550</v>
      </c>
      <c r="Q4" s="5">
        <v>530</v>
      </c>
      <c r="R4" s="5">
        <v>535</v>
      </c>
      <c r="S4" s="5">
        <v>490</v>
      </c>
      <c r="T4" s="5">
        <v>485</v>
      </c>
      <c r="U4" s="5">
        <v>480</v>
      </c>
      <c r="V4" s="5">
        <v>400</v>
      </c>
      <c r="W4" s="5">
        <v>405</v>
      </c>
      <c r="X4" s="5">
        <v>375</v>
      </c>
      <c r="Y4" s="5">
        <v>400</v>
      </c>
      <c r="Z4" s="5">
        <v>425</v>
      </c>
      <c r="AA4" s="5">
        <v>435</v>
      </c>
      <c r="AB4" s="5">
        <v>435</v>
      </c>
      <c r="AC4" s="5">
        <v>460</v>
      </c>
      <c r="AD4" s="5">
        <v>450</v>
      </c>
      <c r="AE4" s="5">
        <v>405</v>
      </c>
      <c r="AF4" s="5">
        <v>0</v>
      </c>
      <c r="AG4" s="5">
        <v>0</v>
      </c>
      <c r="AH4" s="5">
        <v>0</v>
      </c>
      <c r="AI4" s="5">
        <f>SUM(D4:AH4)</f>
        <v>13840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v>143.00583333333336</v>
      </c>
      <c r="E8" s="5">
        <v>127.03666666666668</v>
      </c>
      <c r="F8" s="5">
        <v>172.92999999999998</v>
      </c>
      <c r="G8" s="5">
        <v>154.85124999999996</v>
      </c>
      <c r="H8" s="5">
        <v>125.46708333333335</v>
      </c>
      <c r="I8" s="5">
        <v>146.42708333333334</v>
      </c>
      <c r="J8" s="5">
        <v>158.25958333333332</v>
      </c>
      <c r="K8" s="5">
        <v>115.12875000000003</v>
      </c>
      <c r="L8" s="5">
        <v>113.91541666666666</v>
      </c>
      <c r="M8" s="5">
        <v>180.73708333333332</v>
      </c>
      <c r="N8" s="5">
        <v>206.2791666666667</v>
      </c>
      <c r="O8" s="5">
        <v>200.07499999999996</v>
      </c>
      <c r="P8" s="5">
        <v>172.83624999999998</v>
      </c>
      <c r="Q8" s="5">
        <v>232.82416666666666</v>
      </c>
      <c r="R8" s="5">
        <v>136.99749999999997</v>
      </c>
      <c r="S8" s="5">
        <v>152.28</v>
      </c>
      <c r="T8" s="5">
        <v>150.16000000000003</v>
      </c>
      <c r="U8" s="5">
        <v>145.01375000000002</v>
      </c>
      <c r="V8" s="5">
        <v>166.43666666666667</v>
      </c>
      <c r="W8" s="5">
        <v>171.92499999999998</v>
      </c>
      <c r="X8" s="5">
        <v>191.52291666666667</v>
      </c>
      <c r="Y8" s="5">
        <v>155.6925</v>
      </c>
      <c r="Z8" s="5">
        <v>169.41499999999999</v>
      </c>
      <c r="AA8" s="5">
        <v>241.24749999999997</v>
      </c>
      <c r="AB8" s="5">
        <v>173.65916666666666</v>
      </c>
      <c r="AC8" s="5">
        <v>170.69666666666663</v>
      </c>
      <c r="AD8" s="5">
        <v>145.13166666666666</v>
      </c>
      <c r="AE8" s="5">
        <v>138.78125</v>
      </c>
      <c r="AF8" s="5"/>
      <c r="AG8" s="5"/>
      <c r="AH8" s="5"/>
      <c r="AI8" s="5">
        <f>AVERAGE(D8:AH8)</f>
        <v>162.81188988095241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v>75185.560000000012</v>
      </c>
      <c r="E12" s="5">
        <v>68759.829999999987</v>
      </c>
      <c r="F12" s="5">
        <v>94944.420000000013</v>
      </c>
      <c r="G12" s="5">
        <v>84231.17</v>
      </c>
      <c r="H12" s="5">
        <v>68004.98000000001</v>
      </c>
      <c r="I12" s="5">
        <v>77938.02</v>
      </c>
      <c r="J12" s="5">
        <v>127117.95999999999</v>
      </c>
      <c r="K12" s="5">
        <v>61632.61</v>
      </c>
      <c r="L12" s="5">
        <v>57696.27</v>
      </c>
      <c r="M12" s="5">
        <v>90038.29</v>
      </c>
      <c r="N12" s="5">
        <v>103127.23000000001</v>
      </c>
      <c r="O12" s="5">
        <v>111922.87</v>
      </c>
      <c r="P12" s="5">
        <v>96834.51</v>
      </c>
      <c r="Q12" s="5">
        <v>127336.12999999999</v>
      </c>
      <c r="R12" s="5">
        <v>75334.03</v>
      </c>
      <c r="S12" s="5">
        <v>78096.39</v>
      </c>
      <c r="T12" s="5">
        <v>75898.470000000016</v>
      </c>
      <c r="U12" s="5">
        <v>71934.45</v>
      </c>
      <c r="V12" s="5">
        <v>69743.350000000006</v>
      </c>
      <c r="W12" s="5">
        <v>71450.549999999988</v>
      </c>
      <c r="X12" s="5">
        <v>78683.299999999988</v>
      </c>
      <c r="Y12" s="5">
        <v>66465.679999999993</v>
      </c>
      <c r="Z12" s="5">
        <v>75549.679999999993</v>
      </c>
      <c r="AA12" s="5">
        <v>114786.74999999999</v>
      </c>
      <c r="AB12" s="5">
        <v>83526.92</v>
      </c>
      <c r="AC12" s="5">
        <v>82523.760000000024</v>
      </c>
      <c r="AD12" s="5">
        <v>69370.5</v>
      </c>
      <c r="AE12" s="5">
        <v>58781.899999999994</v>
      </c>
      <c r="AF12" s="5">
        <v>0</v>
      </c>
      <c r="AG12" s="5">
        <v>0</v>
      </c>
      <c r="AH12" s="5">
        <v>0</v>
      </c>
      <c r="AI12" s="5">
        <f>SUM(D12:AH12)</f>
        <v>2316915.58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5" priority="3" operator="lessThan">
      <formula>0</formula>
    </cfRule>
    <cfRule type="cellIs" dxfId="34" priority="4" operator="greaterThan">
      <formula>0</formula>
    </cfRule>
  </conditionalFormatting>
  <conditionalFormatting sqref="D8:AI8">
    <cfRule type="cellIs" dxfId="33" priority="1" operator="lessThan">
      <formula>0</formula>
    </cfRule>
    <cfRule type="cellIs" dxfId="32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E44F4D-B514-4A42-9301-FFCA63B355D3}">
  <dimension ref="B2:AL90"/>
  <sheetViews>
    <sheetView zoomScaleNormal="100" workbookViewId="0">
      <selection activeCell="AK30" sqref="AK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v>410</v>
      </c>
      <c r="E4" s="5">
        <v>455</v>
      </c>
      <c r="F4" s="5">
        <v>455</v>
      </c>
      <c r="G4" s="5">
        <v>450</v>
      </c>
      <c r="H4" s="5">
        <v>450</v>
      </c>
      <c r="I4" s="5">
        <v>440</v>
      </c>
      <c r="J4" s="5">
        <v>520</v>
      </c>
      <c r="K4" s="5">
        <v>530</v>
      </c>
      <c r="L4" s="5">
        <v>474</v>
      </c>
      <c r="M4" s="5">
        <v>485</v>
      </c>
      <c r="N4" s="5">
        <v>520</v>
      </c>
      <c r="O4" s="5">
        <v>535</v>
      </c>
      <c r="P4" s="5">
        <v>505</v>
      </c>
      <c r="Q4" s="5">
        <v>505</v>
      </c>
      <c r="R4" s="5">
        <v>460</v>
      </c>
      <c r="S4" s="5">
        <v>460</v>
      </c>
      <c r="T4" s="5">
        <v>460</v>
      </c>
      <c r="U4" s="5">
        <v>435</v>
      </c>
      <c r="V4" s="5">
        <v>495</v>
      </c>
      <c r="W4" s="5">
        <v>596</v>
      </c>
      <c r="X4" s="5">
        <v>579</v>
      </c>
      <c r="Y4" s="5">
        <v>528</v>
      </c>
      <c r="Z4" s="5">
        <v>515</v>
      </c>
      <c r="AA4" s="5">
        <v>525</v>
      </c>
      <c r="AB4" s="5">
        <v>590</v>
      </c>
      <c r="AC4" s="5">
        <v>600</v>
      </c>
      <c r="AD4" s="5">
        <v>600</v>
      </c>
      <c r="AE4" s="5">
        <v>650</v>
      </c>
      <c r="AF4" s="5">
        <v>680</v>
      </c>
      <c r="AG4" s="5">
        <v>665</v>
      </c>
      <c r="AH4" s="5">
        <v>690</v>
      </c>
      <c r="AI4" s="5">
        <f>SUM(D4:AH4)</f>
        <v>16262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v>131.57624999999999</v>
      </c>
      <c r="E8" s="5">
        <v>128.77375000000001</v>
      </c>
      <c r="F8" s="5">
        <v>153.39708333333337</v>
      </c>
      <c r="G8" s="5">
        <v>150.71708333333333</v>
      </c>
      <c r="H8" s="5">
        <v>129.60249999999999</v>
      </c>
      <c r="I8" s="5">
        <v>146.37041666666667</v>
      </c>
      <c r="J8" s="5">
        <v>102.91416666666667</v>
      </c>
      <c r="K8" s="5">
        <v>104.80083333333334</v>
      </c>
      <c r="L8" s="5">
        <v>109.51375</v>
      </c>
      <c r="M8" s="5">
        <v>114.06208333333332</v>
      </c>
      <c r="N8" s="5">
        <v>103.02249999999999</v>
      </c>
      <c r="O8" s="5">
        <v>107.66624999999999</v>
      </c>
      <c r="P8" s="5">
        <v>104.92416666666668</v>
      </c>
      <c r="Q8" s="5">
        <v>102.32666666666667</v>
      </c>
      <c r="R8" s="5">
        <v>90.23</v>
      </c>
      <c r="S8" s="5">
        <v>74.945416666666674</v>
      </c>
      <c r="T8" s="5">
        <v>92.291666666666686</v>
      </c>
      <c r="U8" s="5">
        <v>95.319166666666661</v>
      </c>
      <c r="V8" s="5">
        <v>90.012916666666669</v>
      </c>
      <c r="W8" s="5">
        <v>107.84583333333335</v>
      </c>
      <c r="X8" s="5">
        <v>114.44375000000001</v>
      </c>
      <c r="Y8" s="5">
        <v>64.226250000000007</v>
      </c>
      <c r="Z8" s="5">
        <v>104.65833333333332</v>
      </c>
      <c r="AA8" s="5">
        <v>112.89375</v>
      </c>
      <c r="AB8" s="5">
        <v>138.53791666666669</v>
      </c>
      <c r="AC8" s="5">
        <v>109.33916666666669</v>
      </c>
      <c r="AD8" s="5">
        <v>87.527916666666684</v>
      </c>
      <c r="AE8" s="5">
        <v>110.02833333333332</v>
      </c>
      <c r="AF8" s="5">
        <v>110.06916666666667</v>
      </c>
      <c r="AG8" s="5">
        <v>86.066521739130437</v>
      </c>
      <c r="AH8" s="5">
        <v>93.498749999999987</v>
      </c>
      <c r="AI8" s="5">
        <f>AVERAGE(D8:AH8)</f>
        <v>108.76136629266014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v>57013.94000000001</v>
      </c>
      <c r="E12" s="5">
        <v>61259.79</v>
      </c>
      <c r="F12" s="5">
        <v>76326.17</v>
      </c>
      <c r="G12" s="5">
        <v>71124.5</v>
      </c>
      <c r="H12" s="5">
        <v>58446.91</v>
      </c>
      <c r="I12" s="5">
        <v>68302.5</v>
      </c>
      <c r="J12" s="5">
        <v>54243.85</v>
      </c>
      <c r="K12" s="5">
        <v>54038.42</v>
      </c>
      <c r="L12" s="5">
        <v>48691.600000000006</v>
      </c>
      <c r="M12" s="5">
        <v>54922.21</v>
      </c>
      <c r="N12" s="5">
        <v>53778.96</v>
      </c>
      <c r="O12" s="5">
        <v>61321.51</v>
      </c>
      <c r="P12" s="5">
        <v>53684.55</v>
      </c>
      <c r="Q12" s="5">
        <v>51626.62</v>
      </c>
      <c r="R12" s="5">
        <v>41500.47</v>
      </c>
      <c r="S12" s="5">
        <v>35180.949999999997</v>
      </c>
      <c r="T12" s="5">
        <v>43604.439999999995</v>
      </c>
      <c r="U12" s="5">
        <v>43182.909999999996</v>
      </c>
      <c r="V12" s="5">
        <v>43701.43</v>
      </c>
      <c r="W12" s="5">
        <v>60017.660000000011</v>
      </c>
      <c r="X12" s="5">
        <v>69784.12000000001</v>
      </c>
      <c r="Y12" s="5">
        <v>36139.439999999995</v>
      </c>
      <c r="Z12" s="5">
        <v>52622.93</v>
      </c>
      <c r="AA12" s="5">
        <v>59360.08</v>
      </c>
      <c r="AB12" s="5">
        <v>83862.070000000007</v>
      </c>
      <c r="AC12" s="5">
        <v>68957.76999999999</v>
      </c>
      <c r="AD12" s="5">
        <v>54700.170000000006</v>
      </c>
      <c r="AE12" s="5">
        <v>74460.850000000006</v>
      </c>
      <c r="AF12" s="5">
        <v>77435.040000000008</v>
      </c>
      <c r="AG12" s="5">
        <v>60442.13</v>
      </c>
      <c r="AH12" s="5">
        <v>67921.929999999993</v>
      </c>
      <c r="AI12" s="5">
        <f>SUM(D12:AH12)</f>
        <v>1797655.92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1" priority="3" operator="lessThan">
      <formula>0</formula>
    </cfRule>
    <cfRule type="cellIs" dxfId="30" priority="4" operator="greaterThan">
      <formula>0</formula>
    </cfRule>
  </conditionalFormatting>
  <conditionalFormatting sqref="D8:AI8">
    <cfRule type="cellIs" dxfId="29" priority="1" operator="lessThan">
      <formula>0</formula>
    </cfRule>
    <cfRule type="cellIs" dxfId="2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935191-31E4-4ABE-957B-04F10FC4493E}">
  <dimension ref="B2:AL90"/>
  <sheetViews>
    <sheetView topLeftCell="L1" zoomScaleNormal="100" workbookViewId="0">
      <selection activeCell="AF26" sqref="AF2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v>680</v>
      </c>
      <c r="E4" s="5">
        <v>665</v>
      </c>
      <c r="F4" s="5">
        <v>730</v>
      </c>
      <c r="G4" s="5">
        <v>685</v>
      </c>
      <c r="H4" s="5">
        <v>675</v>
      </c>
      <c r="I4" s="5">
        <v>620</v>
      </c>
      <c r="J4" s="5">
        <v>615</v>
      </c>
      <c r="K4" s="5">
        <v>620</v>
      </c>
      <c r="L4" s="5">
        <v>625</v>
      </c>
      <c r="M4" s="5">
        <v>605</v>
      </c>
      <c r="N4" s="5">
        <v>610</v>
      </c>
      <c r="O4" s="5">
        <v>585</v>
      </c>
      <c r="P4" s="5">
        <v>580</v>
      </c>
      <c r="Q4" s="5">
        <v>575</v>
      </c>
      <c r="R4" s="5">
        <v>565</v>
      </c>
      <c r="S4" s="5">
        <v>490</v>
      </c>
      <c r="T4" s="5">
        <v>555</v>
      </c>
      <c r="U4" s="5">
        <v>515</v>
      </c>
      <c r="V4" s="5">
        <v>530</v>
      </c>
      <c r="W4" s="5">
        <v>530</v>
      </c>
      <c r="X4" s="5">
        <v>530</v>
      </c>
      <c r="Y4" s="5">
        <v>535</v>
      </c>
      <c r="Z4" s="5">
        <v>510</v>
      </c>
      <c r="AA4" s="5">
        <f>[1]Prill!AA4</f>
        <v>510</v>
      </c>
      <c r="AB4" s="5">
        <f>[1]Prill!AB4</f>
        <v>510</v>
      </c>
      <c r="AC4" s="5">
        <f>[1]Prill!AC4</f>
        <v>535</v>
      </c>
      <c r="AD4" s="5">
        <f>[1]Prill!AD4</f>
        <v>535</v>
      </c>
      <c r="AE4" s="5">
        <f>[1]Prill!AE4</f>
        <v>520</v>
      </c>
      <c r="AF4" s="5">
        <f>[1]Prill!AF4</f>
        <v>515</v>
      </c>
      <c r="AG4" s="5">
        <f>[1]Prill!AG4</f>
        <v>530</v>
      </c>
      <c r="AH4" s="5">
        <f>[1]Prill!AH4</f>
        <v>0</v>
      </c>
      <c r="AI4" s="5">
        <f>SUM(D4:AH4)</f>
        <v>17285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v>108.61250000000001</v>
      </c>
      <c r="E8" s="5">
        <v>102.09708333333333</v>
      </c>
      <c r="F8" s="5">
        <v>122.97249999999998</v>
      </c>
      <c r="G8" s="5">
        <v>92.373333333333335</v>
      </c>
      <c r="H8" s="5">
        <v>87.47166666666665</v>
      </c>
      <c r="I8" s="5">
        <v>80.69250000000001</v>
      </c>
      <c r="J8" s="5">
        <v>106.24041666666669</v>
      </c>
      <c r="K8" s="5">
        <v>143.15291666666664</v>
      </c>
      <c r="L8" s="5">
        <v>119.37708333333335</v>
      </c>
      <c r="M8" s="5">
        <v>117.87291666666668</v>
      </c>
      <c r="N8" s="5">
        <v>75.383749999999978</v>
      </c>
      <c r="O8" s="5">
        <v>86.781666666666652</v>
      </c>
      <c r="P8" s="5">
        <v>107.37874999999998</v>
      </c>
      <c r="Q8" s="5">
        <v>100.58791666666667</v>
      </c>
      <c r="R8" s="5">
        <v>100.08166666666666</v>
      </c>
      <c r="S8" s="5">
        <v>93.259166666666658</v>
      </c>
      <c r="T8" s="5">
        <v>92.824166666666656</v>
      </c>
      <c r="U8" s="5">
        <v>72.831250000000011</v>
      </c>
      <c r="V8" s="5">
        <v>67.739999999999995</v>
      </c>
      <c r="W8" s="5">
        <v>59.229583333333323</v>
      </c>
      <c r="X8" s="5">
        <v>62.994166666666651</v>
      </c>
      <c r="Y8" s="5">
        <v>87.063749999999985</v>
      </c>
      <c r="Z8" s="5">
        <v>120.66541666666667</v>
      </c>
      <c r="AA8" s="5">
        <f>[1]Prill!AA8</f>
        <v>98.727500000000006</v>
      </c>
      <c r="AB8" s="5">
        <f>[1]Prill!AB8</f>
        <v>92.636666666666656</v>
      </c>
      <c r="AC8" s="5">
        <f>[1]Prill!AC8</f>
        <v>65.685416666666654</v>
      </c>
      <c r="AD8" s="5">
        <f>[1]Prill!AD8</f>
        <v>46.763749999999995</v>
      </c>
      <c r="AE8" s="5">
        <f>[1]Prill!AE8</f>
        <v>69.541666666666671</v>
      </c>
      <c r="AF8" s="5">
        <f>[1]Prill!AF8</f>
        <v>68.984583333333333</v>
      </c>
      <c r="AG8" s="5">
        <f>[1]Prill!AG8</f>
        <v>72.201250000000016</v>
      </c>
      <c r="AH8" s="5" t="e">
        <f>[1]Prill!AH8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v>77630.51999999999</v>
      </c>
      <c r="E12" s="5">
        <v>69509.399999999994</v>
      </c>
      <c r="F12" s="5">
        <v>90904.049999999988</v>
      </c>
      <c r="G12" s="5">
        <v>67205.240000000005</v>
      </c>
      <c r="H12" s="5">
        <v>65161.799999999996</v>
      </c>
      <c r="I12" s="5">
        <v>57091.57</v>
      </c>
      <c r="J12" s="5">
        <v>73549.130000000019</v>
      </c>
      <c r="K12" s="5">
        <v>97262.489999999991</v>
      </c>
      <c r="L12" s="5">
        <v>81108.11</v>
      </c>
      <c r="M12" s="5">
        <v>73099.650000000009</v>
      </c>
      <c r="N12" s="5">
        <v>51097.959999999992</v>
      </c>
      <c r="O12" s="5">
        <v>62977.06</v>
      </c>
      <c r="P12" s="5">
        <v>75736.070000000007</v>
      </c>
      <c r="Q12" s="5">
        <v>63593.969999999994</v>
      </c>
      <c r="R12" s="5">
        <v>63321.07</v>
      </c>
      <c r="S12" s="5">
        <v>48558.640000000007</v>
      </c>
      <c r="T12" s="5">
        <v>57747.200000000004</v>
      </c>
      <c r="U12" s="5">
        <v>41812.939999999995</v>
      </c>
      <c r="V12" s="5">
        <v>41263.170000000006</v>
      </c>
      <c r="W12" s="5">
        <v>36892.949999999997</v>
      </c>
      <c r="X12" s="5">
        <v>39103.180000000008</v>
      </c>
      <c r="Y12" s="5">
        <v>53732.970000000008</v>
      </c>
      <c r="Z12" s="5">
        <v>69435.91</v>
      </c>
      <c r="AA12" s="5">
        <f>[1]Prill!AA12</f>
        <v>53439.44999999999</v>
      </c>
      <c r="AB12" s="5">
        <f>[1]Prill!AB12</f>
        <v>50821.609999999993</v>
      </c>
      <c r="AC12" s="5">
        <f>[1]Prill!AC12</f>
        <v>37368.209999999992</v>
      </c>
      <c r="AD12" s="5">
        <f>[1]Prill!AD12</f>
        <v>27698.71</v>
      </c>
      <c r="AE12" s="5">
        <f>[1]Prill!AE12</f>
        <v>39276.409999999996</v>
      </c>
      <c r="AF12" s="5">
        <f>[1]Prill!AF12</f>
        <v>38241.17</v>
      </c>
      <c r="AG12" s="5">
        <f>[1]Prill!AG12</f>
        <v>41749.31</v>
      </c>
      <c r="AH12" s="5">
        <f>[1]Prill!AH12</f>
        <v>0</v>
      </c>
      <c r="AI12" s="5">
        <f>SUM(D12:AH12)</f>
        <v>1746389.9199999995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27" priority="3" operator="lessThan">
      <formula>0</formula>
    </cfRule>
    <cfRule type="cellIs" dxfId="26" priority="4" operator="greaterThan">
      <formula>0</formula>
    </cfRule>
  </conditionalFormatting>
  <conditionalFormatting sqref="D8:AI8">
    <cfRule type="cellIs" dxfId="25" priority="1" operator="lessThan">
      <formula>0</formula>
    </cfRule>
    <cfRule type="cellIs" dxfId="2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22410F-D95A-4D31-9A50-989D5DC185FC}">
  <dimension ref="B2:AL90"/>
  <sheetViews>
    <sheetView topLeftCell="M1" zoomScaleNormal="100" workbookViewId="0">
      <selection activeCell="AC23" sqref="AC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[1]Maj!D4</f>
        <v>520</v>
      </c>
      <c r="E4" s="5">
        <f>[1]Maj!E4</f>
        <v>460</v>
      </c>
      <c r="F4" s="5">
        <f>[1]Maj!F4</f>
        <v>475</v>
      </c>
      <c r="G4" s="5">
        <f>[1]Maj!G4</f>
        <v>475</v>
      </c>
      <c r="H4" s="5">
        <f>[1]Maj!H4</f>
        <v>485</v>
      </c>
      <c r="I4" s="5">
        <f>[1]Maj!I4</f>
        <v>480</v>
      </c>
      <c r="J4" s="5">
        <f>[1]Maj!J4</f>
        <v>445</v>
      </c>
      <c r="K4" s="5">
        <f>[1]Maj!K4</f>
        <v>430</v>
      </c>
      <c r="L4" s="5">
        <f>[1]Maj!L4</f>
        <v>445</v>
      </c>
      <c r="M4" s="5">
        <f>[1]Maj!M4</f>
        <v>465</v>
      </c>
      <c r="N4" s="5">
        <f>[1]Maj!N4</f>
        <v>455</v>
      </c>
      <c r="O4" s="5">
        <f>[1]Maj!O4</f>
        <v>450</v>
      </c>
      <c r="P4" s="5">
        <f>[1]Maj!P4</f>
        <v>460</v>
      </c>
      <c r="Q4" s="5">
        <f>[1]Maj!Q4</f>
        <v>455</v>
      </c>
      <c r="R4" s="5">
        <f>[1]Maj!R4</f>
        <v>450</v>
      </c>
      <c r="S4" s="5">
        <f>[1]Maj!S4</f>
        <v>410</v>
      </c>
      <c r="T4" s="5">
        <f>[1]Maj!T4</f>
        <v>415</v>
      </c>
      <c r="U4" s="5">
        <f>[1]Maj!U4</f>
        <v>415</v>
      </c>
      <c r="V4" s="5">
        <f>[1]Maj!V4</f>
        <v>430</v>
      </c>
      <c r="W4" s="5">
        <f>[1]Maj!W4</f>
        <v>425</v>
      </c>
      <c r="X4" s="5">
        <f>[1]Maj!X4</f>
        <v>435</v>
      </c>
      <c r="Y4" s="5">
        <f>[1]Maj!Y4</f>
        <v>460</v>
      </c>
      <c r="Z4" s="5">
        <f>[1]Maj!Z4</f>
        <v>455</v>
      </c>
      <c r="AA4" s="5">
        <f>[1]Maj!AA4</f>
        <v>440</v>
      </c>
      <c r="AB4" s="5">
        <f>[1]Maj!AB4</f>
        <v>485</v>
      </c>
      <c r="AC4" s="5">
        <f>[1]Maj!AC4</f>
        <v>475</v>
      </c>
      <c r="AD4" s="5">
        <f>[1]Maj!AD4</f>
        <v>470</v>
      </c>
      <c r="AE4" s="5">
        <f>[1]Maj!AE4</f>
        <v>460</v>
      </c>
      <c r="AF4" s="5">
        <f>[1]Maj!AF4</f>
        <v>450</v>
      </c>
      <c r="AG4" s="5">
        <f>[1]Maj!AG4</f>
        <v>405</v>
      </c>
      <c r="AH4" s="5">
        <f>[1]Maj!AH4</f>
        <v>405</v>
      </c>
      <c r="AI4" s="5">
        <f>SUM(D4:AH4)</f>
        <v>13985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[1]Maj!D8</f>
        <v>60.366666666666674</v>
      </c>
      <c r="E8" s="5">
        <f>[1]Maj!E8</f>
        <v>65.36333333333333</v>
      </c>
      <c r="F8" s="5">
        <f>[1]Maj!F8</f>
        <v>57.664583333333326</v>
      </c>
      <c r="G8" s="5">
        <f>[1]Maj!G8</f>
        <v>44.77791666666667</v>
      </c>
      <c r="H8" s="5">
        <f>[1]Maj!H8</f>
        <v>90.948333333333338</v>
      </c>
      <c r="I8" s="5">
        <f>[1]Maj!I8</f>
        <v>107.21291666666666</v>
      </c>
      <c r="J8" s="5">
        <f>[1]Maj!J8</f>
        <v>92.394999999999996</v>
      </c>
      <c r="K8" s="5">
        <f>[1]Maj!K8</f>
        <v>102.54083333333335</v>
      </c>
      <c r="L8" s="5">
        <f>[1]Maj!L8</f>
        <v>114.96708333333333</v>
      </c>
      <c r="M8" s="5">
        <f>[1]Maj!M8</f>
        <v>65.238749999999996</v>
      </c>
      <c r="N8" s="5">
        <f>[1]Maj!N8</f>
        <v>84.230833333333337</v>
      </c>
      <c r="O8" s="5">
        <f>[1]Maj!O8</f>
        <v>104.11541666666669</v>
      </c>
      <c r="P8" s="5">
        <f>[1]Maj!P8</f>
        <v>124.50958333333334</v>
      </c>
      <c r="Q8" s="5">
        <f>[1]Maj!Q8</f>
        <v>93.262916666666669</v>
      </c>
      <c r="R8" s="5">
        <f>[1]Maj!R8</f>
        <v>114.65666666666668</v>
      </c>
      <c r="S8" s="5">
        <f>[1]Maj!S8</f>
        <v>119.69958333333334</v>
      </c>
      <c r="T8" s="5">
        <f>[1]Maj!T8</f>
        <v>70.312916666666666</v>
      </c>
      <c r="U8" s="5">
        <f>[1]Maj!U8</f>
        <v>69.706250000000011</v>
      </c>
      <c r="V8" s="5">
        <f>[1]Maj!V8</f>
        <v>103.41166666666665</v>
      </c>
      <c r="W8" s="5">
        <f>[1]Maj!W8</f>
        <v>112.30499999999999</v>
      </c>
      <c r="X8" s="5">
        <f>[1]Maj!X8</f>
        <v>119.61291666666666</v>
      </c>
      <c r="Y8" s="5">
        <f>[1]Maj!Y8</f>
        <v>126.03708333333334</v>
      </c>
      <c r="Z8" s="5">
        <f>[1]Maj!Z8</f>
        <v>86.811250000000015</v>
      </c>
      <c r="AA8" s="5">
        <f>[1]Maj!AA8</f>
        <v>90.414166666666674</v>
      </c>
      <c r="AB8" s="5">
        <f>[1]Maj!AB8</f>
        <v>81.918333333333337</v>
      </c>
      <c r="AC8" s="5">
        <f>[1]Maj!AC8</f>
        <v>96.029166666666683</v>
      </c>
      <c r="AD8" s="5">
        <f>[1]Maj!AD8</f>
        <v>76.491249999999994</v>
      </c>
      <c r="AE8" s="5">
        <f>[1]Maj!AE8</f>
        <v>91.068333333333328</v>
      </c>
      <c r="AF8" s="5">
        <f>[1]Maj!AF8</f>
        <v>126.41791666666667</v>
      </c>
      <c r="AG8" s="5">
        <f>[1]Maj!AG8</f>
        <v>90.461666666666659</v>
      </c>
      <c r="AH8" s="5">
        <f>[1]Maj!AH8</f>
        <v>70.392916666666665</v>
      </c>
      <c r="AI8" s="5">
        <f>AVERAGE(D8:AH8)</f>
        <v>92.043266129032261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[1]Maj!D12</f>
        <v>34879.599999999999</v>
      </c>
      <c r="E12" s="5">
        <f>[1]Maj!E12</f>
        <v>31320.479999999996</v>
      </c>
      <c r="F12" s="5">
        <f>[1]Maj!F12</f>
        <v>27890.18</v>
      </c>
      <c r="G12" s="5">
        <f>[1]Maj!G12</f>
        <v>21585.35</v>
      </c>
      <c r="H12" s="5">
        <f>[1]Maj!H12</f>
        <v>45842.679999999993</v>
      </c>
      <c r="I12" s="5">
        <f>[1]Maj!I12</f>
        <v>52806.069999999992</v>
      </c>
      <c r="J12" s="5">
        <f>[1]Maj!J12</f>
        <v>41186.540000000008</v>
      </c>
      <c r="K12" s="5">
        <f>[1]Maj!K12</f>
        <v>44464.909999999996</v>
      </c>
      <c r="L12" s="5">
        <f>[1]Maj!L12</f>
        <v>51265.249999999985</v>
      </c>
      <c r="M12" s="5">
        <f>[1]Maj!M12</f>
        <v>27908.11</v>
      </c>
      <c r="N12" s="5">
        <f>[1]Maj!N12</f>
        <v>37517.26</v>
      </c>
      <c r="O12" s="5">
        <f>[1]Maj!O12</f>
        <v>47071.650000000009</v>
      </c>
      <c r="P12" s="5">
        <f>[1]Maj!P12</f>
        <v>57480.090000000004</v>
      </c>
      <c r="Q12" s="5">
        <f>[1]Maj!Q12</f>
        <v>42120.5</v>
      </c>
      <c r="R12" s="5">
        <f>[1]Maj!R12</f>
        <v>52027.86</v>
      </c>
      <c r="S12" s="5">
        <f>[1]Maj!S12</f>
        <v>50144.479999999996</v>
      </c>
      <c r="T12" s="5">
        <f>[1]Maj!T12</f>
        <v>30705.96</v>
      </c>
      <c r="U12" s="5">
        <f>[1]Maj!U12</f>
        <v>30918.87</v>
      </c>
      <c r="V12" s="5">
        <f>[1]Maj!V12</f>
        <v>46521.67</v>
      </c>
      <c r="W12" s="5">
        <f>[1]Maj!W12</f>
        <v>49106.99</v>
      </c>
      <c r="X12" s="5">
        <f>[1]Maj!X12</f>
        <v>52844.200000000004</v>
      </c>
      <c r="Y12" s="5">
        <f>[1]Maj!Y12</f>
        <v>59062.37</v>
      </c>
      <c r="Z12" s="5">
        <f>[1]Maj!Z12</f>
        <v>39413.97</v>
      </c>
      <c r="AA12" s="5">
        <f>[1]Maj!AA12</f>
        <v>39699.439999999995</v>
      </c>
      <c r="AB12" s="5">
        <f>[1]Maj!AB12</f>
        <v>41769.21</v>
      </c>
      <c r="AC12" s="5">
        <f>[1]Maj!AC12</f>
        <v>47764.66</v>
      </c>
      <c r="AD12" s="5">
        <f>[1]Maj!AD12</f>
        <v>36821.4</v>
      </c>
      <c r="AE12" s="5">
        <f>[1]Maj!AE12</f>
        <v>42762.61</v>
      </c>
      <c r="AF12" s="5">
        <f>[1]Maj!AF12</f>
        <v>58427.98</v>
      </c>
      <c r="AG12" s="5">
        <f>[1]Maj!AG12</f>
        <v>37703.96</v>
      </c>
      <c r="AH12" s="5">
        <f>[1]Maj!AH12</f>
        <v>28857.350000000002</v>
      </c>
      <c r="AI12" s="5">
        <f>SUM(D12:AH12)</f>
        <v>1307891.6499999999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23" priority="3" operator="lessThan">
      <formula>0</formula>
    </cfRule>
    <cfRule type="cellIs" dxfId="22" priority="4" operator="greaterThan">
      <formula>0</formula>
    </cfRule>
  </conditionalFormatting>
  <conditionalFormatting sqref="D8:AI8">
    <cfRule type="cellIs" dxfId="21" priority="1" operator="lessThan">
      <formula>0</formula>
    </cfRule>
    <cfRule type="cellIs" dxfId="20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035431-4024-40BE-9A6F-3C900DA6A1F5}">
  <dimension ref="B2:AL90"/>
  <sheetViews>
    <sheetView zoomScaleNormal="100" workbookViewId="0">
      <selection activeCell="N19" sqref="N1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[1]Qershor!D4</f>
        <v>400</v>
      </c>
      <c r="E4" s="5">
        <f>[1]Qershor!E4</f>
        <v>410</v>
      </c>
      <c r="F4" s="5">
        <f>[1]Qershor!F4</f>
        <v>410</v>
      </c>
      <c r="G4" s="5">
        <f>[1]Qershor!G4</f>
        <v>375</v>
      </c>
      <c r="H4" s="5">
        <f>[1]Qershor!H4</f>
        <v>375</v>
      </c>
      <c r="I4" s="5">
        <f>[1]Qershor!I4</f>
        <v>375</v>
      </c>
      <c r="J4" s="5">
        <f>[1]Qershor!J4</f>
        <v>385</v>
      </c>
      <c r="K4" s="5">
        <f>[1]Qershor!K4</f>
        <v>375</v>
      </c>
      <c r="L4" s="5">
        <f>[1]Qershor!L4</f>
        <v>380</v>
      </c>
      <c r="M4" s="5">
        <f>[1]Qershor!M4</f>
        <v>370</v>
      </c>
      <c r="N4" s="5">
        <f>[1]Qershor!N4</f>
        <v>335</v>
      </c>
      <c r="O4" s="5">
        <f>[1]Qershor!O4</f>
        <v>370</v>
      </c>
      <c r="P4" s="5">
        <f>[1]Qershor!P4</f>
        <v>385</v>
      </c>
      <c r="Q4" s="5">
        <f>[1]Qershor!Q4</f>
        <v>365</v>
      </c>
      <c r="R4" s="5">
        <f>[1]Qershor!R4</f>
        <v>360</v>
      </c>
      <c r="S4" s="5">
        <f>[1]Qershor!S4</f>
        <v>370</v>
      </c>
      <c r="T4" s="5">
        <f>[1]Qershor!T4</f>
        <v>355</v>
      </c>
      <c r="U4" s="5">
        <f>[1]Qershor!U4</f>
        <v>350</v>
      </c>
      <c r="V4" s="5">
        <f>[1]Qershor!V4</f>
        <v>365</v>
      </c>
      <c r="W4" s="5">
        <f>[1]Qershor!W4</f>
        <v>395</v>
      </c>
      <c r="X4" s="5">
        <f>[1]Qershor!X4</f>
        <v>380</v>
      </c>
      <c r="Y4" s="5">
        <f>[1]Qershor!Y4</f>
        <v>365</v>
      </c>
      <c r="Z4" s="5">
        <f>[1]Qershor!Z4</f>
        <v>355</v>
      </c>
      <c r="AA4" s="5">
        <f>[1]Qershor!AA4</f>
        <v>360</v>
      </c>
      <c r="AB4" s="5">
        <f>[1]Qershor!AB4</f>
        <v>340</v>
      </c>
      <c r="AC4" s="5">
        <f>[1]Qershor!AC4</f>
        <v>360</v>
      </c>
      <c r="AD4" s="5">
        <f>[1]Qershor!AD4</f>
        <v>360</v>
      </c>
      <c r="AE4" s="5">
        <f>[1]Qershor!AE4</f>
        <v>350</v>
      </c>
      <c r="AF4" s="5">
        <f>[1]Qershor!AF4</f>
        <v>390</v>
      </c>
      <c r="AG4" s="5">
        <f>[1]Qershor!AG4</f>
        <v>365</v>
      </c>
      <c r="AH4" s="5">
        <f>[1]Qershor!AH4</f>
        <v>0</v>
      </c>
      <c r="AI4" s="5">
        <f>SUM(D4:AH4)</f>
        <v>11130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[1]Qershor!D8</f>
        <v>65.317499999999995</v>
      </c>
      <c r="E8" s="5">
        <f>[1]Qershor!E8</f>
        <v>99.872500000000002</v>
      </c>
      <c r="F8" s="5">
        <f>[1]Qershor!F8</f>
        <v>110.91833333333334</v>
      </c>
      <c r="G8" s="5">
        <f>[1]Qershor!G8</f>
        <v>123.96249999999999</v>
      </c>
      <c r="H8" s="5">
        <f>[1]Qershor!H8</f>
        <v>109.6066666666667</v>
      </c>
      <c r="I8" s="5">
        <f>[1]Qershor!I8</f>
        <v>102.96416666666669</v>
      </c>
      <c r="J8" s="5">
        <f>[1]Qershor!J8</f>
        <v>99.322500000000005</v>
      </c>
      <c r="K8" s="5">
        <f>[1]Qershor!K8</f>
        <v>74.389166666666668</v>
      </c>
      <c r="L8" s="5">
        <f>[1]Qershor!L8</f>
        <v>88.625833333333333</v>
      </c>
      <c r="M8" s="5">
        <f>[1]Qershor!M8</f>
        <v>97.46</v>
      </c>
      <c r="N8" s="5">
        <f>[1]Qershor!N8</f>
        <v>111.26583333333332</v>
      </c>
      <c r="O8" s="5">
        <f>[1]Qershor!O8</f>
        <v>107.10291666666667</v>
      </c>
      <c r="P8" s="5">
        <f>[1]Qershor!P8</f>
        <v>101.69666666666664</v>
      </c>
      <c r="Q8" s="5">
        <f>[1]Qershor!Q8</f>
        <v>67.58750000000002</v>
      </c>
      <c r="R8" s="5">
        <f>[1]Qershor!R8</f>
        <v>72.834583333333327</v>
      </c>
      <c r="S8" s="5">
        <f>[1]Qershor!S8</f>
        <v>99.207916666666662</v>
      </c>
      <c r="T8" s="5">
        <f>[1]Qershor!T8</f>
        <v>111.58125000000001</v>
      </c>
      <c r="U8" s="5">
        <f>[1]Qershor!U8</f>
        <v>123.54541666666667</v>
      </c>
      <c r="V8" s="5">
        <f>[1]Qershor!V8</f>
        <v>149.04166666666666</v>
      </c>
      <c r="W8" s="5">
        <f>[1]Qershor!W8</f>
        <v>148.08916666666664</v>
      </c>
      <c r="X8" s="5">
        <f>[1]Qershor!X8</f>
        <v>129.99458333333334</v>
      </c>
      <c r="Y8" s="5">
        <f>[1]Qershor!Y8</f>
        <v>126.72916666666664</v>
      </c>
      <c r="Z8" s="5">
        <f>[1]Qershor!Z8</f>
        <v>94.986249999999998</v>
      </c>
      <c r="AA8" s="5">
        <f>[1]Qershor!AA8</f>
        <v>142.42583333333334</v>
      </c>
      <c r="AB8" s="5">
        <f>[1]Qershor!AB8</f>
        <v>142.56249999999997</v>
      </c>
      <c r="AC8" s="5">
        <f>[1]Qershor!AC8</f>
        <v>143.00916666666666</v>
      </c>
      <c r="AD8" s="5">
        <f>[1]Qershor!AD8</f>
        <v>134.73750000000001</v>
      </c>
      <c r="AE8" s="5">
        <f>[1]Qershor!AE8</f>
        <v>128.62708333333333</v>
      </c>
      <c r="AF8" s="5">
        <f>[1]Qershor!AF8</f>
        <v>86.492500000000021</v>
      </c>
      <c r="AG8" s="5">
        <f>[1]Qershor!AG8</f>
        <v>120.82999999999998</v>
      </c>
      <c r="AH8" s="5" t="e">
        <f>[1]Qershor!AH8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[1]Qershor!D12</f>
        <v>27059.359999999997</v>
      </c>
      <c r="E12" s="5">
        <f>[1]Qershor!E12</f>
        <v>43618.87</v>
      </c>
      <c r="F12" s="5">
        <f>[1]Qershor!F12</f>
        <v>48375.98</v>
      </c>
      <c r="G12" s="5">
        <f>[1]Qershor!G12</f>
        <v>50479.9</v>
      </c>
      <c r="H12" s="5">
        <f>[1]Qershor!H12</f>
        <v>43388.83</v>
      </c>
      <c r="I12" s="5">
        <f>[1]Qershor!I12</f>
        <v>39800.44</v>
      </c>
      <c r="J12" s="5">
        <f>[1]Qershor!J12</f>
        <v>39318.76</v>
      </c>
      <c r="K12" s="5">
        <f>[1]Qershor!K12</f>
        <v>28179.07</v>
      </c>
      <c r="L12" s="5">
        <f>[1]Qershor!L12</f>
        <v>35286.26</v>
      </c>
      <c r="M12" s="5">
        <f>[1]Qershor!M12</f>
        <v>37404.29</v>
      </c>
      <c r="N12" s="5">
        <f>[1]Qershor!N12</f>
        <v>37940.92</v>
      </c>
      <c r="O12" s="5">
        <f>[1]Qershor!O12</f>
        <v>39928.120000000003</v>
      </c>
      <c r="P12" s="5">
        <f>[1]Qershor!P12</f>
        <v>39267.659999999989</v>
      </c>
      <c r="Q12" s="5">
        <f>[1]Qershor!Q12</f>
        <v>24774.539999999997</v>
      </c>
      <c r="R12" s="5">
        <f>[1]Qershor!R12</f>
        <v>26737.010000000002</v>
      </c>
      <c r="S12" s="5">
        <f>[1]Qershor!S12</f>
        <v>37270.69</v>
      </c>
      <c r="T12" s="5">
        <f>[1]Qershor!T12</f>
        <v>40558.699999999997</v>
      </c>
      <c r="U12" s="5">
        <f>[1]Qershor!U12</f>
        <v>44312.44</v>
      </c>
      <c r="V12" s="5">
        <f>[1]Qershor!V12</f>
        <v>55248.3</v>
      </c>
      <c r="W12" s="5">
        <f>[1]Qershor!W12</f>
        <v>58705.42</v>
      </c>
      <c r="X12" s="5">
        <f>[1]Qershor!X12</f>
        <v>49411.95</v>
      </c>
      <c r="Y12" s="5">
        <f>[1]Qershor!Y12</f>
        <v>45603.900000000009</v>
      </c>
      <c r="Z12" s="5">
        <f>[1]Qershor!Z12</f>
        <v>32355.320000000003</v>
      </c>
      <c r="AA12" s="5">
        <f>[1]Qershor!AA12</f>
        <v>52144.450000000004</v>
      </c>
      <c r="AB12" s="5">
        <f>[1]Qershor!AB12</f>
        <v>49486.409999999996</v>
      </c>
      <c r="AC12" s="5">
        <f>[1]Qershor!AC12</f>
        <v>52564.32</v>
      </c>
      <c r="AD12" s="5">
        <f>[1]Qershor!AD12</f>
        <v>49599.83</v>
      </c>
      <c r="AE12" s="5">
        <f>[1]Qershor!AE12</f>
        <v>46084.130000000012</v>
      </c>
      <c r="AF12" s="5">
        <f>[1]Qershor!AF12</f>
        <v>33205.630000000005</v>
      </c>
      <c r="AG12" s="5">
        <f>[1]Qershor!AG12</f>
        <v>45258.5</v>
      </c>
      <c r="AH12" s="5">
        <f>[1]Qershor!AH12</f>
        <v>0</v>
      </c>
      <c r="AI12" s="5">
        <f>SUM(D12:AH12)</f>
        <v>1253370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9" priority="3" operator="lessThan">
      <formula>0</formula>
    </cfRule>
    <cfRule type="cellIs" dxfId="18" priority="4" operator="greaterThan">
      <formula>0</formula>
    </cfRule>
  </conditionalFormatting>
  <conditionalFormatting sqref="D8:AI8">
    <cfRule type="cellIs" dxfId="17" priority="1" operator="lessThan">
      <formula>0</formula>
    </cfRule>
    <cfRule type="cellIs" dxfId="16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7F7FC6-7A69-44D1-A438-F402BE5E3080}">
  <dimension ref="B2:AL90"/>
  <sheetViews>
    <sheetView topLeftCell="H1" zoomScaleNormal="100" workbookViewId="0">
      <selection activeCell="U27" sqref="U2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[1]Korrik!D4</f>
        <v>350</v>
      </c>
      <c r="E4" s="5">
        <f>[1]Korrik!E4</f>
        <v>385</v>
      </c>
      <c r="F4" s="5">
        <f>[1]Korrik!F4</f>
        <v>380</v>
      </c>
      <c r="G4" s="5">
        <f>[1]Korrik!G4</f>
        <v>425</v>
      </c>
      <c r="H4" s="5">
        <f>[1]Korrik!H4</f>
        <v>500</v>
      </c>
      <c r="I4" s="5">
        <f>[1]Korrik!I4</f>
        <v>480</v>
      </c>
      <c r="J4" s="5">
        <f>[1]Korrik!J4</f>
        <v>480</v>
      </c>
      <c r="K4" s="5">
        <f>[1]Korrik!K4</f>
        <v>485</v>
      </c>
      <c r="L4" s="5">
        <f>[1]Korrik!L4</f>
        <v>495</v>
      </c>
      <c r="M4" s="5">
        <f>[1]Korrik!M4</f>
        <v>465</v>
      </c>
      <c r="N4" s="5">
        <f>[1]Korrik!N4</f>
        <v>475</v>
      </c>
      <c r="O4" s="5">
        <f>[1]Korrik!O4</f>
        <v>445</v>
      </c>
      <c r="P4" s="5">
        <f>[1]Korrik!P4</f>
        <v>440</v>
      </c>
      <c r="Q4" s="5">
        <f>[1]Korrik!Q4</f>
        <v>425</v>
      </c>
      <c r="R4" s="5">
        <f>[1]Korrik!R4</f>
        <v>460</v>
      </c>
      <c r="S4" s="5">
        <f>[1]Korrik!S4</f>
        <v>470</v>
      </c>
      <c r="T4" s="5">
        <f>[1]Korrik!T4</f>
        <v>430</v>
      </c>
      <c r="U4" s="5">
        <f>[1]Korrik!U4</f>
        <v>450</v>
      </c>
      <c r="V4" s="5">
        <f>[1]Korrik!V4</f>
        <v>465</v>
      </c>
      <c r="W4" s="5">
        <f>[1]Korrik!W4</f>
        <v>450</v>
      </c>
      <c r="X4" s="5">
        <f>[1]Korrik!X4</f>
        <v>435</v>
      </c>
      <c r="Y4" s="5">
        <f>[1]Korrik!Y4</f>
        <v>425</v>
      </c>
      <c r="Z4" s="5">
        <f>[1]Korrik!Z4</f>
        <v>435</v>
      </c>
      <c r="AA4" s="5">
        <f>[1]Korrik!AA4</f>
        <v>450</v>
      </c>
      <c r="AB4" s="5">
        <f>[1]Korrik!AB4</f>
        <v>490</v>
      </c>
      <c r="AC4" s="5">
        <f>[1]Korrik!AC4</f>
        <v>495</v>
      </c>
      <c r="AD4" s="5">
        <f>[1]Korrik!AD4</f>
        <v>495</v>
      </c>
      <c r="AE4" s="5">
        <f>[1]Korrik!AE4</f>
        <v>500</v>
      </c>
      <c r="AF4" s="5">
        <f>[1]Korrik!AF4</f>
        <v>500</v>
      </c>
      <c r="AG4" s="5">
        <f>[1]Korrik!AG4</f>
        <v>485</v>
      </c>
      <c r="AH4" s="5">
        <f>[1]Korrik!AH4</f>
        <v>420</v>
      </c>
      <c r="AI4" s="5">
        <f>SUM(D4:AH4)</f>
        <v>14085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[1]Korrik!D8</f>
        <v>127.41083333333334</v>
      </c>
      <c r="E8" s="5">
        <f>[1]Korrik!E8</f>
        <v>139.755</v>
      </c>
      <c r="F8" s="5">
        <f>[1]Korrik!F8</f>
        <v>144.5925</v>
      </c>
      <c r="G8" s="5">
        <f>[1]Korrik!G8</f>
        <v>128.67833333333334</v>
      </c>
      <c r="H8" s="5">
        <f>[1]Korrik!H8</f>
        <v>106.32416666666666</v>
      </c>
      <c r="I8" s="5">
        <f>[1]Korrik!I8</f>
        <v>113.17916666666667</v>
      </c>
      <c r="J8" s="5">
        <f>[1]Korrik!J8</f>
        <v>118.09500000000001</v>
      </c>
      <c r="K8" s="5">
        <f>[1]Korrik!K8</f>
        <v>129.97458333333336</v>
      </c>
      <c r="L8" s="5">
        <f>[1]Korrik!L8</f>
        <v>112.09166666666665</v>
      </c>
      <c r="M8" s="5">
        <f>[1]Korrik!M8</f>
        <v>104.25125000000001</v>
      </c>
      <c r="N8" s="5">
        <f>[1]Korrik!N8</f>
        <v>119.37124999999999</v>
      </c>
      <c r="O8" s="5">
        <f>[1]Korrik!O8</f>
        <v>122.35333333333335</v>
      </c>
      <c r="P8" s="5">
        <f>[1]Korrik!P8</f>
        <v>93.443750000000009</v>
      </c>
      <c r="Q8" s="5">
        <f>[1]Korrik!Q8</f>
        <v>124.66583333333334</v>
      </c>
      <c r="R8" s="5">
        <f>[1]Korrik!R8</f>
        <v>125.64791666666667</v>
      </c>
      <c r="S8" s="5">
        <f>[1]Korrik!S8</f>
        <v>129.90416666666667</v>
      </c>
      <c r="T8" s="5">
        <f>[1]Korrik!T8</f>
        <v>120.65708333333333</v>
      </c>
      <c r="U8" s="5">
        <f>[1]Korrik!U8</f>
        <v>129.07916666666668</v>
      </c>
      <c r="V8" s="5">
        <f>[1]Korrik!V8</f>
        <v>113.12416666666667</v>
      </c>
      <c r="W8" s="5">
        <f>[1]Korrik!W8</f>
        <v>94.692916666666676</v>
      </c>
      <c r="X8" s="5">
        <f>[1]Korrik!X8</f>
        <v>133.47499999999999</v>
      </c>
      <c r="Y8" s="5">
        <f>[1]Korrik!Y8</f>
        <v>131.3125</v>
      </c>
      <c r="Z8" s="5">
        <f>[1]Korrik!Z8</f>
        <v>141.87291666666667</v>
      </c>
      <c r="AA8" s="5">
        <f>[1]Korrik!AA8</f>
        <v>181.51416666666668</v>
      </c>
      <c r="AB8" s="5">
        <f>[1]Korrik!AB8</f>
        <v>155.36666666666667</v>
      </c>
      <c r="AC8" s="5">
        <f>[1]Korrik!AC8</f>
        <v>142.35833333333332</v>
      </c>
      <c r="AD8" s="5">
        <f>[1]Korrik!AD8</f>
        <v>93.765833333333333</v>
      </c>
      <c r="AE8" s="5">
        <f>[1]Korrik!AE8</f>
        <v>229.01708333333332</v>
      </c>
      <c r="AF8" s="5">
        <f>[1]Korrik!AF8</f>
        <v>105.22500000000001</v>
      </c>
      <c r="AG8" s="5">
        <f>[1]Korrik!AG8</f>
        <v>128.28458333333336</v>
      </c>
      <c r="AH8" s="5">
        <f>[1]Korrik!AH8</f>
        <v>121.75208333333336</v>
      </c>
      <c r="AI8" s="5">
        <f>AVERAGE(D8:AH8)</f>
        <v>127.78181451612905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[1]Korrik!D12</f>
        <v>45415.97</v>
      </c>
      <c r="E12" s="5">
        <f>[1]Korrik!E12</f>
        <v>56926.780000000006</v>
      </c>
      <c r="F12" s="5">
        <f>[1]Korrik!F12</f>
        <v>59595.93</v>
      </c>
      <c r="G12" s="5">
        <f>[1]Korrik!G12</f>
        <v>56656.200000000004</v>
      </c>
      <c r="H12" s="5">
        <f>[1]Korrik!H12</f>
        <v>51965.46</v>
      </c>
      <c r="I12" s="5">
        <f>[1]Korrik!I12</f>
        <v>52785.2</v>
      </c>
      <c r="J12" s="5">
        <f>[1]Korrik!J12</f>
        <v>56287.049999999996</v>
      </c>
      <c r="K12" s="5">
        <f>[1]Korrik!K12</f>
        <v>64207.34</v>
      </c>
      <c r="L12" s="5">
        <f>[1]Korrik!L12</f>
        <v>56312.990000000005</v>
      </c>
      <c r="M12" s="5">
        <f>[1]Korrik!M12</f>
        <v>48836.44</v>
      </c>
      <c r="N12" s="5">
        <f>[1]Korrik!N12</f>
        <v>57642.109999999993</v>
      </c>
      <c r="O12" s="5">
        <f>[1]Korrik!O12</f>
        <v>54932.98</v>
      </c>
      <c r="P12" s="5">
        <f>[1]Korrik!P12</f>
        <v>39835.069999999992</v>
      </c>
      <c r="Q12" s="5">
        <f>[1]Korrik!Q12</f>
        <v>53396.480000000003</v>
      </c>
      <c r="R12" s="5">
        <f>[1]Korrik!R12</f>
        <v>58414.7</v>
      </c>
      <c r="S12" s="5">
        <f>[1]Korrik!S12</f>
        <v>62213.9</v>
      </c>
      <c r="T12" s="5">
        <f>[1]Korrik!T12</f>
        <v>52439.119999999995</v>
      </c>
      <c r="U12" s="5">
        <f>[1]Korrik!U12</f>
        <v>58894</v>
      </c>
      <c r="V12" s="5">
        <f>[1]Korrik!V12</f>
        <v>52072.109999999993</v>
      </c>
      <c r="W12" s="5">
        <f>[1]Korrik!W12</f>
        <v>41034.040000000008</v>
      </c>
      <c r="X12" s="5">
        <f>[1]Korrik!X12</f>
        <v>59185.9</v>
      </c>
      <c r="Y12" s="5">
        <f>[1]Korrik!Y12</f>
        <v>56768.859999999993</v>
      </c>
      <c r="Z12" s="5">
        <f>[1]Korrik!Z12</f>
        <v>63453.86</v>
      </c>
      <c r="AA12" s="5">
        <f>[1]Korrik!AA12</f>
        <v>84141.04</v>
      </c>
      <c r="AB12" s="5">
        <f>[1]Korrik!AB12</f>
        <v>78195.7</v>
      </c>
      <c r="AC12" s="5">
        <f>[1]Korrik!AC12</f>
        <v>72588.399999999994</v>
      </c>
      <c r="AD12" s="5">
        <f>[1]Korrik!AD12</f>
        <v>46404.58</v>
      </c>
      <c r="AE12" s="5">
        <f>[1]Korrik!AE12</f>
        <v>121534.62</v>
      </c>
      <c r="AF12" s="5">
        <f>[1]Korrik!AF12</f>
        <v>53425.16</v>
      </c>
      <c r="AG12" s="5">
        <f>[1]Korrik!AG12</f>
        <v>62716.039999999994</v>
      </c>
      <c r="AH12" s="5">
        <f>[1]Korrik!AH12</f>
        <v>51301.849999999991</v>
      </c>
      <c r="AI12" s="5">
        <f>SUM(D12:AH12)</f>
        <v>1829579.8800000001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5" priority="3" operator="lessThan">
      <formula>0</formula>
    </cfRule>
    <cfRule type="cellIs" dxfId="14" priority="4" operator="greaterThan">
      <formula>0</formula>
    </cfRule>
  </conditionalFormatting>
  <conditionalFormatting sqref="D8:AI8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337C1B-30C4-47F1-855E-675D4FAD250E}">
  <dimension ref="B2:AL90"/>
  <sheetViews>
    <sheetView zoomScaleNormal="100" workbookViewId="0">
      <selection activeCell="J35" sqref="J35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[1]Gusht!D4</f>
        <v>420</v>
      </c>
      <c r="E4" s="5">
        <f>[1]Gusht!E4</f>
        <v>415</v>
      </c>
      <c r="F4" s="5">
        <f>[1]Gusht!F4</f>
        <v>430</v>
      </c>
      <c r="G4" s="5">
        <f>[1]Gusht!G4</f>
        <v>430</v>
      </c>
      <c r="H4" s="5">
        <f>[1]Gusht!H4</f>
        <v>440</v>
      </c>
      <c r="I4" s="5">
        <f>[1]Gusht!I4</f>
        <v>390</v>
      </c>
      <c r="J4" s="5">
        <f>[1]Gusht!J4</f>
        <v>420</v>
      </c>
      <c r="K4" s="5">
        <f>[1]Gusht!K4</f>
        <v>445</v>
      </c>
      <c r="L4" s="5">
        <f>[1]Gusht!L4</f>
        <v>430</v>
      </c>
      <c r="M4" s="5">
        <f>[1]Gusht!M4</f>
        <v>435</v>
      </c>
      <c r="N4" s="5">
        <f>[1]Gusht!N4</f>
        <v>440</v>
      </c>
      <c r="O4" s="5">
        <f>[1]Gusht!O4</f>
        <v>435</v>
      </c>
      <c r="P4" s="5">
        <f>[1]Gusht!P4</f>
        <v>470</v>
      </c>
      <c r="Q4" s="5">
        <f>[1]Gusht!Q4</f>
        <v>485</v>
      </c>
      <c r="R4" s="5">
        <f>[1]Gusht!R4</f>
        <v>500</v>
      </c>
      <c r="S4" s="5">
        <f>[1]Gusht!S4</f>
        <v>515</v>
      </c>
      <c r="T4" s="5">
        <f>[1]Gusht!T4</f>
        <v>515</v>
      </c>
      <c r="U4" s="5">
        <f>[1]Gusht!U4</f>
        <v>505</v>
      </c>
      <c r="V4" s="5">
        <f>[1]Gusht!V4</f>
        <v>495</v>
      </c>
      <c r="W4" s="5">
        <f>[1]Gusht!W4</f>
        <v>506</v>
      </c>
      <c r="X4" s="5">
        <f>[1]Gusht!X4</f>
        <v>494</v>
      </c>
      <c r="Y4" s="5">
        <f>[1]Gusht!Y4</f>
        <v>466</v>
      </c>
      <c r="Z4" s="5">
        <f>[1]Gusht!Z4</f>
        <v>480</v>
      </c>
      <c r="AA4" s="5">
        <f>[1]Gusht!AA4</f>
        <v>490</v>
      </c>
      <c r="AB4" s="5">
        <f>[1]Gusht!AB4</f>
        <v>495</v>
      </c>
      <c r="AC4" s="5">
        <f>[1]Gusht!AC4</f>
        <v>485</v>
      </c>
      <c r="AD4" s="5">
        <f>[1]Gusht!AD4</f>
        <v>495</v>
      </c>
      <c r="AE4" s="5">
        <f>[1]Gusht!AE4</f>
        <v>425</v>
      </c>
      <c r="AF4" s="5">
        <f>[1]Gusht!AF4</f>
        <v>420</v>
      </c>
      <c r="AG4" s="5">
        <f>[1]Gusht!AG4</f>
        <v>440</v>
      </c>
      <c r="AH4" s="5">
        <f>[1]Gusht!AH4</f>
        <v>430</v>
      </c>
      <c r="AI4" s="5">
        <f>SUM(D4:AH4)</f>
        <v>14241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[1]Gusht!D8</f>
        <v>109.2</v>
      </c>
      <c r="E8" s="5">
        <f>[1]Gusht!E8</f>
        <v>81.857083333333335</v>
      </c>
      <c r="F8" s="5">
        <f>[1]Gusht!F8</f>
        <v>77.90416666666664</v>
      </c>
      <c r="G8" s="5">
        <f>[1]Gusht!G8</f>
        <v>91.147916666666674</v>
      </c>
      <c r="H8" s="5">
        <f>[1]Gusht!H8</f>
        <v>119.39666666666666</v>
      </c>
      <c r="I8" s="5">
        <f>[1]Gusht!I8</f>
        <v>108.90249999999999</v>
      </c>
      <c r="J8" s="5">
        <f>[1]Gusht!J8</f>
        <v>109.54875</v>
      </c>
      <c r="K8" s="5">
        <f>[1]Gusht!K8</f>
        <v>114.85083333333334</v>
      </c>
      <c r="L8" s="5">
        <f>[1]Gusht!L8</f>
        <v>114.13166666666667</v>
      </c>
      <c r="M8" s="5">
        <f>[1]Gusht!M8</f>
        <v>94.167916666666656</v>
      </c>
      <c r="N8" s="5">
        <f>[1]Gusht!N8</f>
        <v>146.17916666666667</v>
      </c>
      <c r="O8" s="5">
        <f>[1]Gusht!O8</f>
        <v>180.94500000000002</v>
      </c>
      <c r="P8" s="5">
        <f>[1]Gusht!P8</f>
        <v>154.80541666666667</v>
      </c>
      <c r="Q8" s="5">
        <f>[1]Gusht!Q8</f>
        <v>148.46833333333333</v>
      </c>
      <c r="R8" s="5">
        <f>[1]Gusht!R8</f>
        <v>154.41666666666666</v>
      </c>
      <c r="S8" s="5">
        <f>[1]Gusht!S8</f>
        <v>143.06666666666666</v>
      </c>
      <c r="T8" s="5">
        <f>[1]Gusht!T8</f>
        <v>142.625</v>
      </c>
      <c r="U8" s="5">
        <f>[1]Gusht!U8</f>
        <v>97.347916666666663</v>
      </c>
      <c r="V8" s="5">
        <f>[1]Gusht!V8</f>
        <v>109.39333333333332</v>
      </c>
      <c r="W8" s="5">
        <f>[1]Gusht!W8</f>
        <v>113.53541666666668</v>
      </c>
      <c r="X8" s="5">
        <f>[1]Gusht!X8</f>
        <v>114.69333333333329</v>
      </c>
      <c r="Y8" s="5">
        <f>[1]Gusht!Y8</f>
        <v>110.45833333333333</v>
      </c>
      <c r="Z8" s="5">
        <f>[1]Gusht!Z8</f>
        <v>110.20541666666666</v>
      </c>
      <c r="AA8" s="5">
        <f>[1]Gusht!AA8</f>
        <v>76.654583333333321</v>
      </c>
      <c r="AB8" s="5">
        <f>[1]Gusht!AB8</f>
        <v>91.135000000000005</v>
      </c>
      <c r="AC8" s="5">
        <f>[1]Gusht!AC8</f>
        <v>114</v>
      </c>
      <c r="AD8" s="5">
        <f>[1]Gusht!AD8</f>
        <v>115.32291666666667</v>
      </c>
      <c r="AE8" s="5">
        <f>[1]Gusht!AE8</f>
        <v>115.82291666666667</v>
      </c>
      <c r="AF8" s="5">
        <f>[1]Gusht!AF8</f>
        <v>112.2954166666667</v>
      </c>
      <c r="AG8" s="5">
        <f>[1]Gusht!AG8</f>
        <v>97.495416666666685</v>
      </c>
      <c r="AH8" s="5">
        <f>[1]Gusht!AH8</f>
        <v>78.13958333333332</v>
      </c>
      <c r="AI8" s="5">
        <f>AVERAGE(D8:AH8)</f>
        <v>114.45526881720428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[1]Gusht!D12</f>
        <v>46721.460000000006</v>
      </c>
      <c r="E12" s="5">
        <f>[1]Gusht!E12</f>
        <v>34490.649999999994</v>
      </c>
      <c r="F12" s="5">
        <f>[1]Gusht!F12</f>
        <v>33695.33</v>
      </c>
      <c r="G12" s="5">
        <f>[1]Gusht!G12</f>
        <v>39552.78</v>
      </c>
      <c r="H12" s="5">
        <f>[1]Gusht!H12</f>
        <v>53243.909999999996</v>
      </c>
      <c r="I12" s="5">
        <f>[1]Gusht!I12</f>
        <v>42435.42</v>
      </c>
      <c r="J12" s="5">
        <f>[1]Gusht!J12</f>
        <v>46833.16</v>
      </c>
      <c r="K12" s="5">
        <f>[1]Gusht!K12</f>
        <v>51967.78</v>
      </c>
      <c r="L12" s="5">
        <f>[1]Gusht!L12</f>
        <v>50490.05</v>
      </c>
      <c r="M12" s="5">
        <f>[1]Gusht!M12</f>
        <v>42818.770000000004</v>
      </c>
      <c r="N12" s="5">
        <f>[1]Gusht!N12</f>
        <v>65311.1</v>
      </c>
      <c r="O12" s="5">
        <f>[1]Gusht!O12</f>
        <v>79688.86</v>
      </c>
      <c r="P12" s="5">
        <f>[1]Gusht!P12</f>
        <v>74195.709999999992</v>
      </c>
      <c r="Q12" s="5">
        <f>[1]Gusht!Q12</f>
        <v>73880.429999999993</v>
      </c>
      <c r="R12" s="5">
        <f>[1]Gusht!R12</f>
        <v>79522</v>
      </c>
      <c r="S12" s="5">
        <f>[1]Gusht!S12</f>
        <v>74962.600000000006</v>
      </c>
      <c r="T12" s="5">
        <f>[1]Gusht!T12</f>
        <v>74773</v>
      </c>
      <c r="U12" s="5">
        <f>[1]Gusht!U12</f>
        <v>50023.68</v>
      </c>
      <c r="V12" s="5">
        <f>[1]Gusht!V12</f>
        <v>54910.32</v>
      </c>
      <c r="W12" s="5">
        <f>[1]Gusht!W12</f>
        <v>58953.390000000007</v>
      </c>
      <c r="X12" s="5">
        <f>[1]Gusht!X12</f>
        <v>57356.060000000005</v>
      </c>
      <c r="Y12" s="5">
        <f>[1]Gusht!Y12</f>
        <v>52534.430000000008</v>
      </c>
      <c r="Z12" s="5">
        <f>[1]Gusht!Z12</f>
        <v>53023.1</v>
      </c>
      <c r="AA12" s="5">
        <f>[1]Gusht!AA12</f>
        <v>36584.26</v>
      </c>
      <c r="AB12" s="5">
        <f>[1]Gusht!AB12</f>
        <v>45377.7</v>
      </c>
      <c r="AC12" s="5">
        <f>[1]Gusht!AC12</f>
        <v>56297.000000000007</v>
      </c>
      <c r="AD12" s="5">
        <f>[1]Gusht!AD12</f>
        <v>58776.950000000004</v>
      </c>
      <c r="AE12" s="5">
        <f>[1]Gusht!AE12</f>
        <v>50708.65</v>
      </c>
      <c r="AF12" s="5">
        <f>[1]Gusht!AF12</f>
        <v>48377.719999999994</v>
      </c>
      <c r="AG12" s="5">
        <f>[1]Gusht!AG12</f>
        <v>42064.139999999992</v>
      </c>
      <c r="AH12" s="5">
        <f>[1]Gusht!AH12</f>
        <v>32378.43</v>
      </c>
      <c r="AI12" s="5">
        <f>SUM(D12:AH12)</f>
        <v>1661948.8399999996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1" priority="3" operator="lessThan">
      <formula>0</formula>
    </cfRule>
    <cfRule type="cellIs" dxfId="10" priority="4" operator="greaterThan">
      <formula>0</formula>
    </cfRule>
  </conditionalFormatting>
  <conditionalFormatting sqref="D8:AI8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2CFDF6-4983-411B-B461-960CCD83CD98}">
  <dimension ref="B2:AL90"/>
  <sheetViews>
    <sheetView zoomScaleNormal="100" workbookViewId="0">
      <selection activeCell="M29" sqref="M2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[1]Shtator!D4</f>
        <v>425</v>
      </c>
      <c r="E4" s="5">
        <f>[1]Shtator!E4</f>
        <v>415</v>
      </c>
      <c r="F4" s="5">
        <f>[1]Shtator!F4</f>
        <v>435</v>
      </c>
      <c r="G4" s="5">
        <f>[1]Shtator!G4</f>
        <v>445</v>
      </c>
      <c r="H4" s="5">
        <f>[1]Shtator!H4</f>
        <v>440</v>
      </c>
      <c r="I4" s="5">
        <f>[1]Shtator!I4</f>
        <v>430</v>
      </c>
      <c r="J4" s="5">
        <f>[1]Shtator!J4</f>
        <v>425</v>
      </c>
      <c r="K4" s="5">
        <f>[1]Shtator!K4</f>
        <v>425</v>
      </c>
      <c r="L4" s="5">
        <f>[1]Shtator!L4</f>
        <v>425</v>
      </c>
      <c r="M4" s="5">
        <f>[1]Shtator!M4</f>
        <v>415</v>
      </c>
      <c r="N4" s="5">
        <f>[1]Shtator!N4</f>
        <v>420</v>
      </c>
      <c r="O4" s="5">
        <f>[1]Shtator!O4</f>
        <v>445</v>
      </c>
      <c r="P4" s="5">
        <f>[1]Shtator!P4</f>
        <v>435</v>
      </c>
      <c r="Q4" s="5">
        <f>[1]Shtator!Q4</f>
        <v>455</v>
      </c>
      <c r="R4" s="5">
        <f>[1]Shtator!R4</f>
        <v>440</v>
      </c>
      <c r="S4" s="5">
        <f>[1]Shtator!S4</f>
        <v>445</v>
      </c>
      <c r="T4" s="5">
        <f>[1]Shtator!T4</f>
        <v>455</v>
      </c>
      <c r="U4" s="5">
        <f>[1]Shtator!U4</f>
        <v>460</v>
      </c>
      <c r="V4" s="5">
        <f>[1]Shtator!V4</f>
        <v>455</v>
      </c>
      <c r="W4" s="5">
        <f>[1]Shtator!W4</f>
        <v>440</v>
      </c>
      <c r="X4" s="5">
        <f>[1]Shtator!X4</f>
        <v>465</v>
      </c>
      <c r="Y4" s="5">
        <f>[1]Shtator!Y4</f>
        <v>450</v>
      </c>
      <c r="Z4" s="5">
        <f>[1]Shtator!Z4</f>
        <v>465</v>
      </c>
      <c r="AA4" s="5">
        <f>[1]Shtator!AA4</f>
        <v>475</v>
      </c>
      <c r="AB4" s="5">
        <f>[1]Shtator!AB4</f>
        <v>470</v>
      </c>
      <c r="AC4" s="5">
        <f>[1]Shtator!AC4</f>
        <v>525</v>
      </c>
      <c r="AD4" s="5">
        <f>[1]Shtator!AD4</f>
        <v>565</v>
      </c>
      <c r="AE4" s="5">
        <f>[1]Shtator!AE4</f>
        <v>505</v>
      </c>
      <c r="AF4" s="5">
        <f>[1]Shtator!AF4</f>
        <v>525</v>
      </c>
      <c r="AG4" s="5">
        <f>[1]Shtator!AG4</f>
        <v>550</v>
      </c>
      <c r="AH4" s="5">
        <f>[1]Shtator!AH4</f>
        <v>0</v>
      </c>
      <c r="AI4" s="5">
        <f>SUM(D4:AH4)</f>
        <v>13725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[1]Shtator!D8</f>
        <v>104.49583333333334</v>
      </c>
      <c r="E8" s="5">
        <f>[1]Shtator!E8</f>
        <v>102.65249999999999</v>
      </c>
      <c r="F8" s="5">
        <f>[1]Shtator!F8</f>
        <v>133.5025</v>
      </c>
      <c r="G8" s="5">
        <f>[1]Shtator!G8</f>
        <v>113.62624999999998</v>
      </c>
      <c r="H8" s="5">
        <f>[1]Shtator!H8</f>
        <v>120.4875</v>
      </c>
      <c r="I8" s="5">
        <f>[1]Shtator!I8</f>
        <v>82.7</v>
      </c>
      <c r="J8" s="5">
        <f>[1]Shtator!J8</f>
        <v>80.463333333333352</v>
      </c>
      <c r="K8" s="5">
        <f>[1]Shtator!K8</f>
        <v>125.47166666666668</v>
      </c>
      <c r="L8" s="5">
        <f>[1]Shtator!L8</f>
        <v>143.12916666666663</v>
      </c>
      <c r="M8" s="5">
        <f>[1]Shtator!M8</f>
        <v>141.06833333333333</v>
      </c>
      <c r="N8" s="5">
        <f>[1]Shtator!N8</f>
        <v>114.79374999999997</v>
      </c>
      <c r="O8" s="5">
        <f>[1]Shtator!O8</f>
        <v>121.34041666666666</v>
      </c>
      <c r="P8" s="5">
        <f>[1]Shtator!P8</f>
        <v>104.50249999999998</v>
      </c>
      <c r="Q8" s="5">
        <f>[1]Shtator!Q8</f>
        <v>73.836666666666645</v>
      </c>
      <c r="R8" s="5">
        <f>[1]Shtator!R8</f>
        <v>80.174583333333345</v>
      </c>
      <c r="S8" s="5">
        <f>[1]Shtator!S8</f>
        <v>116.13333333333333</v>
      </c>
      <c r="T8" s="5">
        <f>[1]Shtator!T8</f>
        <v>119.69499999999999</v>
      </c>
      <c r="U8" s="5">
        <f>[1]Shtator!U8</f>
        <v>91.537083333333328</v>
      </c>
      <c r="V8" s="5">
        <f>[1]Shtator!V8</f>
        <v>124.30416666666667</v>
      </c>
      <c r="W8" s="5">
        <f>[1]Shtator!W8</f>
        <v>102.22416666666669</v>
      </c>
      <c r="X8" s="5">
        <f>[1]Shtator!X8</f>
        <v>84.115833333333342</v>
      </c>
      <c r="Y8" s="5">
        <f>[1]Shtator!Y8</f>
        <v>123.40833333333335</v>
      </c>
      <c r="Z8" s="5">
        <f>[1]Shtator!Z8</f>
        <v>101.63583333333331</v>
      </c>
      <c r="AA8" s="5">
        <f>[1]Shtator!AA8</f>
        <v>117.52291666666667</v>
      </c>
      <c r="AB8" s="5">
        <f>[1]Shtator!AB8</f>
        <v>119.80250000000001</v>
      </c>
      <c r="AC8" s="5">
        <f>[1]Shtator!AC8</f>
        <v>97.836666666666659</v>
      </c>
      <c r="AD8" s="5">
        <f>[1]Shtator!AD8</f>
        <v>107.00999999999999</v>
      </c>
      <c r="AE8" s="5">
        <f>[1]Shtator!AE8</f>
        <v>88.07416666666667</v>
      </c>
      <c r="AF8" s="5">
        <f>[1]Shtator!AF8</f>
        <v>125.03583333333334</v>
      </c>
      <c r="AG8" s="5">
        <f>[1]Shtator!AG8</f>
        <v>125.16375000000001</v>
      </c>
      <c r="AH8" s="5" t="e">
        <f>[1]Shtator!AH8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[1]Shtator!D12</f>
        <v>45432</v>
      </c>
      <c r="E12" s="5">
        <f>[1]Shtator!E12</f>
        <v>43579.810000000005</v>
      </c>
      <c r="F12" s="5">
        <f>[1]Shtator!F12</f>
        <v>59810.63</v>
      </c>
      <c r="G12" s="5">
        <f>[1]Shtator!G12</f>
        <v>49855.450000000004</v>
      </c>
      <c r="H12" s="5">
        <f>[1]Shtator!H12</f>
        <v>52349</v>
      </c>
      <c r="I12" s="5">
        <f>[1]Shtator!I12</f>
        <v>30247.200000000001</v>
      </c>
      <c r="J12" s="5">
        <f>[1]Shtator!J12</f>
        <v>28475.22</v>
      </c>
      <c r="K12" s="5">
        <f>[1]Shtator!K12</f>
        <v>53391.88</v>
      </c>
      <c r="L12" s="5">
        <f>[1]Shtator!L12</f>
        <v>60387.86</v>
      </c>
      <c r="M12" s="5">
        <f>[1]Shtator!M12</f>
        <v>57958.879999999997</v>
      </c>
      <c r="N12" s="5">
        <f>[1]Shtator!N12</f>
        <v>48662.090000000004</v>
      </c>
      <c r="O12" s="5">
        <f>[1]Shtator!O12</f>
        <v>52968.58</v>
      </c>
      <c r="P12" s="5">
        <f>[1]Shtator!P12</f>
        <v>44098.979999999996</v>
      </c>
      <c r="Q12" s="5">
        <f>[1]Shtator!Q12</f>
        <v>28944.699999999997</v>
      </c>
      <c r="R12" s="5">
        <f>[1]Shtator!R12</f>
        <v>32015.200000000001</v>
      </c>
      <c r="S12" s="5">
        <f>[1]Shtator!S12</f>
        <v>48679.63</v>
      </c>
      <c r="T12" s="5">
        <f>[1]Shtator!T12</f>
        <v>53959.530000000006</v>
      </c>
      <c r="U12" s="5">
        <f>[1]Shtator!U12</f>
        <v>41072.319999999992</v>
      </c>
      <c r="V12" s="5">
        <f>[1]Shtator!V12</f>
        <v>57088.279999999992</v>
      </c>
      <c r="W12" s="5">
        <f>[1]Shtator!W12</f>
        <v>43486.82</v>
      </c>
      <c r="X12" s="5">
        <f>[1]Shtator!X12</f>
        <v>34851.94</v>
      </c>
      <c r="Y12" s="5">
        <f>[1]Shtator!Y12</f>
        <v>54971.05</v>
      </c>
      <c r="Z12" s="5">
        <f>[1]Shtator!Z12</f>
        <v>46243.89</v>
      </c>
      <c r="AA12" s="5">
        <f>[1]Shtator!AA12</f>
        <v>56613.740000000005</v>
      </c>
      <c r="AB12" s="5">
        <f>[1]Shtator!AB12</f>
        <v>57360.060000000005</v>
      </c>
      <c r="AC12" s="5">
        <f>[1]Shtator!AC12</f>
        <v>52179.439999999995</v>
      </c>
      <c r="AD12" s="5">
        <f>[1]Shtator!AD12</f>
        <v>61522.909999999996</v>
      </c>
      <c r="AE12" s="5">
        <f>[1]Shtator!AE12</f>
        <v>41985.85</v>
      </c>
      <c r="AF12" s="5">
        <f>[1]Shtator!AF12</f>
        <v>66900.989999999991</v>
      </c>
      <c r="AG12" s="5">
        <f>[1]Shtator!AG12</f>
        <v>69135.5</v>
      </c>
      <c r="AH12" s="5">
        <f>[1]Shtator!AH12</f>
        <v>0</v>
      </c>
      <c r="AI12" s="5">
        <f>SUM(D12:AH12)</f>
        <v>1474229.4299999997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D8:AI8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2025-01-13T09:28:33Z</dcterms:created>
  <dcterms:modified xsi:type="dcterms:W3CDTF">2025-10-10T13:00:26Z</dcterms:modified>
</cp:coreProperties>
</file>