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26E96683-B5DA-49D6-A919-77F4DBE6A99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<sst xmlns="http://schemas.openxmlformats.org/spreadsheetml/2006/main" count="94" uniqueCount="38">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</sst>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26" sqref="V2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08.10.2025</v>
      </c>
      <c r="J4" s="40"/>
      <c r="K4" s="41"/>
      <c r="L4" s="3"/>
      <c r="M4" s="3"/>
      <c r="N4" s="6" t="s">
        <v>3</v>
      </c>
      <c r="O4" s="39" t="str">
        <f>C4</f>
        <v>Dt. 08.10.2025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-96</v>
      </c>
      <c r="D7" s="12">
        <f>200-C7</f>
        <v>296</v>
      </c>
      <c r="E7" s="13">
        <f>200+C7</f>
        <v>104</v>
      </c>
      <c r="F7" s="7"/>
      <c r="G7" s="3"/>
      <c r="H7" s="10" t="s">
        <v>13</v>
      </c>
      <c r="I7" s="14">
        <v>-308.2</v>
      </c>
      <c r="J7" s="15">
        <f>400-I7</f>
        <v>708.2</v>
      </c>
      <c r="K7" s="16">
        <f>400+I7</f>
        <v>91.800000000000011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-76</v>
      </c>
      <c r="D8" s="12">
        <f t="shared" ref="D8:D30" si="0">200-C8</f>
        <v>276</v>
      </c>
      <c r="E8" s="18">
        <f>200+C8</f>
        <v>124</v>
      </c>
      <c r="F8" s="7"/>
      <c r="G8" s="3"/>
      <c r="H8" s="17" t="s">
        <v>14</v>
      </c>
      <c r="I8" s="14">
        <v>-325.46000000000004</v>
      </c>
      <c r="J8" s="15">
        <f t="shared" ref="J8:J30" si="1">400-I8</f>
        <v>725.46</v>
      </c>
      <c r="K8" s="19">
        <f>400+I8</f>
        <v>74.539999999999964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-77</v>
      </c>
      <c r="D9" s="12">
        <f t="shared" si="0"/>
        <v>277</v>
      </c>
      <c r="E9" s="18">
        <f t="shared" ref="E9:E30" si="2">200+C9</f>
        <v>123</v>
      </c>
      <c r="F9" s="7"/>
      <c r="G9" s="3"/>
      <c r="H9" s="17" t="s">
        <v>15</v>
      </c>
      <c r="I9" s="14">
        <v>-309.22000000000003</v>
      </c>
      <c r="J9" s="15">
        <f t="shared" si="1"/>
        <v>709.22</v>
      </c>
      <c r="K9" s="19">
        <f t="shared" ref="K9:K29" si="3">400+I9</f>
        <v>90.779999999999973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-77</v>
      </c>
      <c r="D10" s="12">
        <f t="shared" si="0"/>
        <v>277</v>
      </c>
      <c r="E10" s="18">
        <f t="shared" si="2"/>
        <v>123</v>
      </c>
      <c r="F10" s="7"/>
      <c r="G10" s="3"/>
      <c r="H10" s="17" t="s">
        <v>16</v>
      </c>
      <c r="I10" s="14">
        <v>-309.22000000000003</v>
      </c>
      <c r="J10" s="15">
        <f t="shared" si="1"/>
        <v>709.22</v>
      </c>
      <c r="K10" s="19">
        <f t="shared" si="3"/>
        <v>90.779999999999973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-77</v>
      </c>
      <c r="D11" s="12">
        <f t="shared" si="0"/>
        <v>277</v>
      </c>
      <c r="E11" s="18">
        <f t="shared" si="2"/>
        <v>123</v>
      </c>
      <c r="F11" s="7"/>
      <c r="G11" s="3"/>
      <c r="H11" s="17" t="s">
        <v>17</v>
      </c>
      <c r="I11" s="14">
        <v>-299.14999999999998</v>
      </c>
      <c r="J11" s="15">
        <f t="shared" si="1"/>
        <v>699.15</v>
      </c>
      <c r="K11" s="19">
        <f t="shared" si="3"/>
        <v>100.85000000000002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-77</v>
      </c>
      <c r="D12" s="12">
        <f t="shared" si="0"/>
        <v>277</v>
      </c>
      <c r="E12" s="18">
        <f t="shared" si="2"/>
        <v>123</v>
      </c>
      <c r="F12" s="7"/>
      <c r="G12" s="3"/>
      <c r="H12" s="17" t="s">
        <v>18</v>
      </c>
      <c r="I12" s="14">
        <v>-312.62</v>
      </c>
      <c r="J12" s="15">
        <f t="shared" si="1"/>
        <v>712.62</v>
      </c>
      <c r="K12" s="19">
        <f t="shared" si="3"/>
        <v>87.38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-78</v>
      </c>
      <c r="D13" s="12">
        <f t="shared" si="0"/>
        <v>278</v>
      </c>
      <c r="E13" s="18">
        <f t="shared" si="2"/>
        <v>122</v>
      </c>
      <c r="F13" s="7"/>
      <c r="G13" s="3"/>
      <c r="H13" s="17" t="s">
        <v>19</v>
      </c>
      <c r="I13" s="14">
        <v>-249.82</v>
      </c>
      <c r="J13" s="15">
        <f t="shared" si="1"/>
        <v>649.81999999999994</v>
      </c>
      <c r="K13" s="19">
        <f t="shared" si="3"/>
        <v>150.18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-190</v>
      </c>
      <c r="D14" s="12">
        <f t="shared" si="0"/>
        <v>390</v>
      </c>
      <c r="E14" s="18">
        <f t="shared" si="2"/>
        <v>10</v>
      </c>
      <c r="F14" s="7"/>
      <c r="G14" s="3"/>
      <c r="H14" s="17" t="s">
        <v>20</v>
      </c>
      <c r="I14" s="14">
        <v>-400</v>
      </c>
      <c r="J14" s="15">
        <f t="shared" si="1"/>
        <v>800</v>
      </c>
      <c r="K14" s="19">
        <f t="shared" si="3"/>
        <v>0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-190</v>
      </c>
      <c r="D15" s="12">
        <f t="shared" si="0"/>
        <v>390</v>
      </c>
      <c r="E15" s="18">
        <f t="shared" si="2"/>
        <v>10</v>
      </c>
      <c r="F15" s="7"/>
      <c r="G15" s="3"/>
      <c r="H15" s="17" t="s">
        <v>21</v>
      </c>
      <c r="I15" s="14">
        <v>-339.6</v>
      </c>
      <c r="J15" s="15">
        <f t="shared" si="1"/>
        <v>739.6</v>
      </c>
      <c r="K15" s="19">
        <f t="shared" si="3"/>
        <v>60.399999999999977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-176</v>
      </c>
      <c r="D16" s="12">
        <f t="shared" si="0"/>
        <v>376</v>
      </c>
      <c r="E16" s="18">
        <f t="shared" si="2"/>
        <v>24</v>
      </c>
      <c r="F16" s="7"/>
      <c r="G16" s="3"/>
      <c r="H16" s="17" t="s">
        <v>22</v>
      </c>
      <c r="I16" s="14">
        <v>-270.32</v>
      </c>
      <c r="J16" s="15">
        <f t="shared" si="1"/>
        <v>670.31999999999994</v>
      </c>
      <c r="K16" s="19">
        <f t="shared" si="3"/>
        <v>129.68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-149</v>
      </c>
      <c r="D17" s="12">
        <f t="shared" si="0"/>
        <v>349</v>
      </c>
      <c r="E17" s="18">
        <f t="shared" si="2"/>
        <v>51</v>
      </c>
      <c r="F17" s="7"/>
      <c r="G17" s="3"/>
      <c r="H17" s="17" t="s">
        <v>23</v>
      </c>
      <c r="I17" s="14">
        <v>-263.23</v>
      </c>
      <c r="J17" s="15">
        <f t="shared" si="1"/>
        <v>663.23</v>
      </c>
      <c r="K17" s="19">
        <f t="shared" si="3"/>
        <v>136.76999999999998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-155</v>
      </c>
      <c r="D18" s="12">
        <f t="shared" si="0"/>
        <v>355</v>
      </c>
      <c r="E18" s="18">
        <f t="shared" si="2"/>
        <v>45</v>
      </c>
      <c r="F18" s="7"/>
      <c r="G18" s="3"/>
      <c r="H18" s="17" t="s">
        <v>24</v>
      </c>
      <c r="I18" s="14">
        <v>-263.99</v>
      </c>
      <c r="J18" s="15">
        <f t="shared" si="1"/>
        <v>663.99</v>
      </c>
      <c r="K18" s="19">
        <f t="shared" si="3"/>
        <v>136.01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-164</v>
      </c>
      <c r="D19" s="12">
        <f t="shared" si="0"/>
        <v>364</v>
      </c>
      <c r="E19" s="18">
        <f t="shared" si="2"/>
        <v>36</v>
      </c>
      <c r="F19" s="7"/>
      <c r="G19" s="3"/>
      <c r="H19" s="17" t="s">
        <v>25</v>
      </c>
      <c r="I19" s="14">
        <v>-271.01</v>
      </c>
      <c r="J19" s="15">
        <f t="shared" si="1"/>
        <v>671.01</v>
      </c>
      <c r="K19" s="19">
        <f t="shared" si="3"/>
        <v>128.99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-161</v>
      </c>
      <c r="D20" s="12">
        <f t="shared" si="0"/>
        <v>361</v>
      </c>
      <c r="E20" s="18">
        <f t="shared" si="2"/>
        <v>39</v>
      </c>
      <c r="F20" s="7"/>
      <c r="G20" s="3"/>
      <c r="H20" s="17" t="s">
        <v>26</v>
      </c>
      <c r="I20" s="14">
        <v>-277.28999999999996</v>
      </c>
      <c r="J20" s="15">
        <f t="shared" si="1"/>
        <v>677.29</v>
      </c>
      <c r="K20" s="19">
        <f t="shared" si="3"/>
        <v>122.71000000000004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-178</v>
      </c>
      <c r="D21" s="12">
        <f t="shared" si="0"/>
        <v>378</v>
      </c>
      <c r="E21" s="18">
        <f t="shared" si="2"/>
        <v>22</v>
      </c>
      <c r="F21" s="7"/>
      <c r="G21" s="3"/>
      <c r="H21" s="17" t="s">
        <v>27</v>
      </c>
      <c r="I21" s="14">
        <v>-281.89</v>
      </c>
      <c r="J21" s="15">
        <f t="shared" si="1"/>
        <v>681.89</v>
      </c>
      <c r="K21" s="19">
        <f t="shared" si="3"/>
        <v>118.11000000000001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-190</v>
      </c>
      <c r="D22" s="12">
        <f t="shared" si="0"/>
        <v>390</v>
      </c>
      <c r="E22" s="18">
        <f t="shared" si="2"/>
        <v>10</v>
      </c>
      <c r="F22" s="7"/>
      <c r="G22" s="3"/>
      <c r="H22" s="17" t="s">
        <v>28</v>
      </c>
      <c r="I22" s="14">
        <v>-310.02</v>
      </c>
      <c r="J22" s="15">
        <f t="shared" si="1"/>
        <v>710.02</v>
      </c>
      <c r="K22" s="19">
        <f t="shared" si="3"/>
        <v>89.980000000000018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-317.85000000000002</v>
      </c>
      <c r="J23" s="15">
        <f t="shared" si="1"/>
        <v>717.85</v>
      </c>
      <c r="K23" s="19">
        <f t="shared" si="3"/>
        <v>82.149999999999977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-119</v>
      </c>
      <c r="D24" s="12">
        <f t="shared" si="0"/>
        <v>319</v>
      </c>
      <c r="E24" s="18">
        <f t="shared" si="2"/>
        <v>81</v>
      </c>
      <c r="F24" s="7"/>
      <c r="G24" s="3"/>
      <c r="H24" s="17" t="s">
        <v>30</v>
      </c>
      <c r="I24" s="14">
        <v>-3.879999999999999</v>
      </c>
      <c r="J24" s="15">
        <f t="shared" si="1"/>
        <v>403.88</v>
      </c>
      <c r="K24" s="19">
        <f t="shared" si="3"/>
        <v>396.12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-122</v>
      </c>
      <c r="D25" s="12">
        <f t="shared" si="0"/>
        <v>322</v>
      </c>
      <c r="E25" s="18">
        <f t="shared" si="2"/>
        <v>78</v>
      </c>
      <c r="F25" s="7"/>
      <c r="G25" s="3"/>
      <c r="H25" s="17" t="s">
        <v>31</v>
      </c>
      <c r="I25" s="14">
        <v>-23.739999999999995</v>
      </c>
      <c r="J25" s="15">
        <f t="shared" si="1"/>
        <v>423.74</v>
      </c>
      <c r="K25" s="19">
        <f t="shared" si="3"/>
        <v>376.26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-119</v>
      </c>
      <c r="D26" s="12">
        <f t="shared" si="0"/>
        <v>319</v>
      </c>
      <c r="E26" s="18">
        <f t="shared" si="2"/>
        <v>81</v>
      </c>
      <c r="F26" s="7"/>
      <c r="G26" s="3"/>
      <c r="H26" s="17" t="s">
        <v>32</v>
      </c>
      <c r="I26" s="14">
        <v>-12.549999999999997</v>
      </c>
      <c r="J26" s="15">
        <f t="shared" si="1"/>
        <v>412.55</v>
      </c>
      <c r="K26" s="19">
        <f t="shared" si="3"/>
        <v>387.45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-113</v>
      </c>
      <c r="D27" s="12">
        <f t="shared" si="0"/>
        <v>313</v>
      </c>
      <c r="E27" s="18">
        <f t="shared" si="2"/>
        <v>87</v>
      </c>
      <c r="F27" s="7"/>
      <c r="G27" s="3"/>
      <c r="H27" s="17" t="s">
        <v>33</v>
      </c>
      <c r="I27" s="14">
        <v>-15.269999999999996</v>
      </c>
      <c r="J27" s="15">
        <f t="shared" si="1"/>
        <v>415.27</v>
      </c>
      <c r="K27" s="19">
        <f t="shared" si="3"/>
        <v>384.73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-74</v>
      </c>
      <c r="D28" s="12">
        <f t="shared" si="0"/>
        <v>274</v>
      </c>
      <c r="E28" s="18">
        <f t="shared" si="2"/>
        <v>126</v>
      </c>
      <c r="F28" s="7"/>
      <c r="G28" s="3"/>
      <c r="H28" s="17" t="s">
        <v>34</v>
      </c>
      <c r="I28" s="14">
        <v>-63.480000000000004</v>
      </c>
      <c r="J28" s="15">
        <f t="shared" si="1"/>
        <v>463.48</v>
      </c>
      <c r="K28" s="19">
        <f t="shared" si="3"/>
        <v>336.52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-69</v>
      </c>
      <c r="D29" s="12">
        <f t="shared" si="0"/>
        <v>269</v>
      </c>
      <c r="E29" s="18">
        <f t="shared" si="2"/>
        <v>131</v>
      </c>
      <c r="F29" s="7"/>
      <c r="G29" s="3"/>
      <c r="H29" s="17" t="s">
        <v>35</v>
      </c>
      <c r="I29" s="14">
        <v>-154.93</v>
      </c>
      <c r="J29" s="15">
        <f t="shared" si="1"/>
        <v>554.93000000000006</v>
      </c>
      <c r="K29" s="19">
        <f t="shared" si="3"/>
        <v>245.07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-74</v>
      </c>
      <c r="D30" s="12">
        <f t="shared" si="0"/>
        <v>274</v>
      </c>
      <c r="E30" s="18">
        <f t="shared" si="2"/>
        <v>126</v>
      </c>
      <c r="F30" s="7"/>
      <c r="G30" s="3"/>
      <c r="H30" s="20" t="s">
        <v>36</v>
      </c>
      <c r="I30" s="29">
        <v>-205.35</v>
      </c>
      <c r="J30" s="15">
        <f t="shared" si="1"/>
        <v>605.35</v>
      </c>
      <c r="K30" s="21">
        <f>400+I30</f>
        <v>194.65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2025-10-07T12:43:02Z</dcterms:modified>
</cp:coreProperties>
</file>