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E4CFD4B1-5F39-4779-B7B0-BAB5B92F11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<sst xmlns="http://schemas.openxmlformats.org/spreadsheetml/2006/main" count="94" uniqueCount="38">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</sst>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I7" sqref="I7:I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13.10.2025</v>
      </c>
      <c r="J4" s="40"/>
      <c r="K4" s="41"/>
      <c r="L4" s="3"/>
      <c r="M4" s="3"/>
      <c r="N4" s="6" t="s">
        <v>3</v>
      </c>
      <c r="O4" s="39" t="str">
        <f>C4</f>
        <v>Dt. 13.10.2025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-190</v>
      </c>
      <c r="D7" s="12">
        <f>200-C7</f>
        <v>390</v>
      </c>
      <c r="E7" s="13">
        <f>200+C7</f>
        <v>10</v>
      </c>
      <c r="F7" s="7"/>
      <c r="G7" s="3"/>
      <c r="H7" s="10" t="s">
        <v>13</v>
      </c>
      <c r="I7" s="14">
        <v>-241.1</v>
      </c>
      <c r="J7" s="15">
        <f>400-I7</f>
        <v>641.1</v>
      </c>
      <c r="K7" s="16">
        <f>400+I7</f>
        <v>158.9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-182</v>
      </c>
      <c r="D8" s="12">
        <f t="shared" ref="D8:D30" si="0">200-C8</f>
        <v>382</v>
      </c>
      <c r="E8" s="18">
        <f>200+C8</f>
        <v>18</v>
      </c>
      <c r="F8" s="7"/>
      <c r="G8" s="3"/>
      <c r="H8" s="17" t="s">
        <v>14</v>
      </c>
      <c r="I8" s="14">
        <v>-312.13</v>
      </c>
      <c r="J8" s="15">
        <f t="shared" ref="J8:J30" si="1">400-I8</f>
        <v>712.13</v>
      </c>
      <c r="K8" s="19">
        <f>400+I8</f>
        <v>87.87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-190</v>
      </c>
      <c r="D9" s="12">
        <f t="shared" si="0"/>
        <v>390</v>
      </c>
      <c r="E9" s="18">
        <f t="shared" ref="E9:E30" si="2">200+C9</f>
        <v>10</v>
      </c>
      <c r="F9" s="7"/>
      <c r="G9" s="3"/>
      <c r="H9" s="17" t="s">
        <v>15</v>
      </c>
      <c r="I9" s="14">
        <v>-249.09</v>
      </c>
      <c r="J9" s="15">
        <f t="shared" si="1"/>
        <v>649.09</v>
      </c>
      <c r="K9" s="19">
        <f t="shared" ref="K9:K29" si="3">400+I9</f>
        <v>150.91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-181</v>
      </c>
      <c r="D10" s="12">
        <f t="shared" si="0"/>
        <v>381</v>
      </c>
      <c r="E10" s="18">
        <f t="shared" si="2"/>
        <v>19</v>
      </c>
      <c r="F10" s="7"/>
      <c r="G10" s="3"/>
      <c r="H10" s="17" t="s">
        <v>16</v>
      </c>
      <c r="I10" s="14">
        <v>-246.05</v>
      </c>
      <c r="J10" s="15">
        <f t="shared" si="1"/>
        <v>646.04999999999995</v>
      </c>
      <c r="K10" s="19">
        <f t="shared" si="3"/>
        <v>153.94999999999999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-190</v>
      </c>
      <c r="D11" s="12">
        <f t="shared" si="0"/>
        <v>390</v>
      </c>
      <c r="E11" s="18">
        <f t="shared" si="2"/>
        <v>10</v>
      </c>
      <c r="F11" s="7"/>
      <c r="G11" s="3"/>
      <c r="H11" s="17" t="s">
        <v>17</v>
      </c>
      <c r="I11" s="14">
        <v>-259.07</v>
      </c>
      <c r="J11" s="15">
        <f t="shared" si="1"/>
        <v>659.06999999999994</v>
      </c>
      <c r="K11" s="19">
        <f t="shared" si="3"/>
        <v>140.93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-182</v>
      </c>
      <c r="D12" s="12">
        <f t="shared" si="0"/>
        <v>382</v>
      </c>
      <c r="E12" s="18">
        <f t="shared" si="2"/>
        <v>18</v>
      </c>
      <c r="F12" s="7"/>
      <c r="G12" s="3"/>
      <c r="H12" s="17" t="s">
        <v>18</v>
      </c>
      <c r="I12" s="14">
        <v>-288.74</v>
      </c>
      <c r="J12" s="15">
        <f t="shared" si="1"/>
        <v>688.74</v>
      </c>
      <c r="K12" s="19">
        <f t="shared" si="3"/>
        <v>111.25999999999999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-171</v>
      </c>
      <c r="D13" s="12">
        <f t="shared" si="0"/>
        <v>371</v>
      </c>
      <c r="E13" s="18">
        <f t="shared" si="2"/>
        <v>29</v>
      </c>
      <c r="F13" s="7"/>
      <c r="G13" s="3"/>
      <c r="H13" s="17" t="s">
        <v>19</v>
      </c>
      <c r="I13" s="14">
        <v>-233.31</v>
      </c>
      <c r="J13" s="15">
        <f t="shared" si="1"/>
        <v>633.30999999999995</v>
      </c>
      <c r="K13" s="19">
        <f t="shared" si="3"/>
        <v>166.69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-136</v>
      </c>
      <c r="D14" s="12">
        <f t="shared" si="0"/>
        <v>336</v>
      </c>
      <c r="E14" s="18">
        <f t="shared" si="2"/>
        <v>64</v>
      </c>
      <c r="F14" s="7"/>
      <c r="G14" s="3"/>
      <c r="H14" s="17" t="s">
        <v>20</v>
      </c>
      <c r="I14" s="14">
        <v>-307.07</v>
      </c>
      <c r="J14" s="15">
        <f t="shared" si="1"/>
        <v>707.06999999999994</v>
      </c>
      <c r="K14" s="19">
        <f t="shared" si="3"/>
        <v>92.93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-149</v>
      </c>
      <c r="D15" s="12">
        <f t="shared" si="0"/>
        <v>349</v>
      </c>
      <c r="E15" s="18">
        <f t="shared" si="2"/>
        <v>51</v>
      </c>
      <c r="F15" s="7"/>
      <c r="G15" s="3"/>
      <c r="H15" s="17" t="s">
        <v>21</v>
      </c>
      <c r="I15" s="14">
        <v>-216.6</v>
      </c>
      <c r="J15" s="15">
        <f t="shared" si="1"/>
        <v>616.6</v>
      </c>
      <c r="K15" s="19">
        <f t="shared" si="3"/>
        <v>183.4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-151</v>
      </c>
      <c r="D16" s="12">
        <f t="shared" si="0"/>
        <v>351</v>
      </c>
      <c r="E16" s="18">
        <f t="shared" si="2"/>
        <v>49</v>
      </c>
      <c r="F16" s="7"/>
      <c r="G16" s="3"/>
      <c r="H16" s="17" t="s">
        <v>22</v>
      </c>
      <c r="I16" s="14">
        <v>-202.86</v>
      </c>
      <c r="J16" s="15">
        <f t="shared" si="1"/>
        <v>602.86</v>
      </c>
      <c r="K16" s="19">
        <f t="shared" si="3"/>
        <v>197.14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-131</v>
      </c>
      <c r="D17" s="12">
        <f t="shared" si="0"/>
        <v>331</v>
      </c>
      <c r="E17" s="18">
        <f t="shared" si="2"/>
        <v>69</v>
      </c>
      <c r="F17" s="7"/>
      <c r="G17" s="3"/>
      <c r="H17" s="17" t="s">
        <v>23</v>
      </c>
      <c r="I17" s="14">
        <v>-189.67000000000002</v>
      </c>
      <c r="J17" s="15">
        <f t="shared" si="1"/>
        <v>589.67000000000007</v>
      </c>
      <c r="K17" s="19">
        <f t="shared" si="3"/>
        <v>210.32999999999998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-134</v>
      </c>
      <c r="D18" s="12">
        <f t="shared" si="0"/>
        <v>334</v>
      </c>
      <c r="E18" s="18">
        <f t="shared" si="2"/>
        <v>66</v>
      </c>
      <c r="F18" s="7"/>
      <c r="G18" s="3"/>
      <c r="H18" s="17" t="s">
        <v>24</v>
      </c>
      <c r="I18" s="14">
        <v>-176.97</v>
      </c>
      <c r="J18" s="15">
        <f t="shared" si="1"/>
        <v>576.97</v>
      </c>
      <c r="K18" s="19">
        <f t="shared" si="3"/>
        <v>223.03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-115</v>
      </c>
      <c r="D19" s="12">
        <f t="shared" si="0"/>
        <v>315</v>
      </c>
      <c r="E19" s="18">
        <f t="shared" si="2"/>
        <v>85</v>
      </c>
      <c r="F19" s="7"/>
      <c r="G19" s="3"/>
      <c r="H19" s="17" t="s">
        <v>25</v>
      </c>
      <c r="I19" s="14">
        <v>-192.69</v>
      </c>
      <c r="J19" s="15">
        <f t="shared" si="1"/>
        <v>592.69000000000005</v>
      </c>
      <c r="K19" s="19">
        <f t="shared" si="3"/>
        <v>207.31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-97</v>
      </c>
      <c r="D20" s="12">
        <f t="shared" si="0"/>
        <v>297</v>
      </c>
      <c r="E20" s="18">
        <f t="shared" si="2"/>
        <v>103</v>
      </c>
      <c r="F20" s="7"/>
      <c r="G20" s="3"/>
      <c r="H20" s="17" t="s">
        <v>26</v>
      </c>
      <c r="I20" s="14">
        <v>-215.25</v>
      </c>
      <c r="J20" s="15">
        <f t="shared" si="1"/>
        <v>615.25</v>
      </c>
      <c r="K20" s="19">
        <f t="shared" si="3"/>
        <v>184.75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-133</v>
      </c>
      <c r="D21" s="12">
        <f t="shared" si="0"/>
        <v>333</v>
      </c>
      <c r="E21" s="18">
        <f t="shared" si="2"/>
        <v>67</v>
      </c>
      <c r="F21" s="7"/>
      <c r="G21" s="3"/>
      <c r="H21" s="17" t="s">
        <v>27</v>
      </c>
      <c r="I21" s="14">
        <v>-215.2</v>
      </c>
      <c r="J21" s="15">
        <f t="shared" si="1"/>
        <v>615.20000000000005</v>
      </c>
      <c r="K21" s="19">
        <f t="shared" si="3"/>
        <v>184.8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-146</v>
      </c>
      <c r="D22" s="12">
        <f t="shared" si="0"/>
        <v>346</v>
      </c>
      <c r="E22" s="18">
        <f t="shared" si="2"/>
        <v>54</v>
      </c>
      <c r="F22" s="7"/>
      <c r="G22" s="3"/>
      <c r="H22" s="17" t="s">
        <v>28</v>
      </c>
      <c r="I22" s="14">
        <v>-209.99</v>
      </c>
      <c r="J22" s="15">
        <f t="shared" si="1"/>
        <v>609.99</v>
      </c>
      <c r="K22" s="19">
        <f t="shared" si="3"/>
        <v>190.01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-227.52</v>
      </c>
      <c r="J23" s="15">
        <f t="shared" si="1"/>
        <v>627.52</v>
      </c>
      <c r="K23" s="19">
        <f t="shared" si="3"/>
        <v>172.48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-56</v>
      </c>
      <c r="D24" s="12">
        <f t="shared" si="0"/>
        <v>256</v>
      </c>
      <c r="E24" s="18">
        <f t="shared" si="2"/>
        <v>144</v>
      </c>
      <c r="F24" s="7"/>
      <c r="G24" s="3"/>
      <c r="H24" s="17" t="s">
        <v>30</v>
      </c>
      <c r="I24" s="14">
        <v>95.7</v>
      </c>
      <c r="J24" s="15">
        <f t="shared" si="1"/>
        <v>304.3</v>
      </c>
      <c r="K24" s="19">
        <f t="shared" si="3"/>
        <v>495.7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-63</v>
      </c>
      <c r="D25" s="12">
        <f t="shared" si="0"/>
        <v>263</v>
      </c>
      <c r="E25" s="18">
        <f t="shared" si="2"/>
        <v>137</v>
      </c>
      <c r="F25" s="7"/>
      <c r="G25" s="3"/>
      <c r="H25" s="17" t="s">
        <v>31</v>
      </c>
      <c r="I25" s="14">
        <v>103</v>
      </c>
      <c r="J25" s="15">
        <f t="shared" si="1"/>
        <v>297</v>
      </c>
      <c r="K25" s="19">
        <f t="shared" si="3"/>
        <v>503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-52</v>
      </c>
      <c r="D26" s="12">
        <f t="shared" si="0"/>
        <v>252</v>
      </c>
      <c r="E26" s="18">
        <f t="shared" si="2"/>
        <v>148</v>
      </c>
      <c r="F26" s="7"/>
      <c r="G26" s="3"/>
      <c r="H26" s="17" t="s">
        <v>32</v>
      </c>
      <c r="I26" s="14">
        <v>107.48</v>
      </c>
      <c r="J26" s="15">
        <f t="shared" si="1"/>
        <v>292.52</v>
      </c>
      <c r="K26" s="19">
        <f t="shared" si="3"/>
        <v>507.48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-125</v>
      </c>
      <c r="D27" s="12">
        <f t="shared" si="0"/>
        <v>325</v>
      </c>
      <c r="E27" s="18">
        <f t="shared" si="2"/>
        <v>75</v>
      </c>
      <c r="F27" s="7"/>
      <c r="G27" s="3"/>
      <c r="H27" s="17" t="s">
        <v>33</v>
      </c>
      <c r="I27" s="14">
        <v>87.51</v>
      </c>
      <c r="J27" s="15">
        <f t="shared" si="1"/>
        <v>312.49</v>
      </c>
      <c r="K27" s="19">
        <f t="shared" si="3"/>
        <v>487.51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-134</v>
      </c>
      <c r="D28" s="12">
        <f t="shared" si="0"/>
        <v>334</v>
      </c>
      <c r="E28" s="18">
        <f t="shared" si="2"/>
        <v>66</v>
      </c>
      <c r="F28" s="7"/>
      <c r="G28" s="3"/>
      <c r="H28" s="17" t="s">
        <v>34</v>
      </c>
      <c r="I28" s="14">
        <v>45.49</v>
      </c>
      <c r="J28" s="15">
        <f t="shared" si="1"/>
        <v>354.51</v>
      </c>
      <c r="K28" s="19">
        <f t="shared" si="3"/>
        <v>445.49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-143</v>
      </c>
      <c r="D29" s="12">
        <f t="shared" si="0"/>
        <v>343</v>
      </c>
      <c r="E29" s="18">
        <f t="shared" si="2"/>
        <v>57</v>
      </c>
      <c r="F29" s="7"/>
      <c r="G29" s="3"/>
      <c r="H29" s="17" t="s">
        <v>35</v>
      </c>
      <c r="I29" s="14">
        <v>-48.510000000000005</v>
      </c>
      <c r="J29" s="15">
        <f t="shared" si="1"/>
        <v>448.51</v>
      </c>
      <c r="K29" s="19">
        <f t="shared" si="3"/>
        <v>351.49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-141</v>
      </c>
      <c r="D30" s="12">
        <f t="shared" si="0"/>
        <v>341</v>
      </c>
      <c r="E30" s="18">
        <f t="shared" si="2"/>
        <v>59</v>
      </c>
      <c r="F30" s="7"/>
      <c r="G30" s="3"/>
      <c r="H30" s="20" t="s">
        <v>36</v>
      </c>
      <c r="I30" s="29">
        <v>-51.35</v>
      </c>
      <c r="J30" s="15">
        <f t="shared" si="1"/>
        <v>451.35</v>
      </c>
      <c r="K30" s="21">
        <f>400+I30</f>
        <v>348.65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2025-10-12T12:34:23Z</dcterms:modified>
</cp:coreProperties>
</file>