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93E52B46-4872-416F-96D4-9B35638E8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<sst xmlns="http://schemas.openxmlformats.org/spreadsheetml/2006/main" count="94" uniqueCount="38">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</sst>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15.10.2025</v>
      </c>
      <c r="J4" s="40"/>
      <c r="K4" s="41"/>
      <c r="L4" s="3"/>
      <c r="M4" s="3"/>
      <c r="N4" s="6" t="s">
        <v>3</v>
      </c>
      <c r="O4" s="39" t="str">
        <f>C4</f>
        <v>Dt. 15.10.2025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-203.3</v>
      </c>
      <c r="J7" s="15">
        <f>400-I7</f>
        <v>603.29999999999995</v>
      </c>
      <c r="K7" s="16">
        <f>400+I7</f>
        <v>196.7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-190</v>
      </c>
      <c r="D8" s="12">
        <f t="shared" ref="D8:D30" si="0">200-C8</f>
        <v>390</v>
      </c>
      <c r="E8" s="18">
        <f>200+C8</f>
        <v>10</v>
      </c>
      <c r="F8" s="7"/>
      <c r="G8" s="3"/>
      <c r="H8" s="17" t="s">
        <v>14</v>
      </c>
      <c r="I8" s="14">
        <v>-228.52</v>
      </c>
      <c r="J8" s="15">
        <f t="shared" ref="J8:J30" si="1">400-I8</f>
        <v>628.52</v>
      </c>
      <c r="K8" s="19">
        <f>400+I8</f>
        <v>171.48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-188</v>
      </c>
      <c r="D9" s="12">
        <f t="shared" si="0"/>
        <v>388</v>
      </c>
      <c r="E9" s="18">
        <f t="shared" ref="E9:E30" si="2">200+C9</f>
        <v>12</v>
      </c>
      <c r="F9" s="7"/>
      <c r="G9" s="3"/>
      <c r="H9" s="17" t="s">
        <v>15</v>
      </c>
      <c r="I9" s="14">
        <v>-233.46</v>
      </c>
      <c r="J9" s="15">
        <f t="shared" si="1"/>
        <v>633.46</v>
      </c>
      <c r="K9" s="19">
        <f t="shared" ref="K9:K29" si="3">400+I9</f>
        <v>166.54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-189</v>
      </c>
      <c r="D10" s="12">
        <f t="shared" si="0"/>
        <v>389</v>
      </c>
      <c r="E10" s="18">
        <f t="shared" si="2"/>
        <v>11</v>
      </c>
      <c r="F10" s="7"/>
      <c r="G10" s="3"/>
      <c r="H10" s="17" t="s">
        <v>16</v>
      </c>
      <c r="I10" s="14">
        <v>-233</v>
      </c>
      <c r="J10" s="15">
        <f t="shared" si="1"/>
        <v>633</v>
      </c>
      <c r="K10" s="19">
        <f t="shared" si="3"/>
        <v>167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-188</v>
      </c>
      <c r="D11" s="12">
        <f t="shared" si="0"/>
        <v>388</v>
      </c>
      <c r="E11" s="18">
        <f t="shared" si="2"/>
        <v>12</v>
      </c>
      <c r="F11" s="7"/>
      <c r="G11" s="3"/>
      <c r="H11" s="17" t="s">
        <v>17</v>
      </c>
      <c r="I11" s="14">
        <v>-244.38</v>
      </c>
      <c r="J11" s="15">
        <f t="shared" si="1"/>
        <v>644.38</v>
      </c>
      <c r="K11" s="19">
        <f t="shared" si="3"/>
        <v>155.62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-190</v>
      </c>
      <c r="D12" s="12">
        <f t="shared" si="0"/>
        <v>390</v>
      </c>
      <c r="E12" s="18">
        <f t="shared" si="2"/>
        <v>10</v>
      </c>
      <c r="F12" s="7"/>
      <c r="G12" s="3"/>
      <c r="H12" s="17" t="s">
        <v>18</v>
      </c>
      <c r="I12" s="14">
        <v>-233.14</v>
      </c>
      <c r="J12" s="15">
        <f t="shared" si="1"/>
        <v>633.14</v>
      </c>
      <c r="K12" s="19">
        <f t="shared" si="3"/>
        <v>166.86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-190</v>
      </c>
      <c r="D13" s="12">
        <f t="shared" si="0"/>
        <v>390</v>
      </c>
      <c r="E13" s="18">
        <f t="shared" si="2"/>
        <v>10</v>
      </c>
      <c r="F13" s="7"/>
      <c r="G13" s="3"/>
      <c r="H13" s="17" t="s">
        <v>19</v>
      </c>
      <c r="I13" s="14">
        <v>-175.6</v>
      </c>
      <c r="J13" s="15">
        <f t="shared" si="1"/>
        <v>575.6</v>
      </c>
      <c r="K13" s="19">
        <f t="shared" si="3"/>
        <v>224.4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-188</v>
      </c>
      <c r="D14" s="12">
        <f t="shared" si="0"/>
        <v>388</v>
      </c>
      <c r="E14" s="18">
        <f t="shared" si="2"/>
        <v>12</v>
      </c>
      <c r="F14" s="7"/>
      <c r="G14" s="3"/>
      <c r="H14" s="17" t="s">
        <v>20</v>
      </c>
      <c r="I14" s="14">
        <v>-212.5</v>
      </c>
      <c r="J14" s="15">
        <f t="shared" si="1"/>
        <v>612.5</v>
      </c>
      <c r="K14" s="19">
        <f t="shared" si="3"/>
        <v>187.5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-176</v>
      </c>
      <c r="D15" s="12">
        <f t="shared" si="0"/>
        <v>376</v>
      </c>
      <c r="E15" s="18">
        <f t="shared" si="2"/>
        <v>24</v>
      </c>
      <c r="F15" s="7"/>
      <c r="G15" s="3"/>
      <c r="H15" s="17" t="s">
        <v>21</v>
      </c>
      <c r="I15" s="14">
        <v>-190.5</v>
      </c>
      <c r="J15" s="15">
        <f t="shared" si="1"/>
        <v>590.5</v>
      </c>
      <c r="K15" s="19">
        <f t="shared" si="3"/>
        <v>209.5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-157</v>
      </c>
      <c r="D16" s="12">
        <f t="shared" si="0"/>
        <v>357</v>
      </c>
      <c r="E16" s="18">
        <f t="shared" si="2"/>
        <v>43</v>
      </c>
      <c r="F16" s="7"/>
      <c r="G16" s="3"/>
      <c r="H16" s="17" t="s">
        <v>22</v>
      </c>
      <c r="I16" s="14">
        <v>-140</v>
      </c>
      <c r="J16" s="15">
        <f t="shared" si="1"/>
        <v>540</v>
      </c>
      <c r="K16" s="19">
        <f t="shared" si="3"/>
        <v>260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-120</v>
      </c>
      <c r="D17" s="12">
        <f t="shared" si="0"/>
        <v>320</v>
      </c>
      <c r="E17" s="18">
        <f t="shared" si="2"/>
        <v>80</v>
      </c>
      <c r="F17" s="7"/>
      <c r="G17" s="3"/>
      <c r="H17" s="17" t="s">
        <v>23</v>
      </c>
      <c r="I17" s="14">
        <v>-141.91</v>
      </c>
      <c r="J17" s="15">
        <f t="shared" si="1"/>
        <v>541.91</v>
      </c>
      <c r="K17" s="19">
        <f t="shared" si="3"/>
        <v>258.09000000000003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-122</v>
      </c>
      <c r="D18" s="12">
        <f t="shared" si="0"/>
        <v>322</v>
      </c>
      <c r="E18" s="18">
        <f t="shared" si="2"/>
        <v>78</v>
      </c>
      <c r="F18" s="7"/>
      <c r="G18" s="3"/>
      <c r="H18" s="17" t="s">
        <v>24</v>
      </c>
      <c r="I18" s="14">
        <v>-127.68</v>
      </c>
      <c r="J18" s="15">
        <f t="shared" si="1"/>
        <v>527.68000000000006</v>
      </c>
      <c r="K18" s="19">
        <f t="shared" si="3"/>
        <v>272.32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-125</v>
      </c>
      <c r="D19" s="12">
        <f t="shared" si="0"/>
        <v>325</v>
      </c>
      <c r="E19" s="18">
        <f t="shared" si="2"/>
        <v>75</v>
      </c>
      <c r="F19" s="7"/>
      <c r="G19" s="3"/>
      <c r="H19" s="17" t="s">
        <v>25</v>
      </c>
      <c r="I19" s="14">
        <v>-139.85</v>
      </c>
      <c r="J19" s="15">
        <f t="shared" si="1"/>
        <v>539.85</v>
      </c>
      <c r="K19" s="19">
        <f t="shared" si="3"/>
        <v>260.14999999999998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-152</v>
      </c>
      <c r="D20" s="12">
        <f t="shared" si="0"/>
        <v>352</v>
      </c>
      <c r="E20" s="18">
        <f t="shared" si="2"/>
        <v>48</v>
      </c>
      <c r="F20" s="7"/>
      <c r="G20" s="3"/>
      <c r="H20" s="17" t="s">
        <v>26</v>
      </c>
      <c r="I20" s="14">
        <v>-141.1</v>
      </c>
      <c r="J20" s="15">
        <f t="shared" si="1"/>
        <v>541.1</v>
      </c>
      <c r="K20" s="19">
        <f t="shared" si="3"/>
        <v>258.89999999999998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-175</v>
      </c>
      <c r="D21" s="12">
        <f t="shared" si="0"/>
        <v>375</v>
      </c>
      <c r="E21" s="18">
        <f t="shared" si="2"/>
        <v>25</v>
      </c>
      <c r="F21" s="7"/>
      <c r="G21" s="3"/>
      <c r="H21" s="17" t="s">
        <v>27</v>
      </c>
      <c r="I21" s="14">
        <v>-140.6</v>
      </c>
      <c r="J21" s="15">
        <f t="shared" si="1"/>
        <v>540.6</v>
      </c>
      <c r="K21" s="19">
        <f t="shared" si="3"/>
        <v>259.39999999999998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-180</v>
      </c>
      <c r="D22" s="12">
        <f t="shared" si="0"/>
        <v>380</v>
      </c>
      <c r="E22" s="18">
        <f t="shared" si="2"/>
        <v>20</v>
      </c>
      <c r="F22" s="7"/>
      <c r="G22" s="3"/>
      <c r="H22" s="17" t="s">
        <v>28</v>
      </c>
      <c r="I22" s="14">
        <v>-168.6</v>
      </c>
      <c r="J22" s="15">
        <f t="shared" si="1"/>
        <v>568.6</v>
      </c>
      <c r="K22" s="19">
        <f t="shared" si="3"/>
        <v>231.4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-169</v>
      </c>
      <c r="D23" s="12">
        <f t="shared" si="0"/>
        <v>369</v>
      </c>
      <c r="E23" s="18">
        <f t="shared" si="2"/>
        <v>31</v>
      </c>
      <c r="F23" s="7"/>
      <c r="G23" s="3"/>
      <c r="H23" s="17" t="s">
        <v>29</v>
      </c>
      <c r="I23" s="14">
        <v>-240.6</v>
      </c>
      <c r="J23" s="15">
        <f t="shared" si="1"/>
        <v>640.6</v>
      </c>
      <c r="K23" s="19">
        <f t="shared" si="3"/>
        <v>159.4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-106</v>
      </c>
      <c r="D24" s="12">
        <f t="shared" si="0"/>
        <v>306</v>
      </c>
      <c r="E24" s="18">
        <f t="shared" si="2"/>
        <v>94</v>
      </c>
      <c r="F24" s="7"/>
      <c r="G24" s="3"/>
      <c r="H24" s="17" t="s">
        <v>30</v>
      </c>
      <c r="I24" s="14">
        <v>121.4</v>
      </c>
      <c r="J24" s="15">
        <f t="shared" si="1"/>
        <v>278.60000000000002</v>
      </c>
      <c r="K24" s="19">
        <f t="shared" si="3"/>
        <v>521.4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-95</v>
      </c>
      <c r="D25" s="12">
        <f t="shared" si="0"/>
        <v>295</v>
      </c>
      <c r="E25" s="18">
        <f t="shared" si="2"/>
        <v>105</v>
      </c>
      <c r="F25" s="7"/>
      <c r="G25" s="3"/>
      <c r="H25" s="17" t="s">
        <v>31</v>
      </c>
      <c r="I25" s="14">
        <v>108.4</v>
      </c>
      <c r="J25" s="15">
        <f t="shared" si="1"/>
        <v>291.60000000000002</v>
      </c>
      <c r="K25" s="19">
        <f t="shared" si="3"/>
        <v>508.4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-65</v>
      </c>
      <c r="D26" s="12">
        <f t="shared" si="0"/>
        <v>265</v>
      </c>
      <c r="E26" s="18">
        <f t="shared" si="2"/>
        <v>135</v>
      </c>
      <c r="F26" s="7"/>
      <c r="G26" s="3"/>
      <c r="H26" s="17" t="s">
        <v>32</v>
      </c>
      <c r="I26" s="14">
        <v>93.9</v>
      </c>
      <c r="J26" s="15">
        <f t="shared" si="1"/>
        <v>306.10000000000002</v>
      </c>
      <c r="K26" s="19">
        <f t="shared" si="3"/>
        <v>493.9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-88</v>
      </c>
      <c r="D27" s="12">
        <f t="shared" si="0"/>
        <v>288</v>
      </c>
      <c r="E27" s="18">
        <f t="shared" si="2"/>
        <v>112</v>
      </c>
      <c r="F27" s="7"/>
      <c r="G27" s="3"/>
      <c r="H27" s="17" t="s">
        <v>33</v>
      </c>
      <c r="I27" s="14">
        <v>111.4</v>
      </c>
      <c r="J27" s="15">
        <f t="shared" si="1"/>
        <v>288.60000000000002</v>
      </c>
      <c r="K27" s="19">
        <f t="shared" si="3"/>
        <v>511.4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-147</v>
      </c>
      <c r="D28" s="12">
        <f t="shared" si="0"/>
        <v>347</v>
      </c>
      <c r="E28" s="18">
        <f t="shared" si="2"/>
        <v>53</v>
      </c>
      <c r="F28" s="7"/>
      <c r="G28" s="3"/>
      <c r="H28" s="17" t="s">
        <v>34</v>
      </c>
      <c r="I28" s="14">
        <v>61.83</v>
      </c>
      <c r="J28" s="15">
        <f t="shared" si="1"/>
        <v>338.17</v>
      </c>
      <c r="K28" s="19">
        <f t="shared" si="3"/>
        <v>461.83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-178</v>
      </c>
      <c r="D29" s="12">
        <f t="shared" si="0"/>
        <v>378</v>
      </c>
      <c r="E29" s="18">
        <f t="shared" si="2"/>
        <v>22</v>
      </c>
      <c r="F29" s="7"/>
      <c r="G29" s="3"/>
      <c r="H29" s="17" t="s">
        <v>35</v>
      </c>
      <c r="I29" s="14">
        <v>-10.29</v>
      </c>
      <c r="J29" s="15">
        <f t="shared" si="1"/>
        <v>410.29</v>
      </c>
      <c r="K29" s="19">
        <f t="shared" si="3"/>
        <v>389.71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-170</v>
      </c>
      <c r="D30" s="12">
        <f t="shared" si="0"/>
        <v>370</v>
      </c>
      <c r="E30" s="18">
        <f t="shared" si="2"/>
        <v>30</v>
      </c>
      <c r="F30" s="7"/>
      <c r="G30" s="3"/>
      <c r="H30" s="20" t="s">
        <v>36</v>
      </c>
      <c r="I30" s="29">
        <v>-20.520000000000003</v>
      </c>
      <c r="J30" s="15">
        <f t="shared" si="1"/>
        <v>420.52</v>
      </c>
      <c r="K30" s="21">
        <f>400+I30</f>
        <v>379.48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2025-10-14T12:22:48Z</dcterms:modified>
</cp:coreProperties>
</file>