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1E4735CC-6C15-4976-AD06-A8C4D9A53EDC}"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<sst xmlns="http://schemas.openxmlformats.org/spreadsheetml/2006/main" count="1043" uniqueCount="68">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</sst>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2</v>
      </c>
      <c r="AD7" s="84"/>
      <c r="AE7" s="76" t="s">
        <v>3</v>
      </c>
      <c r="AF7" s="77"/>
      <c r="AG7" s="76" t="s">
        <v>4</v>
      </c>
      <c r="AH7" s="84"/>
      <c r="AI7" s="84"/>
      <c r="AJ7" s="84"/>
      <c r="AK7" s="84"/>
      <c r="AL7" s="84"/>
      <c r="AM7" s="84"/>
      <c r="AN7" s="77"/>
      <c r="AO7" s="19"/>
      <c r="AP7" s="78" t="s">
        <v>5</v>
      </c>
      <c r="AQ7" s="79"/>
      <c r="AR7" s="79"/>
      <c r="AS7" s="80"/>
    </row>
    <row r="8" spans="2:45" ht="15.75" customHeight="1" thickBot="1" x14ac:dyDescent="0.3">
      <c r="B8" s="3" t="s">
        <v>1</v>
      </c>
      <c r="C8" s="86"/>
      <c r="D8" s="86"/>
      <c r="E8" s="86"/>
      <c r="F8" s="86"/>
      <c r="G8" s="86"/>
      <c r="H8" s="86"/>
      <c r="I8" s="86"/>
      <c r="J8" s="86"/>
      <c r="K8" s="86"/>
      <c r="L8" s="86"/>
      <c r="M8" s="86"/>
      <c r="N8" s="86"/>
      <c r="O8" s="86"/>
      <c r="P8" s="86"/>
      <c r="Q8" s="86"/>
      <c r="R8" s="86"/>
      <c r="S8" s="86"/>
      <c r="T8" s="86"/>
      <c r="U8" s="86"/>
      <c r="V8" s="86"/>
      <c r="W8" s="86"/>
      <c r="X8" s="86"/>
      <c r="Y8" s="86"/>
      <c r="Z8" s="88"/>
      <c r="AC8" s="42" t="s">
        <v>6</v>
      </c>
      <c r="AD8" s="43"/>
      <c r="AE8" s="46" t="s">
        <v>7</v>
      </c>
      <c r="AF8" s="47"/>
      <c r="AG8" s="51" t="s">
        <v>8</v>
      </c>
      <c r="AH8" s="52"/>
      <c r="AI8" s="52"/>
      <c r="AJ8" s="52"/>
      <c r="AK8" s="52"/>
      <c r="AL8" s="52"/>
      <c r="AM8" s="52"/>
      <c r="AN8" s="53"/>
      <c r="AP8" s="81" t="s">
        <v>9</v>
      </c>
      <c r="AQ8" s="82"/>
      <c r="AR8" s="82"/>
      <c r="AS8" s="8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2"/>
      <c r="AD9" s="43"/>
      <c r="AE9" s="46" t="s">
        <v>10</v>
      </c>
      <c r="AF9" s="47"/>
      <c r="AG9" s="51" t="s">
        <v>11</v>
      </c>
      <c r="AH9" s="52"/>
      <c r="AI9" s="52"/>
      <c r="AJ9" s="52"/>
      <c r="AK9" s="52"/>
      <c r="AL9" s="52"/>
      <c r="AM9" s="52"/>
      <c r="AN9" s="53"/>
      <c r="AP9" s="64" t="s">
        <v>12</v>
      </c>
      <c r="AQ9" s="65"/>
      <c r="AR9" s="65"/>
      <c r="AS9" s="6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7" t="s">
        <v>13</v>
      </c>
      <c r="AD10" s="58"/>
      <c r="AE10" s="59" t="s">
        <v>7</v>
      </c>
      <c r="AF10" s="60"/>
      <c r="AG10" s="70" t="s">
        <v>14</v>
      </c>
      <c r="AH10" s="71"/>
      <c r="AI10" s="71"/>
      <c r="AJ10" s="71"/>
      <c r="AK10" s="71"/>
      <c r="AL10" s="71"/>
      <c r="AM10" s="71"/>
      <c r="AN10" s="72"/>
      <c r="AP10" s="64" t="s">
        <v>15</v>
      </c>
      <c r="AQ10" s="65"/>
      <c r="AR10" s="65"/>
      <c r="AS10" s="6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4"/>
      <c r="AD11" s="45"/>
      <c r="AE11" s="37" t="s">
        <v>10</v>
      </c>
      <c r="AF11" s="38"/>
      <c r="AG11" s="73" t="s">
        <v>16</v>
      </c>
      <c r="AH11" s="74"/>
      <c r="AI11" s="74"/>
      <c r="AJ11" s="74"/>
      <c r="AK11" s="74"/>
      <c r="AL11" s="74"/>
      <c r="AM11" s="74"/>
      <c r="AN11" s="75"/>
      <c r="AP11" s="64" t="s">
        <v>17</v>
      </c>
      <c r="AQ11" s="65"/>
      <c r="AR11" s="65"/>
      <c r="AS11" s="6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7" t="s">
        <v>18</v>
      </c>
      <c r="AD12" s="58"/>
      <c r="AE12" s="59" t="s">
        <v>7</v>
      </c>
      <c r="AF12" s="60"/>
      <c r="AG12" s="61" t="s">
        <v>19</v>
      </c>
      <c r="AH12" s="62"/>
      <c r="AI12" s="62"/>
      <c r="AJ12" s="62"/>
      <c r="AK12" s="62"/>
      <c r="AL12" s="62"/>
      <c r="AM12" s="62"/>
      <c r="AN12" s="63"/>
      <c r="AP12" s="64" t="s">
        <v>20</v>
      </c>
      <c r="AQ12" s="65"/>
      <c r="AR12" s="65"/>
      <c r="AS12" s="6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37" t="s">
        <v>10</v>
      </c>
      <c r="AF13" s="38"/>
      <c r="AG13" s="61" t="s">
        <v>21</v>
      </c>
      <c r="AH13" s="62"/>
      <c r="AI13" s="62"/>
      <c r="AJ13" s="62"/>
      <c r="AK13" s="62"/>
      <c r="AL13" s="62"/>
      <c r="AM13" s="62"/>
      <c r="AN13" s="63"/>
      <c r="AP13" s="67" t="s">
        <v>22</v>
      </c>
      <c r="AQ13" s="68"/>
      <c r="AR13" s="68"/>
      <c r="AS13" s="6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2" t="s">
        <v>23</v>
      </c>
      <c r="AD14" s="43"/>
      <c r="AE14" s="46"/>
      <c r="AF14" s="47"/>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2"/>
      <c r="AD15" s="43"/>
      <c r="AE15" s="46" t="s">
        <v>7</v>
      </c>
      <c r="AF15" s="47"/>
      <c r="AG15" s="51" t="s">
        <v>8</v>
      </c>
      <c r="AH15" s="52"/>
      <c r="AI15" s="52"/>
      <c r="AJ15" s="52"/>
      <c r="AK15" s="52"/>
      <c r="AL15" s="52"/>
      <c r="AM15" s="52"/>
      <c r="AN15" s="5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2"/>
      <c r="AD16" s="43"/>
      <c r="AE16" s="37" t="s">
        <v>10</v>
      </c>
      <c r="AF16" s="38"/>
      <c r="AG16" s="39" t="s">
        <v>25</v>
      </c>
      <c r="AH16" s="40"/>
      <c r="AI16" s="40"/>
      <c r="AJ16" s="40"/>
      <c r="AK16" s="40"/>
      <c r="AL16" s="40"/>
      <c r="AM16" s="40"/>
      <c r="AN16" s="4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2"/>
      <c r="AD17" s="43"/>
      <c r="AE17" s="46"/>
      <c r="AF17" s="47"/>
      <c r="AG17" s="54" t="s">
        <v>26</v>
      </c>
      <c r="AH17" s="55"/>
      <c r="AI17" s="55"/>
      <c r="AJ17" s="55"/>
      <c r="AK17" s="55"/>
      <c r="AL17" s="55"/>
      <c r="AM17" s="55"/>
      <c r="AN17" s="5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2"/>
      <c r="AD18" s="43"/>
      <c r="AE18" s="46" t="s">
        <v>7</v>
      </c>
      <c r="AF18" s="47"/>
      <c r="AG18" s="51" t="s">
        <v>27</v>
      </c>
      <c r="AH18" s="52"/>
      <c r="AI18" s="52"/>
      <c r="AJ18" s="52"/>
      <c r="AK18" s="52"/>
      <c r="AL18" s="52"/>
      <c r="AM18" s="52"/>
      <c r="AN18" s="5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4"/>
      <c r="AD19" s="45"/>
      <c r="AE19" s="37" t="s">
        <v>10</v>
      </c>
      <c r="AF19" s="38"/>
      <c r="AG19" s="39" t="s">
        <v>28</v>
      </c>
      <c r="AH19" s="40"/>
      <c r="AI19" s="40"/>
      <c r="AJ19" s="40"/>
      <c r="AK19" s="40"/>
      <c r="AL19" s="40"/>
      <c r="AM19" s="40"/>
      <c r="AN19" s="4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3" t="s">
        <v>1</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0" t="s">
        <v>40</v>
      </c>
      <c r="C31" s="91"/>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0" t="s">
        <v>40</v>
      </c>
      <c r="C60" s="91"/>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topLeftCell="L39" workbookViewId="0">
      <selection activeCell="AK68" sqref="AK68"/>
    </sheetView>
  </sheetViews>
  <sheetFormatPr defaultRowHeight="15" x14ac:dyDescent="0.25"/>
  <cols>
    <col min="3" max="3" width="18.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c r="AD7" s="31">
        <v>0</v>
      </c>
      <c r="AE7" s="31">
        <v>10.36</v>
      </c>
      <c r="AF7" s="31">
        <v>0</v>
      </c>
      <c r="AG7" s="31">
        <v>0</v>
      </c>
      <c r="AH7" s="31"/>
      <c r="AI7" s="32">
        <f>AVERAGE(D7:AH7)</f>
        <v>34.006551724137928</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c r="AD8" s="31">
        <v>0</v>
      </c>
      <c r="AE8" s="31">
        <v>40.25</v>
      </c>
      <c r="AF8" s="31">
        <v>0</v>
      </c>
      <c r="AG8" s="31">
        <v>0</v>
      </c>
      <c r="AH8" s="31"/>
      <c r="AI8" s="32">
        <f t="shared" ref="AI8:AI31" si="0">AVERAGE(D8:AH8)</f>
        <v>9.2558620689655182</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c r="AD9" s="31">
        <v>0</v>
      </c>
      <c r="AE9" s="31">
        <v>58.81</v>
      </c>
      <c r="AF9" s="31">
        <v>0</v>
      </c>
      <c r="AG9" s="31">
        <v>0</v>
      </c>
      <c r="AH9" s="31"/>
      <c r="AI9" s="32">
        <f t="shared" si="0"/>
        <v>10.135517241379313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c r="AD11" s="31">
        <v>0</v>
      </c>
      <c r="AE11" s="31">
        <v>62.44</v>
      </c>
      <c r="AF11" s="31">
        <v>0</v>
      </c>
      <c r="AG11" s="31">
        <v>0</v>
      </c>
      <c r="AH11" s="31"/>
      <c r="AI11" s="32">
        <f t="shared" si="0"/>
        <v>11.033448275862069</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c r="AD12" s="31">
        <v>0</v>
      </c>
      <c r="AE12" s="31">
        <v>32.78</v>
      </c>
      <c r="AF12" s="31">
        <v>0</v>
      </c>
      <c r="AG12" s="31">
        <v>0</v>
      </c>
      <c r="AH12" s="31"/>
      <c r="AI12" s="32">
        <f t="shared" si="0"/>
        <v>4.9782758620689656</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c r="AD13" s="31">
        <v>54.26</v>
      </c>
      <c r="AE13" s="31">
        <v>137.76</v>
      </c>
      <c r="AF13" s="31">
        <v>96.23</v>
      </c>
      <c r="AG13" s="31">
        <v>141.32</v>
      </c>
      <c r="AH13" s="31"/>
      <c r="AI13" s="32">
        <f t="shared" si="0"/>
        <v>19.610344827586207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c r="AD14" s="31">
        <v>118.71</v>
      </c>
      <c r="AE14" s="31">
        <v>171.48</v>
      </c>
      <c r="AF14" s="31">
        <v>94.87</v>
      </c>
      <c r="AG14" s="31">
        <v>63.47</v>
      </c>
      <c r="AH14" s="31"/>
      <c r="AI14" s="32">
        <f t="shared" si="0"/>
        <v>124.15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c r="AD15" s="31">
        <v>19.28</v>
      </c>
      <c r="AE15" s="31">
        <v>194.01</v>
      </c>
      <c r="AF15" s="31">
        <v>59.53</v>
      </c>
      <c r="AG15" s="31">
        <v>34.36</v>
      </c>
      <c r="AH15" s="31"/>
      <c r="AI15" s="32">
        <f t="shared" si="0"/>
        <v>174.381724137931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c r="AD16" s="31">
        <v>6.94</v>
      </c>
      <c r="AE16" s="31">
        <v>110.52</v>
      </c>
      <c r="AF16" s="31">
        <v>110.3</v>
      </c>
      <c r="AG16" s="31">
        <v>42.77</v>
      </c>
      <c r="AH16" s="31"/>
      <c r="AI16" s="32">
        <f t="shared" si="0"/>
        <v>116.37689655172414</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c r="AD17" s="31">
        <v>47.63</v>
      </c>
      <c r="AE17" s="31">
        <v>30.71</v>
      </c>
      <c r="AF17" s="31">
        <v>0</v>
      </c>
      <c r="AG17" s="31">
        <v>10.66</v>
      </c>
      <c r="AH17" s="31"/>
      <c r="AI17" s="32">
        <f t="shared" si="0"/>
        <v>84.683793103448295</v>
      </c>
      <c r="AJ17" s="22"/>
      <c r="AL17" s="42" t="s">
        <v>23</v>
      </c>
      <c r="AM17" s="43"/>
      <c r="AN17" s="46"/>
      <c r="AO17" s="47"/>
      <c r="AP17" s="48" t="s">
        <v>24</v>
      </c>
      <c r="AQ17" s="49"/>
      <c r="AR17" s="49"/>
      <c r="AS17" s="49"/>
      <c r="AT17" s="49"/>
      <c r="AU17" s="49"/>
      <c r="AV17" s="49"/>
      <c r="AW17" s="50"/>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c r="AD18" s="31">
        <v>72.52</v>
      </c>
      <c r="AE18" s="31">
        <v>28.96</v>
      </c>
      <c r="AF18" s="31">
        <v>0</v>
      </c>
      <c r="AG18" s="31">
        <v>0</v>
      </c>
      <c r="AH18" s="31"/>
      <c r="AI18" s="32">
        <f t="shared" si="0"/>
        <v>19.220344827586207</v>
      </c>
      <c r="AJ18" s="22"/>
      <c r="AL18" s="42"/>
      <c r="AM18" s="43"/>
      <c r="AN18" s="46" t="s">
        <v>7</v>
      </c>
      <c r="AO18" s="47"/>
      <c r="AP18" s="51" t="s">
        <v>8</v>
      </c>
      <c r="AQ18" s="52"/>
      <c r="AR18" s="52"/>
      <c r="AS18" s="52"/>
      <c r="AT18" s="52"/>
      <c r="AU18" s="52"/>
      <c r="AV18" s="52"/>
      <c r="AW18" s="53"/>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c r="AD19" s="31">
        <v>6.97</v>
      </c>
      <c r="AE19" s="31">
        <v>4.54</v>
      </c>
      <c r="AF19" s="31">
        <v>0</v>
      </c>
      <c r="AG19" s="31">
        <v>0</v>
      </c>
      <c r="AH19" s="31"/>
      <c r="AI19" s="32">
        <f t="shared" si="0"/>
        <v>16.724137931034484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c r="AD20" s="31">
        <v>4.82</v>
      </c>
      <c r="AE20" s="31">
        <v>3.94</v>
      </c>
      <c r="AF20" s="31">
        <v>0</v>
      </c>
      <c r="AG20" s="31">
        <v>0</v>
      </c>
      <c r="AH20" s="31"/>
      <c r="AI20" s="32">
        <f t="shared" si="0"/>
        <v>21.690000000000005</v>
      </c>
      <c r="AJ20" s="22"/>
      <c r="AL20" s="42"/>
      <c r="AM20" s="43"/>
      <c r="AN20" s="46"/>
      <c r="AO20" s="47"/>
      <c r="AP20" s="54" t="s">
        <v>26</v>
      </c>
      <c r="AQ20" s="55"/>
      <c r="AR20" s="55"/>
      <c r="AS20" s="55"/>
      <c r="AT20" s="55"/>
      <c r="AU20" s="55"/>
      <c r="AV20" s="55"/>
      <c r="AW20" s="56"/>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c r="AD21" s="31">
        <v>11.46</v>
      </c>
      <c r="AE21" s="31">
        <v>30.56</v>
      </c>
      <c r="AF21" s="31">
        <v>0</v>
      </c>
      <c r="AG21" s="31">
        <v>0</v>
      </c>
      <c r="AH21" s="31"/>
      <c r="AI21" s="32">
        <f t="shared" si="0"/>
        <v>28.964482758620687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c r="AD22" s="31">
        <v>2.9</v>
      </c>
      <c r="AE22" s="31">
        <v>182.12</v>
      </c>
      <c r="AF22" s="31">
        <v>0</v>
      </c>
      <c r="AG22" s="31">
        <v>149.16999999999999</v>
      </c>
      <c r="AH22" s="31"/>
      <c r="AI22" s="32">
        <f t="shared" si="0"/>
        <v>38.419655172413798</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c r="AD23" s="31">
        <v>86.64</v>
      </c>
      <c r="AE23" s="31">
        <v>61.75</v>
      </c>
      <c r="AF23" s="31">
        <v>189.64</v>
      </c>
      <c r="AG23" s="31">
        <v>245.26</v>
      </c>
      <c r="AH23" s="31"/>
      <c r="AI23" s="32">
        <f t="shared" si="0"/>
        <v>51.511724137931033</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c r="AD24" s="31">
        <v>119.94</v>
      </c>
      <c r="AE24" s="31">
        <v>307.76</v>
      </c>
      <c r="AF24" s="31">
        <v>277.26</v>
      </c>
      <c r="AG24" s="31">
        <v>128.78</v>
      </c>
      <c r="AH24" s="31"/>
      <c r="AI24" s="32">
        <f t="shared" si="0"/>
        <v>65.828620689655168</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c r="AD25" s="31">
        <v>109.72</v>
      </c>
      <c r="AE25" s="31">
        <v>300.62</v>
      </c>
      <c r="AF25" s="31">
        <v>414.86</v>
      </c>
      <c r="AG25" s="31">
        <v>128.65</v>
      </c>
      <c r="AH25" s="31"/>
      <c r="AI25" s="32">
        <f t="shared" si="0"/>
        <v>241.03068965517235</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c r="AD26" s="31">
        <v>109.04</v>
      </c>
      <c r="AE26" s="31">
        <v>22.85</v>
      </c>
      <c r="AF26" s="31">
        <v>249.9</v>
      </c>
      <c r="AG26" s="31">
        <v>18.32</v>
      </c>
      <c r="AH26" s="31"/>
      <c r="AI26" s="32">
        <f t="shared" si="0"/>
        <v>325.20206896551724</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c r="AD27" s="31">
        <v>53</v>
      </c>
      <c r="AE27" s="31">
        <v>131.41999999999999</v>
      </c>
      <c r="AF27" s="31">
        <v>186.76</v>
      </c>
      <c r="AG27" s="31">
        <v>138.71</v>
      </c>
      <c r="AH27" s="31"/>
      <c r="AI27" s="32">
        <f t="shared" si="0"/>
        <v>224.74724137931037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c r="AD28" s="31">
        <v>44.84</v>
      </c>
      <c r="AE28" s="31">
        <v>20.65</v>
      </c>
      <c r="AF28" s="31">
        <v>80.260000000000005</v>
      </c>
      <c r="AG28" s="31">
        <v>108.85</v>
      </c>
      <c r="AH28" s="31"/>
      <c r="AI28" s="32">
        <f t="shared" si="0"/>
        <v>183.00482758620694</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c r="AD29" s="31">
        <v>62.84</v>
      </c>
      <c r="AE29" s="31">
        <v>176.93</v>
      </c>
      <c r="AF29" s="31">
        <v>123.06</v>
      </c>
      <c r="AG29" s="31">
        <v>146.27000000000001</v>
      </c>
      <c r="AH29" s="31"/>
      <c r="AI29" s="32">
        <f t="shared" si="0"/>
        <v>164.45793103448278</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c r="AD30" s="31">
        <v>65.989999999999995</v>
      </c>
      <c r="AE30" s="31">
        <v>14.23</v>
      </c>
      <c r="AF30" s="31">
        <v>108.4</v>
      </c>
      <c r="AG30" s="31">
        <v>128.47999999999999</v>
      </c>
      <c r="AH30" s="31"/>
      <c r="AI30" s="32">
        <f t="shared" si="0"/>
        <v>124.51724137931033</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c r="AD31" s="31">
        <v>48.23</v>
      </c>
      <c r="AE31" s="31">
        <v>13.06</v>
      </c>
      <c r="AF31" s="31">
        <v>34.67</v>
      </c>
      <c r="AG31" s="31">
        <v>100.15</v>
      </c>
      <c r="AH31" s="31"/>
      <c r="AI31" s="32">
        <f t="shared" si="0"/>
        <v>103.37724137931035</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t="e">
        <f t="shared" si="1"/>
        <v>#DIV/0!</v>
      </c>
      <c r="AD32" s="32">
        <f t="shared" si="1"/>
        <v>43.572083333333332</v>
      </c>
      <c r="AE32" s="32">
        <f t="shared" si="1"/>
        <v>89.521249999999995</v>
      </c>
      <c r="AF32" s="32">
        <f t="shared" si="1"/>
        <v>84.405833333333348</v>
      </c>
      <c r="AG32" s="32">
        <f t="shared" si="1"/>
        <v>66.05083333333333</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c r="AD37" s="31">
        <v>0</v>
      </c>
      <c r="AE37" s="31">
        <v>0.43</v>
      </c>
      <c r="AF37" s="31">
        <v>0</v>
      </c>
      <c r="AG37" s="31">
        <v>0</v>
      </c>
      <c r="AH37" s="31"/>
      <c r="AI37" s="32">
        <f>AVERAGE(D37:AH37)</f>
        <v>3.2593103448275866</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c r="AD38" s="31">
        <v>0</v>
      </c>
      <c r="AE38" s="31">
        <v>1.68</v>
      </c>
      <c r="AF38" s="31">
        <v>0</v>
      </c>
      <c r="AG38" s="31">
        <v>0</v>
      </c>
      <c r="AH38" s="31"/>
      <c r="AI38" s="32">
        <f t="shared" ref="AI38:AI61" si="2">AVERAGE(D38:AH38)</f>
        <v>0.38551724137931032</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c r="AD39" s="31">
        <v>0</v>
      </c>
      <c r="AE39" s="31">
        <v>2.4500000000000002</v>
      </c>
      <c r="AF39" s="31">
        <v>0</v>
      </c>
      <c r="AG39" s="31">
        <v>0</v>
      </c>
      <c r="AH39" s="31"/>
      <c r="AI39" s="32">
        <f t="shared" si="2"/>
        <v>0.42241379310344829</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c r="AD41" s="31">
        <v>0</v>
      </c>
      <c r="AE41" s="31">
        <v>2.6</v>
      </c>
      <c r="AF41" s="31">
        <v>0</v>
      </c>
      <c r="AG41" s="31">
        <v>0</v>
      </c>
      <c r="AH41" s="31"/>
      <c r="AI41" s="32">
        <f t="shared" si="2"/>
        <v>0.45965517241379311</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c r="AD42" s="31">
        <v>0</v>
      </c>
      <c r="AE42" s="31">
        <v>1.37</v>
      </c>
      <c r="AF42" s="31">
        <v>0</v>
      </c>
      <c r="AG42" s="31">
        <v>0</v>
      </c>
      <c r="AH42" s="31"/>
      <c r="AI42" s="32">
        <f t="shared" si="2"/>
        <v>0.20758620689655174</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c r="AD43" s="31">
        <v>18.079999999999998</v>
      </c>
      <c r="AE43" s="31">
        <v>5.3</v>
      </c>
      <c r="AF43" s="31">
        <v>2.6</v>
      </c>
      <c r="AG43" s="31">
        <v>3.94</v>
      </c>
      <c r="AH43" s="31"/>
      <c r="AI43" s="32">
        <f t="shared" si="2"/>
        <v>1.2320689655172414</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c r="AD44" s="31">
        <v>39.57</v>
      </c>
      <c r="AE44" s="31">
        <v>4.57</v>
      </c>
      <c r="AF44" s="31">
        <v>3.66</v>
      </c>
      <c r="AG44" s="31">
        <v>2.14</v>
      </c>
      <c r="AH44" s="31"/>
      <c r="AI44" s="32">
        <f t="shared" si="2"/>
        <v>8.6017241379310327</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c r="AD45" s="31">
        <v>6.42</v>
      </c>
      <c r="AE45" s="31">
        <v>64.67</v>
      </c>
      <c r="AF45" s="31">
        <v>2.39</v>
      </c>
      <c r="AG45" s="31">
        <v>1.43</v>
      </c>
      <c r="AH45" s="31"/>
      <c r="AI45" s="32">
        <f t="shared" si="2"/>
        <v>29.871724137931025</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c r="AD46" s="31">
        <v>0.2</v>
      </c>
      <c r="AE46" s="31">
        <v>4.05</v>
      </c>
      <c r="AF46" s="31">
        <v>3.96</v>
      </c>
      <c r="AG46" s="31">
        <v>1.78</v>
      </c>
      <c r="AH46" s="31"/>
      <c r="AI46" s="32">
        <f t="shared" si="2"/>
        <v>20.523448275862073</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c r="AD47" s="31">
        <v>1.43</v>
      </c>
      <c r="AE47" s="31">
        <v>1.28</v>
      </c>
      <c r="AF47" s="31">
        <v>0</v>
      </c>
      <c r="AG47" s="31">
        <v>0.44</v>
      </c>
      <c r="AH47" s="31"/>
      <c r="AI47" s="32">
        <f t="shared" si="2"/>
        <v>8.3444827586206891</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c r="AD48" s="31">
        <v>24.18</v>
      </c>
      <c r="AE48" s="31">
        <v>1.21</v>
      </c>
      <c r="AF48" s="31">
        <v>0</v>
      </c>
      <c r="AG48" s="31">
        <v>0</v>
      </c>
      <c r="AH48" s="31"/>
      <c r="AI48" s="32">
        <f t="shared" si="2"/>
        <v>3.7979310344827586</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c r="AD49" s="31">
        <v>0.28999999999999998</v>
      </c>
      <c r="AE49" s="31">
        <v>0.19</v>
      </c>
      <c r="AF49" s="31">
        <v>0</v>
      </c>
      <c r="AG49" s="31">
        <v>0</v>
      </c>
      <c r="AH49" s="31"/>
      <c r="AI49" s="32">
        <f t="shared" si="2"/>
        <v>0.94965517241379316</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c r="AD50" s="31">
        <v>0.13</v>
      </c>
      <c r="AE50" s="31">
        <v>0.16</v>
      </c>
      <c r="AF50" s="31">
        <v>0</v>
      </c>
      <c r="AG50" s="31">
        <v>0</v>
      </c>
      <c r="AH50" s="31"/>
      <c r="AI50" s="32">
        <f t="shared" si="2"/>
        <v>4.1044827586206889</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c r="AD51" s="31">
        <v>0.38</v>
      </c>
      <c r="AE51" s="31">
        <v>10.18</v>
      </c>
      <c r="AF51" s="31">
        <v>0</v>
      </c>
      <c r="AG51" s="31">
        <v>0</v>
      </c>
      <c r="AH51" s="31"/>
      <c r="AI51" s="32">
        <f t="shared" si="2"/>
        <v>6.0375862068965516</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c r="AD52" s="31">
        <v>0.12</v>
      </c>
      <c r="AE52" s="31">
        <v>60.7</v>
      </c>
      <c r="AF52" s="31">
        <v>0</v>
      </c>
      <c r="AG52" s="31">
        <v>6.14</v>
      </c>
      <c r="AH52" s="31"/>
      <c r="AI52" s="32">
        <f t="shared" si="2"/>
        <v>5.2824137931034478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c r="AD53" s="31">
        <v>28.88</v>
      </c>
      <c r="AE53" s="31">
        <v>2.36</v>
      </c>
      <c r="AF53" s="31">
        <v>7.86</v>
      </c>
      <c r="AG53" s="31">
        <v>81.760000000000005</v>
      </c>
      <c r="AH53" s="31"/>
      <c r="AI53" s="32">
        <f t="shared" si="2"/>
        <v>8.0858620689655183</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c r="AD54" s="31">
        <v>39.979999999999997</v>
      </c>
      <c r="AE54" s="31">
        <v>102.58</v>
      </c>
      <c r="AF54" s="31">
        <v>9.2799999999999994</v>
      </c>
      <c r="AG54" s="31">
        <v>3.74</v>
      </c>
      <c r="AH54" s="31"/>
      <c r="AI54" s="32">
        <f t="shared" si="2"/>
        <v>10.649310344827585</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c r="AD55" s="31">
        <v>2.79</v>
      </c>
      <c r="AE55" s="31">
        <v>100.2</v>
      </c>
      <c r="AF55" s="31">
        <v>138.28</v>
      </c>
      <c r="AG55" s="31">
        <v>5.09</v>
      </c>
      <c r="AH55" s="31"/>
      <c r="AI55" s="32">
        <f t="shared" si="2"/>
        <v>40.338275862068961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c r="AD56" s="31">
        <v>4.54</v>
      </c>
      <c r="AE56" s="31">
        <v>22.85</v>
      </c>
      <c r="AF56" s="31">
        <v>3.44</v>
      </c>
      <c r="AG56" s="31">
        <v>0.76</v>
      </c>
      <c r="AH56" s="31"/>
      <c r="AI56" s="32">
        <f t="shared" si="2"/>
        <v>70.269655172413806</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c r="AD57" s="31">
        <v>2.21</v>
      </c>
      <c r="AE57" s="31">
        <v>43.8</v>
      </c>
      <c r="AF57" s="31">
        <v>2.42</v>
      </c>
      <c r="AG57" s="31">
        <v>5.68</v>
      </c>
      <c r="AH57" s="31"/>
      <c r="AI57" s="32">
        <f t="shared" si="2"/>
        <v>75.083103448275864</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c r="AD58" s="31">
        <v>1.87</v>
      </c>
      <c r="AE58" s="31">
        <v>0.86</v>
      </c>
      <c r="AF58" s="31">
        <v>3.34</v>
      </c>
      <c r="AG58" s="31">
        <v>2.54</v>
      </c>
      <c r="AH58" s="31"/>
      <c r="AI58" s="32">
        <f t="shared" si="2"/>
        <v>13.927931034482759</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c r="AD59" s="31">
        <v>2.46</v>
      </c>
      <c r="AE59" s="31">
        <v>7.37</v>
      </c>
      <c r="AF59" s="31">
        <v>4.68</v>
      </c>
      <c r="AG59" s="31">
        <v>4.2</v>
      </c>
      <c r="AH59" s="31"/>
      <c r="AI59" s="32">
        <f t="shared" si="2"/>
        <v>12.021379310344825</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c r="AD60" s="31">
        <v>2.2599999999999998</v>
      </c>
      <c r="AE60" s="31">
        <v>0.59</v>
      </c>
      <c r="AF60" s="31">
        <v>4.47</v>
      </c>
      <c r="AG60" s="31">
        <v>4.8</v>
      </c>
      <c r="AH60" s="31"/>
      <c r="AI60" s="32">
        <f t="shared" si="2"/>
        <v>5.2189655172413802</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c r="AD61" s="31">
        <v>1.44</v>
      </c>
      <c r="AE61" s="31">
        <v>0.54</v>
      </c>
      <c r="AF61" s="31">
        <v>1.44</v>
      </c>
      <c r="AG61" s="31">
        <v>2.88</v>
      </c>
      <c r="AH61" s="31"/>
      <c r="AI61" s="32">
        <f t="shared" si="2"/>
        <v>5.803103448275861</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t="e">
        <f t="shared" si="3"/>
        <v>#DIV/0!</v>
      </c>
      <c r="AD62" s="32">
        <f t="shared" si="3"/>
        <v>7.3845833333333326</v>
      </c>
      <c r="AE62" s="32">
        <f t="shared" si="3"/>
        <v>18.416250000000002</v>
      </c>
      <c r="AF62" s="32">
        <f t="shared" si="3"/>
        <v>7.8258333333333328</v>
      </c>
      <c r="AG62" s="32">
        <f t="shared" si="3"/>
        <v>5.3050000000000006</v>
      </c>
      <c r="AH62" s="32" t="e">
        <f t="shared" si="3"/>
        <v>#DIV/0!</v>
      </c>
      <c r="AI62" s="32" t="e">
        <f>AVERAGE(AI37:AI61)</f>
        <v>#DIV/0!</v>
      </c>
    </row>
    <row r="63" spans="1:35" ht="15.75" thickTop="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0" t="s">
        <v>40</v>
      </c>
      <c r="C31" s="91"/>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0" t="s">
        <v>40</v>
      </c>
      <c r="C60" s="91"/>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0" t="s">
        <v>40</v>
      </c>
      <c r="C31" s="91"/>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0" t="s">
        <v>40</v>
      </c>
      <c r="C60" s="91"/>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0" t="s">
        <v>40</v>
      </c>
      <c r="C31" s="91"/>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0" t="s">
        <v>40</v>
      </c>
      <c r="C60" s="91"/>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0" t="s">
        <v>40</v>
      </c>
      <c r="C31" s="91"/>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0" t="s">
        <v>40</v>
      </c>
      <c r="C60" s="91"/>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0" t="s">
        <v>40</v>
      </c>
      <c r="C31" s="91"/>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0" t="s">
        <v>40</v>
      </c>
      <c r="C60" s="91"/>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0" t="s">
        <v>40</v>
      </c>
      <c r="C31" s="91"/>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0" t="s">
        <v>40</v>
      </c>
      <c r="C60" s="91"/>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0" t="s">
        <v>40</v>
      </c>
      <c r="C31" s="91"/>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0" t="s">
        <v>40</v>
      </c>
      <c r="C60" s="91"/>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6" t="s">
        <v>2</v>
      </c>
      <c r="AM11" s="84"/>
      <c r="AN11" s="76" t="s">
        <v>3</v>
      </c>
      <c r="AO11" s="77"/>
      <c r="AP11" s="76" t="s">
        <v>4</v>
      </c>
      <c r="AQ11" s="84"/>
      <c r="AR11" s="84"/>
      <c r="AS11" s="84"/>
      <c r="AT11" s="84"/>
      <c r="AU11" s="84"/>
      <c r="AV11" s="84"/>
      <c r="AW11" s="77"/>
      <c r="AX11" s="19"/>
      <c r="AY11" s="78" t="s">
        <v>5</v>
      </c>
      <c r="AZ11" s="79"/>
      <c r="BA11" s="79"/>
      <c r="BB11" s="80"/>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2" t="s">
        <v>6</v>
      </c>
      <c r="AM12" s="43"/>
      <c r="AN12" s="46" t="s">
        <v>7</v>
      </c>
      <c r="AO12" s="47"/>
      <c r="AP12" s="51" t="s">
        <v>8</v>
      </c>
      <c r="AQ12" s="52"/>
      <c r="AR12" s="52"/>
      <c r="AS12" s="52"/>
      <c r="AT12" s="52"/>
      <c r="AU12" s="52"/>
      <c r="AV12" s="52"/>
      <c r="AW12" s="53"/>
      <c r="AY12" s="81" t="s">
        <v>9</v>
      </c>
      <c r="AZ12" s="82"/>
      <c r="BA12" s="82"/>
      <c r="BB12" s="8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2"/>
      <c r="AM13" s="43"/>
      <c r="AN13" s="46" t="s">
        <v>10</v>
      </c>
      <c r="AO13" s="47"/>
      <c r="AP13" s="51" t="s">
        <v>11</v>
      </c>
      <c r="AQ13" s="52"/>
      <c r="AR13" s="52"/>
      <c r="AS13" s="52"/>
      <c r="AT13" s="52"/>
      <c r="AU13" s="52"/>
      <c r="AV13" s="52"/>
      <c r="AW13" s="53"/>
      <c r="AY13" s="64" t="s">
        <v>12</v>
      </c>
      <c r="AZ13" s="65"/>
      <c r="BA13" s="65"/>
      <c r="BB13" s="6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7" t="s">
        <v>13</v>
      </c>
      <c r="AM14" s="58"/>
      <c r="AN14" s="59" t="s">
        <v>7</v>
      </c>
      <c r="AO14" s="60"/>
      <c r="AP14" s="70" t="s">
        <v>14</v>
      </c>
      <c r="AQ14" s="71"/>
      <c r="AR14" s="71"/>
      <c r="AS14" s="71"/>
      <c r="AT14" s="71"/>
      <c r="AU14" s="71"/>
      <c r="AV14" s="71"/>
      <c r="AW14" s="72"/>
      <c r="AY14" s="64" t="s">
        <v>15</v>
      </c>
      <c r="AZ14" s="65"/>
      <c r="BA14" s="65"/>
      <c r="BB14" s="6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4"/>
      <c r="AM15" s="45"/>
      <c r="AN15" s="37" t="s">
        <v>10</v>
      </c>
      <c r="AO15" s="38"/>
      <c r="AP15" s="73" t="s">
        <v>16</v>
      </c>
      <c r="AQ15" s="74"/>
      <c r="AR15" s="74"/>
      <c r="AS15" s="74"/>
      <c r="AT15" s="74"/>
      <c r="AU15" s="74"/>
      <c r="AV15" s="74"/>
      <c r="AW15" s="75"/>
      <c r="AY15" s="64" t="s">
        <v>17</v>
      </c>
      <c r="AZ15" s="65"/>
      <c r="BA15" s="65"/>
      <c r="BB15" s="6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7" t="s">
        <v>18</v>
      </c>
      <c r="AM16" s="58"/>
      <c r="AN16" s="59" t="s">
        <v>7</v>
      </c>
      <c r="AO16" s="60"/>
      <c r="AP16" s="61" t="s">
        <v>19</v>
      </c>
      <c r="AQ16" s="62"/>
      <c r="AR16" s="62"/>
      <c r="AS16" s="62"/>
      <c r="AT16" s="62"/>
      <c r="AU16" s="62"/>
      <c r="AV16" s="62"/>
      <c r="AW16" s="63"/>
      <c r="AY16" s="64" t="s">
        <v>20</v>
      </c>
      <c r="AZ16" s="65"/>
      <c r="BA16" s="65"/>
      <c r="BB16" s="6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4"/>
      <c r="AM17" s="45"/>
      <c r="AN17" s="37" t="s">
        <v>10</v>
      </c>
      <c r="AO17" s="38"/>
      <c r="AP17" s="61" t="s">
        <v>21</v>
      </c>
      <c r="AQ17" s="62"/>
      <c r="AR17" s="62"/>
      <c r="AS17" s="62"/>
      <c r="AT17" s="62"/>
      <c r="AU17" s="62"/>
      <c r="AV17" s="62"/>
      <c r="AW17" s="63"/>
      <c r="AY17" s="67" t="s">
        <v>22</v>
      </c>
      <c r="AZ17" s="68"/>
      <c r="BA17" s="68"/>
      <c r="BB17" s="6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2" t="s">
        <v>23</v>
      </c>
      <c r="AM18" s="43"/>
      <c r="AN18" s="46"/>
      <c r="AO18" s="47"/>
      <c r="AP18" s="48" t="s">
        <v>24</v>
      </c>
      <c r="AQ18" s="49"/>
      <c r="AR18" s="49"/>
      <c r="AS18" s="49"/>
      <c r="AT18" s="49"/>
      <c r="AU18" s="49"/>
      <c r="AV18" s="49"/>
      <c r="AW18" s="50"/>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2"/>
      <c r="AM19" s="43"/>
      <c r="AN19" s="46" t="s">
        <v>7</v>
      </c>
      <c r="AO19" s="47"/>
      <c r="AP19" s="51" t="s">
        <v>8</v>
      </c>
      <c r="AQ19" s="52"/>
      <c r="AR19" s="52"/>
      <c r="AS19" s="52"/>
      <c r="AT19" s="52"/>
      <c r="AU19" s="52"/>
      <c r="AV19" s="52"/>
      <c r="AW19" s="53"/>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2"/>
      <c r="AM20" s="43"/>
      <c r="AN20" s="37" t="s">
        <v>10</v>
      </c>
      <c r="AO20" s="38"/>
      <c r="AP20" s="39" t="s">
        <v>25</v>
      </c>
      <c r="AQ20" s="40"/>
      <c r="AR20" s="40"/>
      <c r="AS20" s="40"/>
      <c r="AT20" s="40"/>
      <c r="AU20" s="40"/>
      <c r="AV20" s="40"/>
      <c r="AW20" s="41"/>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2"/>
      <c r="AM21" s="43"/>
      <c r="AN21" s="46"/>
      <c r="AO21" s="47"/>
      <c r="AP21" s="54" t="s">
        <v>26</v>
      </c>
      <c r="AQ21" s="55"/>
      <c r="AR21" s="55"/>
      <c r="AS21" s="55"/>
      <c r="AT21" s="55"/>
      <c r="AU21" s="55"/>
      <c r="AV21" s="55"/>
      <c r="AW21" s="56"/>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2"/>
      <c r="AM22" s="43"/>
      <c r="AN22" s="46" t="s">
        <v>7</v>
      </c>
      <c r="AO22" s="47"/>
      <c r="AP22" s="51" t="s">
        <v>27</v>
      </c>
      <c r="AQ22" s="52"/>
      <c r="AR22" s="52"/>
      <c r="AS22" s="52"/>
      <c r="AT22" s="52"/>
      <c r="AU22" s="52"/>
      <c r="AV22" s="52"/>
      <c r="AW22" s="53"/>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4"/>
      <c r="AM23" s="45"/>
      <c r="AN23" s="37" t="s">
        <v>10</v>
      </c>
      <c r="AO23" s="38"/>
      <c r="AP23" s="39" t="s">
        <v>28</v>
      </c>
      <c r="AQ23" s="40"/>
      <c r="AR23" s="40"/>
      <c r="AS23" s="40"/>
      <c r="AT23" s="40"/>
      <c r="AU23" s="40"/>
      <c r="AV23" s="40"/>
      <c r="AW23" s="41"/>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0" t="s">
        <v>40</v>
      </c>
      <c r="C32" s="91"/>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0" t="s">
        <v>40</v>
      </c>
      <c r="C61" s="91"/>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2025-10-31T11:07:26Z</dcterms:modified>
</cp:coreProperties>
</file>