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A1877FED-9816-4895-9E7D-ABB0CC4FD57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<sst xmlns="http://schemas.openxmlformats.org/spreadsheetml/2006/main" count="94" uniqueCount="38">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</sst>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7" sqref="T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21.11.2025</v>
      </c>
      <c r="J4" s="40"/>
      <c r="K4" s="41"/>
      <c r="L4" s="3"/>
      <c r="M4" s="3"/>
      <c r="N4" s="6" t="s">
        <v>3</v>
      </c>
      <c r="O4" s="39" t="str">
        <f>C4</f>
        <v>Dt. 21.11.2025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199</v>
      </c>
      <c r="D7" s="12">
        <f>200-C7</f>
        <v>1</v>
      </c>
      <c r="E7" s="13">
        <f>200+C7</f>
        <v>399</v>
      </c>
      <c r="F7" s="7"/>
      <c r="G7" s="3"/>
      <c r="H7" s="10" t="s">
        <v>13</v>
      </c>
      <c r="I7" s="14">
        <v>328.97</v>
      </c>
      <c r="J7" s="15">
        <f>400-I7</f>
        <v>71.029999999999973</v>
      </c>
      <c r="K7" s="16">
        <f>400+I7</f>
        <v>728.97</v>
      </c>
      <c r="L7" s="3"/>
      <c r="M7" s="3"/>
      <c r="N7" s="10" t="s">
        <v>13</v>
      </c>
      <c r="O7" s="24">
        <v>279</v>
      </c>
      <c r="P7" s="12">
        <f>300-O7</f>
        <v>21</v>
      </c>
      <c r="Q7" s="13">
        <f>200+O7</f>
        <v>479</v>
      </c>
      <c r="R7" s="3"/>
    </row>
    <row r="8" spans="1:18" x14ac:dyDescent="0.25">
      <c r="B8" s="17" t="s">
        <v>14</v>
      </c>
      <c r="C8" s="11">
        <v>198</v>
      </c>
      <c r="D8" s="12">
        <f t="shared" ref="D8:D30" si="0">200-C8</f>
        <v>2</v>
      </c>
      <c r="E8" s="18">
        <f>200+C8</f>
        <v>398</v>
      </c>
      <c r="F8" s="7"/>
      <c r="G8" s="3"/>
      <c r="H8" s="17" t="s">
        <v>14</v>
      </c>
      <c r="I8" s="14">
        <v>325.94</v>
      </c>
      <c r="J8" s="15">
        <f t="shared" ref="J8:J30" si="1">400-I8</f>
        <v>74.06</v>
      </c>
      <c r="K8" s="19">
        <f>400+I8</f>
        <v>725.94</v>
      </c>
      <c r="L8" s="3"/>
      <c r="M8" s="3"/>
      <c r="N8" s="17" t="s">
        <v>14</v>
      </c>
      <c r="O8" s="27">
        <v>284</v>
      </c>
      <c r="P8" s="12">
        <f>300-O8</f>
        <v>16</v>
      </c>
      <c r="Q8" s="18">
        <f>200+O8</f>
        <v>484</v>
      </c>
      <c r="R8" s="3"/>
    </row>
    <row r="9" spans="1:18" x14ac:dyDescent="0.25">
      <c r="B9" s="17" t="s">
        <v>15</v>
      </c>
      <c r="C9" s="11">
        <v>199</v>
      </c>
      <c r="D9" s="12">
        <f t="shared" si="0"/>
        <v>1</v>
      </c>
      <c r="E9" s="18">
        <f t="shared" ref="E9:E30" si="2">200+C9</f>
        <v>399</v>
      </c>
      <c r="F9" s="7"/>
      <c r="G9" s="3"/>
      <c r="H9" s="17" t="s">
        <v>15</v>
      </c>
      <c r="I9" s="14">
        <v>325.84000000000003</v>
      </c>
      <c r="J9" s="15">
        <f t="shared" si="1"/>
        <v>74.159999999999968</v>
      </c>
      <c r="K9" s="19">
        <f t="shared" ref="K9:K29" si="3">400+I9</f>
        <v>725.84</v>
      </c>
      <c r="L9" s="3"/>
      <c r="M9" s="3"/>
      <c r="N9" s="17" t="s">
        <v>15</v>
      </c>
      <c r="O9" s="26">
        <v>284</v>
      </c>
      <c r="P9" s="12">
        <f t="shared" ref="P9:P29" si="4">300-O9</f>
        <v>16</v>
      </c>
      <c r="Q9" s="18">
        <f t="shared" ref="Q9:Q30" si="5">200+O9</f>
        <v>484</v>
      </c>
      <c r="R9" s="3"/>
    </row>
    <row r="10" spans="1:18" x14ac:dyDescent="0.25">
      <c r="B10" s="17" t="s">
        <v>16</v>
      </c>
      <c r="C10" s="11">
        <v>199</v>
      </c>
      <c r="D10" s="12">
        <f t="shared" si="0"/>
        <v>1</v>
      </c>
      <c r="E10" s="18">
        <f t="shared" si="2"/>
        <v>399</v>
      </c>
      <c r="F10" s="7"/>
      <c r="G10" s="3"/>
      <c r="H10" s="17" t="s">
        <v>16</v>
      </c>
      <c r="I10" s="14">
        <v>326.11</v>
      </c>
      <c r="J10" s="15">
        <f t="shared" si="1"/>
        <v>73.889999999999986</v>
      </c>
      <c r="K10" s="19">
        <f t="shared" si="3"/>
        <v>726.11</v>
      </c>
      <c r="L10" s="3"/>
      <c r="M10" s="3"/>
      <c r="N10" s="17" t="s">
        <v>16</v>
      </c>
      <c r="O10" s="26">
        <v>284</v>
      </c>
      <c r="P10" s="12">
        <f t="shared" si="4"/>
        <v>16</v>
      </c>
      <c r="Q10" s="18">
        <f t="shared" si="5"/>
        <v>484</v>
      </c>
      <c r="R10" s="3"/>
    </row>
    <row r="11" spans="1:18" x14ac:dyDescent="0.25">
      <c r="B11" s="17" t="s">
        <v>17</v>
      </c>
      <c r="C11" s="11">
        <v>199</v>
      </c>
      <c r="D11" s="12">
        <f t="shared" si="0"/>
        <v>1</v>
      </c>
      <c r="E11" s="18">
        <f t="shared" si="2"/>
        <v>399</v>
      </c>
      <c r="F11" s="7"/>
      <c r="G11" s="3"/>
      <c r="H11" s="17" t="s">
        <v>17</v>
      </c>
      <c r="I11" s="14">
        <v>338.26</v>
      </c>
      <c r="J11" s="15">
        <f t="shared" si="1"/>
        <v>61.740000000000009</v>
      </c>
      <c r="K11" s="19">
        <f t="shared" si="3"/>
        <v>738.26</v>
      </c>
      <c r="L11" s="3"/>
      <c r="M11" s="3"/>
      <c r="N11" s="17" t="s">
        <v>17</v>
      </c>
      <c r="O11" s="26">
        <v>284</v>
      </c>
      <c r="P11" s="12">
        <f t="shared" si="4"/>
        <v>16</v>
      </c>
      <c r="Q11" s="18">
        <f t="shared" si="5"/>
        <v>484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2"/>
        <v>400</v>
      </c>
      <c r="F12" s="7"/>
      <c r="G12" s="3"/>
      <c r="H12" s="17" t="s">
        <v>18</v>
      </c>
      <c r="I12" s="14">
        <v>346.19</v>
      </c>
      <c r="J12" s="15">
        <f t="shared" si="1"/>
        <v>53.81</v>
      </c>
      <c r="K12" s="19">
        <f t="shared" si="3"/>
        <v>746.19</v>
      </c>
      <c r="L12" s="3"/>
      <c r="M12" s="3"/>
      <c r="N12" s="17" t="s">
        <v>18</v>
      </c>
      <c r="O12" s="26">
        <v>287</v>
      </c>
      <c r="P12" s="12">
        <f t="shared" si="4"/>
        <v>13</v>
      </c>
      <c r="Q12" s="18">
        <f t="shared" si="5"/>
        <v>487</v>
      </c>
      <c r="R12" s="3"/>
    </row>
    <row r="13" spans="1:18" x14ac:dyDescent="0.25">
      <c r="B13" s="17" t="s">
        <v>19</v>
      </c>
      <c r="C13" s="11">
        <v>195</v>
      </c>
      <c r="D13" s="12">
        <f t="shared" si="0"/>
        <v>5</v>
      </c>
      <c r="E13" s="18">
        <f t="shared" si="2"/>
        <v>395</v>
      </c>
      <c r="F13" s="7"/>
      <c r="G13" s="3"/>
      <c r="H13" s="17" t="s">
        <v>19</v>
      </c>
      <c r="I13" s="14">
        <v>334.44</v>
      </c>
      <c r="J13" s="15">
        <f t="shared" si="1"/>
        <v>65.56</v>
      </c>
      <c r="K13" s="19">
        <f t="shared" si="3"/>
        <v>734.44</v>
      </c>
      <c r="L13" s="3"/>
      <c r="M13" s="3"/>
      <c r="N13" s="17" t="s">
        <v>19</v>
      </c>
      <c r="O13" s="26">
        <v>180</v>
      </c>
      <c r="P13" s="12">
        <f t="shared" si="4"/>
        <v>120</v>
      </c>
      <c r="Q13" s="18">
        <f t="shared" si="5"/>
        <v>380</v>
      </c>
      <c r="R13" s="3"/>
    </row>
    <row r="14" spans="1:18" x14ac:dyDescent="0.25">
      <c r="B14" s="17" t="s">
        <v>20</v>
      </c>
      <c r="C14" s="11">
        <v>187</v>
      </c>
      <c r="D14" s="12">
        <f t="shared" si="0"/>
        <v>13</v>
      </c>
      <c r="E14" s="18">
        <f t="shared" si="2"/>
        <v>387</v>
      </c>
      <c r="F14" s="7"/>
      <c r="G14" s="3"/>
      <c r="H14" s="17" t="s">
        <v>20</v>
      </c>
      <c r="I14" s="14">
        <v>343.69</v>
      </c>
      <c r="J14" s="15">
        <f t="shared" si="1"/>
        <v>56.31</v>
      </c>
      <c r="K14" s="19">
        <f t="shared" si="3"/>
        <v>743.69</v>
      </c>
      <c r="L14" s="3"/>
      <c r="M14" s="3"/>
      <c r="N14" s="17" t="s">
        <v>20</v>
      </c>
      <c r="O14" s="26">
        <v>188</v>
      </c>
      <c r="P14" s="12">
        <f t="shared" si="4"/>
        <v>112</v>
      </c>
      <c r="Q14" s="18">
        <f t="shared" si="5"/>
        <v>388</v>
      </c>
      <c r="R14" s="3"/>
    </row>
    <row r="15" spans="1:18" x14ac:dyDescent="0.25">
      <c r="B15" s="17" t="s">
        <v>21</v>
      </c>
      <c r="C15" s="11">
        <v>195</v>
      </c>
      <c r="D15" s="12">
        <f t="shared" si="0"/>
        <v>5</v>
      </c>
      <c r="E15" s="18">
        <f t="shared" si="2"/>
        <v>395</v>
      </c>
      <c r="F15" s="7"/>
      <c r="G15" s="3"/>
      <c r="H15" s="17" t="s">
        <v>21</v>
      </c>
      <c r="I15" s="14">
        <v>400</v>
      </c>
      <c r="J15" s="15">
        <f t="shared" si="1"/>
        <v>0</v>
      </c>
      <c r="K15" s="19">
        <f t="shared" si="3"/>
        <v>800</v>
      </c>
      <c r="L15" s="3"/>
      <c r="M15" s="3"/>
      <c r="N15" s="17" t="s">
        <v>21</v>
      </c>
      <c r="O15" s="26">
        <v>145</v>
      </c>
      <c r="P15" s="12">
        <f t="shared" si="4"/>
        <v>155</v>
      </c>
      <c r="Q15" s="18">
        <f t="shared" si="5"/>
        <v>345</v>
      </c>
      <c r="R15" s="3"/>
    </row>
    <row r="16" spans="1:18" x14ac:dyDescent="0.25">
      <c r="B16" s="17" t="s">
        <v>22</v>
      </c>
      <c r="C16" s="11">
        <v>195</v>
      </c>
      <c r="D16" s="12">
        <f t="shared" si="0"/>
        <v>5</v>
      </c>
      <c r="E16" s="18">
        <f t="shared" si="2"/>
        <v>395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3"/>
        <v>800</v>
      </c>
      <c r="L16" s="3"/>
      <c r="M16" s="3"/>
      <c r="N16" s="17" t="s">
        <v>22</v>
      </c>
      <c r="O16" s="26">
        <v>55</v>
      </c>
      <c r="P16" s="12">
        <f t="shared" si="4"/>
        <v>245</v>
      </c>
      <c r="Q16" s="18">
        <f t="shared" si="5"/>
        <v>255</v>
      </c>
      <c r="R16" s="3"/>
    </row>
    <row r="17" spans="2:19" x14ac:dyDescent="0.25">
      <c r="B17" s="17" t="s">
        <v>23</v>
      </c>
      <c r="C17" s="11">
        <v>195</v>
      </c>
      <c r="D17" s="12">
        <f t="shared" si="0"/>
        <v>5</v>
      </c>
      <c r="E17" s="18">
        <f t="shared" si="2"/>
        <v>395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3"/>
        <v>800</v>
      </c>
      <c r="L17" s="3"/>
      <c r="M17" s="3"/>
      <c r="N17" s="17" t="s">
        <v>23</v>
      </c>
      <c r="O17" s="26">
        <v>36</v>
      </c>
      <c r="P17" s="12">
        <f t="shared" si="4"/>
        <v>264</v>
      </c>
      <c r="Q17" s="18">
        <f t="shared" si="5"/>
        <v>236</v>
      </c>
      <c r="R17" s="3"/>
    </row>
    <row r="18" spans="2:19" x14ac:dyDescent="0.25">
      <c r="B18" s="17" t="s">
        <v>24</v>
      </c>
      <c r="C18" s="11">
        <v>195</v>
      </c>
      <c r="D18" s="12">
        <f t="shared" si="0"/>
        <v>5</v>
      </c>
      <c r="E18" s="18">
        <f t="shared" si="2"/>
        <v>395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3"/>
        <v>800</v>
      </c>
      <c r="L18" s="3"/>
      <c r="M18" s="3"/>
      <c r="N18" s="17" t="s">
        <v>24</v>
      </c>
      <c r="O18" s="26">
        <v>43</v>
      </c>
      <c r="P18" s="12">
        <f t="shared" si="4"/>
        <v>257</v>
      </c>
      <c r="Q18" s="18">
        <f t="shared" si="5"/>
        <v>243</v>
      </c>
      <c r="R18" s="3"/>
    </row>
    <row r="19" spans="2:19" x14ac:dyDescent="0.25">
      <c r="B19" s="17" t="s">
        <v>25</v>
      </c>
      <c r="C19" s="11">
        <v>188</v>
      </c>
      <c r="D19" s="12">
        <f t="shared" si="0"/>
        <v>12</v>
      </c>
      <c r="E19" s="18">
        <f t="shared" si="2"/>
        <v>388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3"/>
        <v>800</v>
      </c>
      <c r="L19" s="3"/>
      <c r="M19" s="3"/>
      <c r="N19" s="17" t="s">
        <v>25</v>
      </c>
      <c r="O19" s="26">
        <v>43</v>
      </c>
      <c r="P19" s="12">
        <f t="shared" si="4"/>
        <v>257</v>
      </c>
      <c r="Q19" s="18">
        <f t="shared" si="5"/>
        <v>243</v>
      </c>
      <c r="R19" s="3"/>
    </row>
    <row r="20" spans="2:19" x14ac:dyDescent="0.25">
      <c r="B20" s="17" t="s">
        <v>26</v>
      </c>
      <c r="C20" s="11">
        <v>188</v>
      </c>
      <c r="D20" s="12">
        <f t="shared" si="0"/>
        <v>12</v>
      </c>
      <c r="E20" s="18">
        <f t="shared" si="2"/>
        <v>388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3"/>
        <v>800</v>
      </c>
      <c r="L20" s="3"/>
      <c r="M20" s="3"/>
      <c r="N20" s="17" t="s">
        <v>26</v>
      </c>
      <c r="O20" s="26">
        <v>76</v>
      </c>
      <c r="P20" s="12">
        <f t="shared" si="4"/>
        <v>224</v>
      </c>
      <c r="Q20" s="18">
        <f t="shared" si="5"/>
        <v>276</v>
      </c>
      <c r="R20" s="3"/>
    </row>
    <row r="21" spans="2:19" x14ac:dyDescent="0.25">
      <c r="B21" s="17" t="s">
        <v>27</v>
      </c>
      <c r="C21" s="11">
        <v>182</v>
      </c>
      <c r="D21" s="12">
        <f t="shared" si="0"/>
        <v>18</v>
      </c>
      <c r="E21" s="18">
        <f t="shared" si="2"/>
        <v>382</v>
      </c>
      <c r="F21" s="7"/>
      <c r="G21" s="3"/>
      <c r="H21" s="17" t="s">
        <v>27</v>
      </c>
      <c r="I21" s="14">
        <v>400</v>
      </c>
      <c r="J21" s="15">
        <f t="shared" si="1"/>
        <v>0</v>
      </c>
      <c r="K21" s="19">
        <f t="shared" si="3"/>
        <v>800</v>
      </c>
      <c r="L21" s="3"/>
      <c r="M21" s="3"/>
      <c r="N21" s="17" t="s">
        <v>27</v>
      </c>
      <c r="O21" s="26">
        <v>167</v>
      </c>
      <c r="P21" s="12">
        <f t="shared" si="4"/>
        <v>133</v>
      </c>
      <c r="Q21" s="18">
        <f t="shared" si="5"/>
        <v>367</v>
      </c>
      <c r="R21" s="3"/>
    </row>
    <row r="22" spans="2:19" x14ac:dyDescent="0.25">
      <c r="B22" s="17" t="s">
        <v>28</v>
      </c>
      <c r="C22" s="11">
        <v>187</v>
      </c>
      <c r="D22" s="12">
        <f t="shared" si="0"/>
        <v>13</v>
      </c>
      <c r="E22" s="18">
        <f t="shared" si="2"/>
        <v>387</v>
      </c>
      <c r="F22" s="7"/>
      <c r="G22" s="3"/>
      <c r="H22" s="17" t="s">
        <v>28</v>
      </c>
      <c r="I22" s="14">
        <v>357.42</v>
      </c>
      <c r="J22" s="15">
        <f t="shared" si="1"/>
        <v>42.579999999999984</v>
      </c>
      <c r="K22" s="19">
        <f t="shared" si="3"/>
        <v>757.42000000000007</v>
      </c>
      <c r="L22" s="3"/>
      <c r="M22" s="3"/>
      <c r="N22" s="17" t="s">
        <v>28</v>
      </c>
      <c r="O22" s="26">
        <v>167</v>
      </c>
      <c r="P22" s="12">
        <f t="shared" si="4"/>
        <v>133</v>
      </c>
      <c r="Q22" s="18">
        <f t="shared" si="5"/>
        <v>367</v>
      </c>
      <c r="R22" s="3"/>
    </row>
    <row r="23" spans="2:19" x14ac:dyDescent="0.25">
      <c r="B23" s="17" t="s">
        <v>29</v>
      </c>
      <c r="C23" s="11">
        <v>162</v>
      </c>
      <c r="D23" s="12">
        <f t="shared" si="0"/>
        <v>38</v>
      </c>
      <c r="E23" s="18">
        <f t="shared" si="2"/>
        <v>362</v>
      </c>
      <c r="F23" s="7"/>
      <c r="G23" s="3"/>
      <c r="H23" s="17" t="s">
        <v>29</v>
      </c>
      <c r="I23" s="14">
        <v>290.95999999999998</v>
      </c>
      <c r="J23" s="15">
        <f t="shared" si="1"/>
        <v>109.04000000000002</v>
      </c>
      <c r="K23" s="19">
        <f t="shared" si="3"/>
        <v>690.96</v>
      </c>
      <c r="L23" s="3"/>
      <c r="M23" s="3"/>
      <c r="N23" s="17" t="s">
        <v>29</v>
      </c>
      <c r="O23" s="26">
        <v>110</v>
      </c>
      <c r="P23" s="12">
        <f t="shared" si="4"/>
        <v>190</v>
      </c>
      <c r="Q23" s="18">
        <f t="shared" si="5"/>
        <v>310</v>
      </c>
      <c r="R23" s="3"/>
    </row>
    <row r="24" spans="2:19" x14ac:dyDescent="0.25">
      <c r="B24" s="17" t="s">
        <v>30</v>
      </c>
      <c r="C24" s="11">
        <v>82</v>
      </c>
      <c r="D24" s="12">
        <f t="shared" si="0"/>
        <v>118</v>
      </c>
      <c r="E24" s="18">
        <f t="shared" si="2"/>
        <v>282</v>
      </c>
      <c r="F24" s="7"/>
      <c r="G24" s="3"/>
      <c r="H24" s="17" t="s">
        <v>30</v>
      </c>
      <c r="I24" s="14">
        <v>283.40999999999997</v>
      </c>
      <c r="J24" s="15">
        <f t="shared" si="1"/>
        <v>116.59000000000003</v>
      </c>
      <c r="K24" s="19">
        <f t="shared" si="3"/>
        <v>683.41</v>
      </c>
      <c r="L24" s="3"/>
      <c r="M24" s="3"/>
      <c r="N24" s="17" t="s">
        <v>30</v>
      </c>
      <c r="O24" s="26">
        <v>195</v>
      </c>
      <c r="P24" s="12">
        <f t="shared" si="4"/>
        <v>105</v>
      </c>
      <c r="Q24" s="18">
        <f t="shared" si="5"/>
        <v>395</v>
      </c>
      <c r="R24" s="3"/>
    </row>
    <row r="25" spans="2:19" x14ac:dyDescent="0.25">
      <c r="B25" s="17" t="s">
        <v>31</v>
      </c>
      <c r="C25" s="11">
        <v>84</v>
      </c>
      <c r="D25" s="12">
        <f t="shared" si="0"/>
        <v>116</v>
      </c>
      <c r="E25" s="18">
        <f t="shared" si="2"/>
        <v>284</v>
      </c>
      <c r="F25" s="7"/>
      <c r="G25" s="3"/>
      <c r="H25" s="17" t="s">
        <v>31</v>
      </c>
      <c r="I25" s="14">
        <v>283.62</v>
      </c>
      <c r="J25" s="15">
        <f t="shared" si="1"/>
        <v>116.38</v>
      </c>
      <c r="K25" s="19">
        <f t="shared" si="3"/>
        <v>683.62</v>
      </c>
      <c r="L25" s="3"/>
      <c r="M25" s="3"/>
      <c r="N25" s="17" t="s">
        <v>31</v>
      </c>
      <c r="O25" s="26">
        <v>193</v>
      </c>
      <c r="P25" s="12">
        <f t="shared" si="4"/>
        <v>107</v>
      </c>
      <c r="Q25" s="18">
        <f t="shared" si="5"/>
        <v>393</v>
      </c>
      <c r="R25" s="3"/>
    </row>
    <row r="26" spans="2:19" x14ac:dyDescent="0.25">
      <c r="B26" s="17" t="s">
        <v>32</v>
      </c>
      <c r="C26" s="11">
        <v>121</v>
      </c>
      <c r="D26" s="12">
        <f t="shared" si="0"/>
        <v>79</v>
      </c>
      <c r="E26" s="18">
        <f t="shared" si="2"/>
        <v>321</v>
      </c>
      <c r="F26" s="7"/>
      <c r="G26" s="3"/>
      <c r="H26" s="17" t="s">
        <v>32</v>
      </c>
      <c r="I26" s="14">
        <v>257.10000000000002</v>
      </c>
      <c r="J26" s="15">
        <f t="shared" si="1"/>
        <v>142.89999999999998</v>
      </c>
      <c r="K26" s="19">
        <f t="shared" si="3"/>
        <v>657.1</v>
      </c>
      <c r="L26" s="3"/>
      <c r="M26" s="3"/>
      <c r="N26" s="17" t="s">
        <v>32</v>
      </c>
      <c r="O26" s="26">
        <v>185</v>
      </c>
      <c r="P26" s="12">
        <f t="shared" si="4"/>
        <v>115</v>
      </c>
      <c r="Q26" s="18">
        <f t="shared" si="5"/>
        <v>385</v>
      </c>
      <c r="R26" s="3"/>
    </row>
    <row r="27" spans="2:19" x14ac:dyDescent="0.25">
      <c r="B27" s="17" t="s">
        <v>33</v>
      </c>
      <c r="C27" s="11">
        <v>180</v>
      </c>
      <c r="D27" s="12">
        <f t="shared" si="0"/>
        <v>20</v>
      </c>
      <c r="E27" s="18">
        <f t="shared" si="2"/>
        <v>380</v>
      </c>
      <c r="F27" s="7"/>
      <c r="G27" s="3"/>
      <c r="H27" s="17" t="s">
        <v>33</v>
      </c>
      <c r="I27" s="14">
        <v>258.26</v>
      </c>
      <c r="J27" s="15">
        <f t="shared" si="1"/>
        <v>141.74</v>
      </c>
      <c r="K27" s="19">
        <f t="shared" si="3"/>
        <v>658.26</v>
      </c>
      <c r="L27" s="3"/>
      <c r="M27" s="3"/>
      <c r="N27" s="17" t="s">
        <v>33</v>
      </c>
      <c r="O27" s="26">
        <v>130</v>
      </c>
      <c r="P27" s="12">
        <f t="shared" si="4"/>
        <v>170</v>
      </c>
      <c r="Q27" s="18">
        <f t="shared" si="5"/>
        <v>330</v>
      </c>
      <c r="R27" s="3"/>
      <c r="S27" s="3"/>
    </row>
    <row r="28" spans="2:19" x14ac:dyDescent="0.25">
      <c r="B28" s="17" t="s">
        <v>34</v>
      </c>
      <c r="C28" s="11">
        <v>177</v>
      </c>
      <c r="D28" s="12">
        <f t="shared" si="0"/>
        <v>23</v>
      </c>
      <c r="E28" s="18">
        <f t="shared" si="2"/>
        <v>377</v>
      </c>
      <c r="F28" s="7"/>
      <c r="G28" s="3"/>
      <c r="H28" s="17" t="s">
        <v>34</v>
      </c>
      <c r="I28" s="14">
        <v>279.7</v>
      </c>
      <c r="J28" s="15">
        <f t="shared" si="1"/>
        <v>120.30000000000001</v>
      </c>
      <c r="K28" s="19">
        <f t="shared" si="3"/>
        <v>679.7</v>
      </c>
      <c r="L28" s="3"/>
      <c r="M28" s="3"/>
      <c r="N28" s="17" t="s">
        <v>34</v>
      </c>
      <c r="O28" s="26">
        <v>116</v>
      </c>
      <c r="P28" s="12">
        <f t="shared" si="4"/>
        <v>184</v>
      </c>
      <c r="Q28" s="18">
        <f t="shared" si="5"/>
        <v>316</v>
      </c>
      <c r="R28" s="3"/>
      <c r="S28" s="3"/>
    </row>
    <row r="29" spans="2:19" x14ac:dyDescent="0.25">
      <c r="B29" s="17" t="s">
        <v>35</v>
      </c>
      <c r="C29" s="11">
        <v>180</v>
      </c>
      <c r="D29" s="12">
        <f t="shared" si="0"/>
        <v>20</v>
      </c>
      <c r="E29" s="18">
        <f t="shared" si="2"/>
        <v>380</v>
      </c>
      <c r="F29" s="7"/>
      <c r="G29" s="3"/>
      <c r="H29" s="17" t="s">
        <v>35</v>
      </c>
      <c r="I29" s="14">
        <v>363.06</v>
      </c>
      <c r="J29" s="15">
        <f t="shared" si="1"/>
        <v>36.94</v>
      </c>
      <c r="K29" s="19">
        <f t="shared" si="3"/>
        <v>763.06</v>
      </c>
      <c r="L29" s="3"/>
      <c r="M29" s="3"/>
      <c r="N29" s="17" t="s">
        <v>35</v>
      </c>
      <c r="O29" s="25">
        <v>211</v>
      </c>
      <c r="P29" s="12">
        <f t="shared" si="4"/>
        <v>89</v>
      </c>
      <c r="Q29" s="18">
        <f t="shared" si="5"/>
        <v>411</v>
      </c>
      <c r="R29" s="3"/>
      <c r="S29" s="3"/>
    </row>
    <row r="30" spans="2:19" ht="15.75" thickBot="1" x14ac:dyDescent="0.3">
      <c r="B30" s="20" t="s">
        <v>36</v>
      </c>
      <c r="C30" s="11">
        <v>200</v>
      </c>
      <c r="D30" s="12">
        <f t="shared" si="0"/>
        <v>0</v>
      </c>
      <c r="E30" s="18">
        <f t="shared" si="2"/>
        <v>400</v>
      </c>
      <c r="F30" s="7"/>
      <c r="G30" s="3"/>
      <c r="H30" s="20" t="s">
        <v>36</v>
      </c>
      <c r="I30" s="29">
        <v>365.90999999999997</v>
      </c>
      <c r="J30" s="15">
        <f t="shared" si="1"/>
        <v>34.090000000000032</v>
      </c>
      <c r="K30" s="21">
        <f>400+I30</f>
        <v>765.91</v>
      </c>
      <c r="L30" s="3"/>
      <c r="M30" s="3"/>
      <c r="N30" s="20" t="s">
        <v>36</v>
      </c>
      <c r="O30" s="28">
        <v>245</v>
      </c>
      <c r="P30" s="12">
        <f>300-O30</f>
        <v>55</v>
      </c>
      <c r="Q30" s="18">
        <f t="shared" si="5"/>
        <v>445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2025-11-20T13:09:05Z</dcterms:modified>
</cp:coreProperties>
</file>