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5D61BC83-94AD-4BB9-BC46-0B697337F2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<sst xmlns="http://schemas.openxmlformats.org/spreadsheetml/2006/main" count="94" uniqueCount="38">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</sst>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X8" sqref="X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24.11.2025</v>
      </c>
      <c r="J4" s="34"/>
      <c r="K4" s="35"/>
      <c r="L4" s="3"/>
      <c r="M4" s="3"/>
      <c r="N4" s="6" t="s">
        <v>3</v>
      </c>
      <c r="O4" s="33" t="str">
        <f>C4</f>
        <v>Dt. 24.11.2025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193.14</v>
      </c>
      <c r="J7" s="15">
        <f>400-I7</f>
        <v>206.86</v>
      </c>
      <c r="K7" s="16">
        <f>400+I7</f>
        <v>593.14</v>
      </c>
      <c r="L7" s="3"/>
      <c r="M7" s="3"/>
      <c r="N7" s="10" t="s">
        <v>13</v>
      </c>
      <c r="O7" s="24">
        <v>133</v>
      </c>
      <c r="P7" s="12">
        <f>450-O7</f>
        <v>317</v>
      </c>
      <c r="Q7" s="13">
        <f>200+O7</f>
        <v>333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172.18</v>
      </c>
      <c r="J8" s="15">
        <f t="shared" ref="J8:J30" si="1">400-I8</f>
        <v>227.82</v>
      </c>
      <c r="K8" s="19">
        <f>400+I8</f>
        <v>572.18000000000006</v>
      </c>
      <c r="L8" s="3"/>
      <c r="M8" s="3"/>
      <c r="N8" s="17" t="s">
        <v>14</v>
      </c>
      <c r="O8" s="27">
        <v>133</v>
      </c>
      <c r="P8" s="12">
        <f t="shared" ref="P8:P30" si="2">450-O8</f>
        <v>317</v>
      </c>
      <c r="Q8" s="18">
        <f>200+O8</f>
        <v>333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111.93</v>
      </c>
      <c r="J9" s="15">
        <f t="shared" si="1"/>
        <v>288.07</v>
      </c>
      <c r="K9" s="19">
        <f t="shared" ref="K9:K29" si="4">400+I9</f>
        <v>511.93</v>
      </c>
      <c r="L9" s="3"/>
      <c r="M9" s="3"/>
      <c r="N9" s="17" t="s">
        <v>15</v>
      </c>
      <c r="O9" s="26">
        <v>133</v>
      </c>
      <c r="P9" s="12">
        <f t="shared" si="2"/>
        <v>317</v>
      </c>
      <c r="Q9" s="18">
        <f t="shared" ref="Q9:Q30" si="5">200+O9</f>
        <v>333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102.01</v>
      </c>
      <c r="J10" s="15">
        <f t="shared" si="1"/>
        <v>297.99</v>
      </c>
      <c r="K10" s="19">
        <f t="shared" si="4"/>
        <v>502.01</v>
      </c>
      <c r="L10" s="3"/>
      <c r="M10" s="3"/>
      <c r="N10" s="17" t="s">
        <v>16</v>
      </c>
      <c r="O10" s="26">
        <v>133</v>
      </c>
      <c r="P10" s="12">
        <f t="shared" si="2"/>
        <v>317</v>
      </c>
      <c r="Q10" s="18">
        <f t="shared" si="5"/>
        <v>333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102</v>
      </c>
      <c r="J11" s="15">
        <f t="shared" si="1"/>
        <v>298</v>
      </c>
      <c r="K11" s="19">
        <f t="shared" si="4"/>
        <v>502</v>
      </c>
      <c r="L11" s="3"/>
      <c r="M11" s="3"/>
      <c r="N11" s="17" t="s">
        <v>17</v>
      </c>
      <c r="O11" s="26">
        <v>133</v>
      </c>
      <c r="P11" s="12">
        <f t="shared" si="2"/>
        <v>317</v>
      </c>
      <c r="Q11" s="18">
        <f t="shared" si="5"/>
        <v>333</v>
      </c>
      <c r="R11" s="3"/>
    </row>
    <row r="12" spans="1:18" x14ac:dyDescent="0.25">
      <c r="B12" s="17" t="s">
        <v>18</v>
      </c>
      <c r="C12" s="11">
        <v>180</v>
      </c>
      <c r="D12" s="12">
        <f t="shared" si="0"/>
        <v>20</v>
      </c>
      <c r="E12" s="18">
        <f t="shared" si="3"/>
        <v>380</v>
      </c>
      <c r="F12" s="7"/>
      <c r="G12" s="3"/>
      <c r="H12" s="17" t="s">
        <v>18</v>
      </c>
      <c r="I12" s="14">
        <v>210.04</v>
      </c>
      <c r="J12" s="15">
        <f t="shared" si="1"/>
        <v>189.96</v>
      </c>
      <c r="K12" s="19">
        <f t="shared" si="4"/>
        <v>610.04</v>
      </c>
      <c r="L12" s="3"/>
      <c r="M12" s="3"/>
      <c r="N12" s="17" t="s">
        <v>18</v>
      </c>
      <c r="O12" s="26">
        <v>157</v>
      </c>
      <c r="P12" s="12">
        <f t="shared" si="2"/>
        <v>293</v>
      </c>
      <c r="Q12" s="18">
        <f t="shared" si="5"/>
        <v>357</v>
      </c>
      <c r="R12" s="3"/>
    </row>
    <row r="13" spans="1:18" x14ac:dyDescent="0.25">
      <c r="B13" s="17" t="s">
        <v>19</v>
      </c>
      <c r="C13" s="11">
        <v>136</v>
      </c>
      <c r="D13" s="12">
        <f t="shared" si="0"/>
        <v>64</v>
      </c>
      <c r="E13" s="18">
        <f t="shared" si="3"/>
        <v>336</v>
      </c>
      <c r="F13" s="7"/>
      <c r="G13" s="3"/>
      <c r="H13" s="17" t="s">
        <v>19</v>
      </c>
      <c r="I13" s="14">
        <v>250.59</v>
      </c>
      <c r="J13" s="15">
        <f t="shared" si="1"/>
        <v>149.41</v>
      </c>
      <c r="K13" s="19">
        <f t="shared" si="4"/>
        <v>650.59</v>
      </c>
      <c r="L13" s="3"/>
      <c r="M13" s="3"/>
      <c r="N13" s="17" t="s">
        <v>19</v>
      </c>
      <c r="O13" s="26">
        <v>190</v>
      </c>
      <c r="P13" s="12">
        <f t="shared" si="2"/>
        <v>260</v>
      </c>
      <c r="Q13" s="18">
        <f t="shared" si="5"/>
        <v>390</v>
      </c>
      <c r="R13" s="3"/>
    </row>
    <row r="14" spans="1:18" x14ac:dyDescent="0.25">
      <c r="B14" s="17" t="s">
        <v>20</v>
      </c>
      <c r="C14" s="11">
        <v>200</v>
      </c>
      <c r="D14" s="12">
        <f t="shared" si="0"/>
        <v>0</v>
      </c>
      <c r="E14" s="18">
        <f t="shared" si="3"/>
        <v>400</v>
      </c>
      <c r="F14" s="7"/>
      <c r="G14" s="3"/>
      <c r="H14" s="17" t="s">
        <v>20</v>
      </c>
      <c r="I14" s="14">
        <v>276.96000000000004</v>
      </c>
      <c r="J14" s="15">
        <f t="shared" si="1"/>
        <v>123.03999999999996</v>
      </c>
      <c r="K14" s="19">
        <f t="shared" si="4"/>
        <v>676.96</v>
      </c>
      <c r="L14" s="3"/>
      <c r="M14" s="3"/>
      <c r="N14" s="17" t="s">
        <v>20</v>
      </c>
      <c r="O14" s="26">
        <v>59</v>
      </c>
      <c r="P14" s="12">
        <f t="shared" si="2"/>
        <v>391</v>
      </c>
      <c r="Q14" s="18">
        <f t="shared" si="5"/>
        <v>259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3"/>
        <v>400</v>
      </c>
      <c r="F15" s="7"/>
      <c r="G15" s="3"/>
      <c r="H15" s="17" t="s">
        <v>21</v>
      </c>
      <c r="I15" s="14">
        <v>312.41999999999996</v>
      </c>
      <c r="J15" s="15">
        <f t="shared" si="1"/>
        <v>87.580000000000041</v>
      </c>
      <c r="K15" s="19">
        <f t="shared" si="4"/>
        <v>712.42</v>
      </c>
      <c r="L15" s="3"/>
      <c r="M15" s="3"/>
      <c r="N15" s="17" t="s">
        <v>21</v>
      </c>
      <c r="O15" s="26">
        <v>19</v>
      </c>
      <c r="P15" s="12">
        <f t="shared" si="2"/>
        <v>431</v>
      </c>
      <c r="Q15" s="18">
        <f t="shared" si="5"/>
        <v>219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360.47</v>
      </c>
      <c r="J16" s="15">
        <f t="shared" si="1"/>
        <v>39.529999999999973</v>
      </c>
      <c r="K16" s="19">
        <f t="shared" si="4"/>
        <v>760.47</v>
      </c>
      <c r="L16" s="3"/>
      <c r="M16" s="3"/>
      <c r="N16" s="17" t="s">
        <v>22</v>
      </c>
      <c r="O16" s="26">
        <v>-27</v>
      </c>
      <c r="P16" s="12">
        <f t="shared" si="2"/>
        <v>477</v>
      </c>
      <c r="Q16" s="18">
        <f t="shared" si="5"/>
        <v>173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334.86</v>
      </c>
      <c r="J17" s="15">
        <f t="shared" si="1"/>
        <v>65.139999999999986</v>
      </c>
      <c r="K17" s="19">
        <f t="shared" si="4"/>
        <v>734.86</v>
      </c>
      <c r="L17" s="3"/>
      <c r="M17" s="3"/>
      <c r="N17" s="17" t="s">
        <v>23</v>
      </c>
      <c r="O17" s="26">
        <v>-59</v>
      </c>
      <c r="P17" s="12">
        <f t="shared" si="2"/>
        <v>509</v>
      </c>
      <c r="Q17" s="18">
        <f t="shared" si="5"/>
        <v>141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330.4</v>
      </c>
      <c r="J18" s="15">
        <f t="shared" si="1"/>
        <v>69.600000000000023</v>
      </c>
      <c r="K18" s="19">
        <f t="shared" si="4"/>
        <v>730.4</v>
      </c>
      <c r="L18" s="3"/>
      <c r="M18" s="3"/>
      <c r="N18" s="17" t="s">
        <v>24</v>
      </c>
      <c r="O18" s="26">
        <v>-59</v>
      </c>
      <c r="P18" s="12">
        <f t="shared" si="2"/>
        <v>509</v>
      </c>
      <c r="Q18" s="18">
        <f t="shared" si="5"/>
        <v>141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3"/>
        <v>400</v>
      </c>
      <c r="F19" s="7"/>
      <c r="G19" s="3"/>
      <c r="H19" s="17" t="s">
        <v>25</v>
      </c>
      <c r="I19" s="14">
        <v>323.11</v>
      </c>
      <c r="J19" s="15">
        <f t="shared" si="1"/>
        <v>76.889999999999986</v>
      </c>
      <c r="K19" s="19">
        <f t="shared" si="4"/>
        <v>723.11</v>
      </c>
      <c r="L19" s="3"/>
      <c r="M19" s="3"/>
      <c r="N19" s="17" t="s">
        <v>25</v>
      </c>
      <c r="O19" s="26">
        <v>-59</v>
      </c>
      <c r="P19" s="12">
        <f t="shared" si="2"/>
        <v>509</v>
      </c>
      <c r="Q19" s="18">
        <f t="shared" si="5"/>
        <v>141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3"/>
        <v>400</v>
      </c>
      <c r="F20" s="7"/>
      <c r="G20" s="3"/>
      <c r="H20" s="17" t="s">
        <v>26</v>
      </c>
      <c r="I20" s="14">
        <v>306.91999999999996</v>
      </c>
      <c r="J20" s="15">
        <f t="shared" si="1"/>
        <v>93.080000000000041</v>
      </c>
      <c r="K20" s="19">
        <f t="shared" si="4"/>
        <v>706.92</v>
      </c>
      <c r="L20" s="3"/>
      <c r="M20" s="3"/>
      <c r="N20" s="17" t="s">
        <v>26</v>
      </c>
      <c r="O20" s="26">
        <v>-29</v>
      </c>
      <c r="P20" s="12">
        <f t="shared" si="2"/>
        <v>479</v>
      </c>
      <c r="Q20" s="18">
        <f t="shared" si="5"/>
        <v>171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3"/>
        <v>400</v>
      </c>
      <c r="F21" s="7"/>
      <c r="G21" s="3"/>
      <c r="H21" s="17" t="s">
        <v>27</v>
      </c>
      <c r="I21" s="14">
        <v>244.45999999999998</v>
      </c>
      <c r="J21" s="15">
        <f t="shared" si="1"/>
        <v>155.54000000000002</v>
      </c>
      <c r="K21" s="19">
        <f t="shared" si="4"/>
        <v>644.46</v>
      </c>
      <c r="L21" s="3"/>
      <c r="M21" s="3"/>
      <c r="N21" s="17" t="s">
        <v>27</v>
      </c>
      <c r="O21" s="26">
        <v>-35</v>
      </c>
      <c r="P21" s="12">
        <f t="shared" si="2"/>
        <v>485</v>
      </c>
      <c r="Q21" s="18">
        <f t="shared" si="5"/>
        <v>165</v>
      </c>
      <c r="R21" s="3"/>
    </row>
    <row r="22" spans="2:19" x14ac:dyDescent="0.25">
      <c r="B22" s="17" t="s">
        <v>28</v>
      </c>
      <c r="C22" s="11">
        <v>179</v>
      </c>
      <c r="D22" s="12">
        <f t="shared" si="0"/>
        <v>21</v>
      </c>
      <c r="E22" s="18">
        <f t="shared" si="3"/>
        <v>379</v>
      </c>
      <c r="F22" s="7"/>
      <c r="G22" s="3"/>
      <c r="H22" s="17" t="s">
        <v>28</v>
      </c>
      <c r="I22" s="14">
        <v>215.48000000000002</v>
      </c>
      <c r="J22" s="15">
        <f t="shared" si="1"/>
        <v>184.51999999999998</v>
      </c>
      <c r="K22" s="19">
        <f t="shared" si="4"/>
        <v>615.48</v>
      </c>
      <c r="L22" s="3"/>
      <c r="M22" s="3"/>
      <c r="N22" s="17" t="s">
        <v>28</v>
      </c>
      <c r="O22" s="26">
        <v>20</v>
      </c>
      <c r="P22" s="12">
        <f t="shared" si="2"/>
        <v>430</v>
      </c>
      <c r="Q22" s="18">
        <f t="shared" si="5"/>
        <v>220</v>
      </c>
      <c r="R22" s="3"/>
    </row>
    <row r="23" spans="2:19" x14ac:dyDescent="0.25">
      <c r="B23" s="17" t="s">
        <v>29</v>
      </c>
      <c r="C23" s="11">
        <v>95</v>
      </c>
      <c r="D23" s="12">
        <f t="shared" si="0"/>
        <v>105</v>
      </c>
      <c r="E23" s="18">
        <f t="shared" si="3"/>
        <v>295</v>
      </c>
      <c r="F23" s="7"/>
      <c r="G23" s="3"/>
      <c r="H23" s="17" t="s">
        <v>29</v>
      </c>
      <c r="I23" s="14">
        <v>200.09</v>
      </c>
      <c r="J23" s="15">
        <f t="shared" si="1"/>
        <v>199.91</v>
      </c>
      <c r="K23" s="19">
        <f t="shared" si="4"/>
        <v>600.09</v>
      </c>
      <c r="L23" s="3"/>
      <c r="M23" s="3"/>
      <c r="N23" s="17" t="s">
        <v>29</v>
      </c>
      <c r="O23" s="26">
        <v>116</v>
      </c>
      <c r="P23" s="12">
        <f t="shared" si="2"/>
        <v>334</v>
      </c>
      <c r="Q23" s="18">
        <f t="shared" si="5"/>
        <v>316</v>
      </c>
      <c r="R23" s="3"/>
    </row>
    <row r="24" spans="2:19" x14ac:dyDescent="0.25">
      <c r="B24" s="17" t="s">
        <v>30</v>
      </c>
      <c r="C24" s="11">
        <v>-83</v>
      </c>
      <c r="D24" s="12">
        <f t="shared" si="0"/>
        <v>283</v>
      </c>
      <c r="E24" s="18">
        <f t="shared" si="3"/>
        <v>117</v>
      </c>
      <c r="F24" s="7"/>
      <c r="G24" s="3"/>
      <c r="H24" s="17" t="s">
        <v>30</v>
      </c>
      <c r="I24" s="14">
        <v>255.82</v>
      </c>
      <c r="J24" s="15">
        <f t="shared" si="1"/>
        <v>144.18</v>
      </c>
      <c r="K24" s="19">
        <f t="shared" si="4"/>
        <v>655.81999999999994</v>
      </c>
      <c r="L24" s="3"/>
      <c r="M24" s="3"/>
      <c r="N24" s="17" t="s">
        <v>30</v>
      </c>
      <c r="O24" s="26">
        <v>227</v>
      </c>
      <c r="P24" s="12">
        <f t="shared" si="2"/>
        <v>223</v>
      </c>
      <c r="Q24" s="18">
        <f t="shared" si="5"/>
        <v>427</v>
      </c>
      <c r="R24" s="3"/>
    </row>
    <row r="25" spans="2:19" x14ac:dyDescent="0.25">
      <c r="B25" s="17" t="s">
        <v>31</v>
      </c>
      <c r="C25" s="11">
        <v>-28</v>
      </c>
      <c r="D25" s="12">
        <f t="shared" si="0"/>
        <v>228</v>
      </c>
      <c r="E25" s="18">
        <f t="shared" si="3"/>
        <v>172</v>
      </c>
      <c r="F25" s="7"/>
      <c r="G25" s="3"/>
      <c r="H25" s="17" t="s">
        <v>31</v>
      </c>
      <c r="I25" s="14">
        <v>234.97</v>
      </c>
      <c r="J25" s="15">
        <f t="shared" si="1"/>
        <v>165.03</v>
      </c>
      <c r="K25" s="19">
        <f t="shared" si="4"/>
        <v>634.97</v>
      </c>
      <c r="L25" s="3"/>
      <c r="M25" s="3"/>
      <c r="N25" s="17" t="s">
        <v>31</v>
      </c>
      <c r="O25" s="26">
        <v>202</v>
      </c>
      <c r="P25" s="12">
        <f t="shared" si="2"/>
        <v>248</v>
      </c>
      <c r="Q25" s="18">
        <f t="shared" si="5"/>
        <v>402</v>
      </c>
      <c r="R25" s="3"/>
    </row>
    <row r="26" spans="2:19" x14ac:dyDescent="0.25">
      <c r="B26" s="17" t="s">
        <v>32</v>
      </c>
      <c r="C26" s="11">
        <v>-55</v>
      </c>
      <c r="D26" s="12">
        <f t="shared" si="0"/>
        <v>255</v>
      </c>
      <c r="E26" s="18">
        <f t="shared" si="3"/>
        <v>145</v>
      </c>
      <c r="F26" s="7"/>
      <c r="G26" s="3"/>
      <c r="H26" s="17" t="s">
        <v>32</v>
      </c>
      <c r="I26" s="14">
        <v>249.8</v>
      </c>
      <c r="J26" s="15">
        <f t="shared" si="1"/>
        <v>150.19999999999999</v>
      </c>
      <c r="K26" s="19">
        <f t="shared" si="4"/>
        <v>649.79999999999995</v>
      </c>
      <c r="L26" s="3"/>
      <c r="M26" s="3"/>
      <c r="N26" s="17" t="s">
        <v>32</v>
      </c>
      <c r="O26" s="26">
        <v>215</v>
      </c>
      <c r="P26" s="12">
        <f t="shared" si="2"/>
        <v>235</v>
      </c>
      <c r="Q26" s="18">
        <f t="shared" si="5"/>
        <v>415</v>
      </c>
      <c r="R26" s="3"/>
    </row>
    <row r="27" spans="2:19" x14ac:dyDescent="0.25">
      <c r="B27" s="17" t="s">
        <v>33</v>
      </c>
      <c r="C27" s="11">
        <v>94</v>
      </c>
      <c r="D27" s="12">
        <f t="shared" si="0"/>
        <v>106</v>
      </c>
      <c r="E27" s="18">
        <f t="shared" si="3"/>
        <v>294</v>
      </c>
      <c r="F27" s="7"/>
      <c r="G27" s="3"/>
      <c r="H27" s="17" t="s">
        <v>33</v>
      </c>
      <c r="I27" s="14">
        <v>222.66</v>
      </c>
      <c r="J27" s="15">
        <f t="shared" si="1"/>
        <v>177.34</v>
      </c>
      <c r="K27" s="19">
        <f t="shared" si="4"/>
        <v>622.66</v>
      </c>
      <c r="L27" s="3"/>
      <c r="M27" s="3"/>
      <c r="N27" s="17" t="s">
        <v>33</v>
      </c>
      <c r="O27" s="26">
        <v>139</v>
      </c>
      <c r="P27" s="12">
        <f t="shared" si="2"/>
        <v>311</v>
      </c>
      <c r="Q27" s="18">
        <f t="shared" si="5"/>
        <v>339</v>
      </c>
      <c r="R27" s="3"/>
      <c r="S27" s="3"/>
    </row>
    <row r="28" spans="2:19" x14ac:dyDescent="0.25">
      <c r="B28" s="17" t="s">
        <v>34</v>
      </c>
      <c r="C28" s="11">
        <v>140</v>
      </c>
      <c r="D28" s="12">
        <f t="shared" si="0"/>
        <v>60</v>
      </c>
      <c r="E28" s="18">
        <f t="shared" si="3"/>
        <v>340</v>
      </c>
      <c r="F28" s="7"/>
      <c r="G28" s="3"/>
      <c r="H28" s="17" t="s">
        <v>34</v>
      </c>
      <c r="I28" s="14">
        <v>164.70999999999998</v>
      </c>
      <c r="J28" s="15">
        <f t="shared" si="1"/>
        <v>235.29000000000002</v>
      </c>
      <c r="K28" s="19">
        <f t="shared" si="4"/>
        <v>564.71</v>
      </c>
      <c r="L28" s="3"/>
      <c r="M28" s="3"/>
      <c r="N28" s="17" t="s">
        <v>34</v>
      </c>
      <c r="O28" s="26">
        <v>190</v>
      </c>
      <c r="P28" s="12">
        <f t="shared" si="2"/>
        <v>260</v>
      </c>
      <c r="Q28" s="18">
        <f t="shared" si="5"/>
        <v>390</v>
      </c>
      <c r="R28" s="3"/>
      <c r="S28" s="3"/>
    </row>
    <row r="29" spans="2:19" x14ac:dyDescent="0.25">
      <c r="B29" s="17" t="s">
        <v>35</v>
      </c>
      <c r="C29" s="11">
        <v>175</v>
      </c>
      <c r="D29" s="12">
        <f t="shared" si="0"/>
        <v>25</v>
      </c>
      <c r="E29" s="18">
        <f t="shared" si="3"/>
        <v>375</v>
      </c>
      <c r="F29" s="7"/>
      <c r="G29" s="3"/>
      <c r="H29" s="17" t="s">
        <v>35</v>
      </c>
      <c r="I29" s="14">
        <v>219.47</v>
      </c>
      <c r="J29" s="15">
        <f t="shared" si="1"/>
        <v>180.53</v>
      </c>
      <c r="K29" s="19">
        <f t="shared" si="4"/>
        <v>619.47</v>
      </c>
      <c r="L29" s="3"/>
      <c r="M29" s="3"/>
      <c r="N29" s="17" t="s">
        <v>35</v>
      </c>
      <c r="O29" s="25">
        <v>175</v>
      </c>
      <c r="P29" s="12">
        <f t="shared" si="2"/>
        <v>275</v>
      </c>
      <c r="Q29" s="18">
        <f t="shared" si="5"/>
        <v>375</v>
      </c>
      <c r="R29" s="3"/>
      <c r="S29" s="3"/>
    </row>
    <row r="30" spans="2:19" ht="15.75" thickBot="1" x14ac:dyDescent="0.3">
      <c r="B30" s="20" t="s">
        <v>36</v>
      </c>
      <c r="C30" s="11">
        <v>159</v>
      </c>
      <c r="D30" s="12">
        <f t="shared" si="0"/>
        <v>41</v>
      </c>
      <c r="E30" s="18">
        <f t="shared" si="3"/>
        <v>359</v>
      </c>
      <c r="F30" s="7"/>
      <c r="G30" s="3"/>
      <c r="H30" s="20" t="s">
        <v>36</v>
      </c>
      <c r="I30" s="29">
        <v>217.7</v>
      </c>
      <c r="J30" s="15">
        <f t="shared" si="1"/>
        <v>182.3</v>
      </c>
      <c r="K30" s="21">
        <f>400+I30</f>
        <v>617.70000000000005</v>
      </c>
      <c r="L30" s="3"/>
      <c r="M30" s="3"/>
      <c r="N30" s="20" t="s">
        <v>36</v>
      </c>
      <c r="O30" s="28">
        <v>148</v>
      </c>
      <c r="P30" s="12">
        <f t="shared" si="2"/>
        <v>302</v>
      </c>
      <c r="Q30" s="18">
        <f t="shared" si="5"/>
        <v>348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2025-11-23T13:27:35Z</dcterms:modified>
</cp:coreProperties>
</file>