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.mara\Downloads\"/>
    </mc:Choice>
  </mc:AlternateContent>
  <xr:revisionPtr revIDLastSave="0" documentId="13_ncr:1_{376CFDF0-363D-4AAB-B0C2-1A784E38FDC3}" xr6:coauthVersionLast="47" xr6:coauthVersionMax="47" xr10:uidLastSave="{00000000-0000-0000-0000-000000000000}"/>
  <bookViews>
    <workbookView xWindow="-108" yWindow="-108" windowWidth="23256" windowHeight="12456" activeTab="10" xr2:uid="{00000000-000D-0000-FFFF-FFFF00000000}"/>
  </bookViews>
  <sheets>
    <sheet name="Janar" sheetId="16" r:id="rId1"/>
    <sheet name="Shkurt" sheetId="17" r:id="rId2"/>
    <sheet name="Mars" sheetId="18" r:id="rId3"/>
    <sheet name="Prill" sheetId="20" r:id="rId4"/>
    <sheet name="Maj" sheetId="21" r:id="rId5"/>
    <sheet name="Qershor" sheetId="22" r:id="rId6"/>
    <sheet name="Korrik" sheetId="23" r:id="rId7"/>
    <sheet name="Gusht" sheetId="24" r:id="rId8"/>
    <sheet name="Shtator" sheetId="25" r:id="rId9"/>
    <sheet name="Tetor" sheetId="26" r:id="rId10"/>
    <sheet name="Nëntor" sheetId="27" r:id="rId11"/>
    <sheet name="Dhjetor" sheetId="2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0" i="28" l="1"/>
  <c r="AG30" i="28"/>
  <c r="AF30" i="28"/>
  <c r="AE30" i="28"/>
  <c r="AD30" i="28"/>
  <c r="AC30" i="28"/>
  <c r="AB30" i="28"/>
  <c r="AA30" i="28"/>
  <c r="Z30" i="28"/>
  <c r="Y30" i="28"/>
  <c r="X30" i="28"/>
  <c r="W30" i="28"/>
  <c r="V30" i="28"/>
  <c r="U30" i="28"/>
  <c r="T30" i="28"/>
  <c r="S30" i="28"/>
  <c r="R30" i="28"/>
  <c r="Q30" i="28"/>
  <c r="P30" i="28"/>
  <c r="O30" i="28"/>
  <c r="N30" i="28"/>
  <c r="M30" i="28"/>
  <c r="L30" i="28"/>
  <c r="K30" i="28"/>
  <c r="J30" i="28"/>
  <c r="I30" i="28"/>
  <c r="H30" i="28"/>
  <c r="G30" i="28"/>
  <c r="F30" i="28"/>
  <c r="E30" i="28"/>
  <c r="D30" i="28"/>
  <c r="AI29" i="28"/>
  <c r="AI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H30" i="27"/>
  <c r="AG30" i="27"/>
  <c r="AF30" i="27"/>
  <c r="AE30" i="27"/>
  <c r="AD30" i="27"/>
  <c r="AC30" i="27"/>
  <c r="AB30" i="27"/>
  <c r="AA30" i="27"/>
  <c r="Z30" i="27"/>
  <c r="Y30" i="27"/>
  <c r="X30" i="27"/>
  <c r="W30" i="27"/>
  <c r="V30" i="27"/>
  <c r="U30" i="27"/>
  <c r="T30" i="27"/>
  <c r="S30" i="27"/>
  <c r="R30" i="27"/>
  <c r="Q30" i="27"/>
  <c r="P30" i="27"/>
  <c r="O30" i="27"/>
  <c r="N30" i="27"/>
  <c r="M30" i="27"/>
  <c r="L30" i="27"/>
  <c r="K30" i="27"/>
  <c r="J30" i="27"/>
  <c r="I30" i="27"/>
  <c r="H30" i="27"/>
  <c r="G30" i="27"/>
  <c r="F30" i="27"/>
  <c r="E30" i="27"/>
  <c r="D30" i="27"/>
  <c r="AI29" i="27"/>
  <c r="AI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D31" i="26"/>
  <c r="AI9" i="26"/>
  <c r="AI30" i="28" l="1"/>
  <c r="AI30" i="27"/>
  <c r="AH31" i="26"/>
  <c r="AG31" i="26"/>
  <c r="AF31" i="26"/>
  <c r="AE31" i="26"/>
  <c r="AC31" i="26"/>
  <c r="AB31" i="26"/>
  <c r="AA31" i="26"/>
  <c r="Z31" i="26"/>
  <c r="Y31" i="26"/>
  <c r="X31" i="26"/>
  <c r="W31" i="26"/>
  <c r="V31" i="26"/>
  <c r="U31" i="26"/>
  <c r="T31" i="26"/>
  <c r="S31" i="26"/>
  <c r="R31" i="26"/>
  <c r="Q31" i="26"/>
  <c r="P31" i="26"/>
  <c r="O31" i="26"/>
  <c r="N31" i="26"/>
  <c r="M31" i="26"/>
  <c r="L31" i="26"/>
  <c r="K31" i="26"/>
  <c r="J31" i="26"/>
  <c r="I31" i="26"/>
  <c r="H31" i="26"/>
  <c r="G31" i="26"/>
  <c r="F31" i="26"/>
  <c r="E31" i="26"/>
  <c r="D31" i="26"/>
  <c r="AI30" i="26"/>
  <c r="AI29" i="26"/>
  <c r="AI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8" i="26"/>
  <c r="AI7" i="26"/>
  <c r="AI6" i="26"/>
  <c r="AH30" i="25"/>
  <c r="AG30" i="25"/>
  <c r="AF30" i="25"/>
  <c r="AE30" i="25"/>
  <c r="AD30" i="25"/>
  <c r="AC30" i="25"/>
  <c r="AB30" i="25"/>
  <c r="AA30" i="25"/>
  <c r="Z30" i="25"/>
  <c r="Y30" i="25"/>
  <c r="X30" i="25"/>
  <c r="W30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D30" i="25"/>
  <c r="AI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7" i="25"/>
  <c r="AI6" i="25"/>
  <c r="AH30" i="24"/>
  <c r="AG30" i="24"/>
  <c r="AF30" i="24"/>
  <c r="AE30" i="24"/>
  <c r="AD30" i="24"/>
  <c r="AC30" i="24"/>
  <c r="AB30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AI29" i="24"/>
  <c r="AI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AI6" i="21"/>
  <c r="AI31" i="26" l="1"/>
  <c r="AI30" i="22"/>
  <c r="AI30" i="25"/>
  <c r="AI30" i="24"/>
  <c r="AI30" i="23"/>
  <c r="AI30" i="21"/>
  <c r="D30" i="21"/>
  <c r="AA30" i="20"/>
  <c r="AI27" i="20"/>
  <c r="AI26" i="20"/>
  <c r="AI25" i="20"/>
  <c r="AI24" i="20"/>
  <c r="AI23" i="20"/>
  <c r="AI22" i="20"/>
  <c r="AI21" i="20"/>
  <c r="AI20" i="20"/>
  <c r="AI16" i="20"/>
  <c r="AI14" i="20"/>
  <c r="AG30" i="20"/>
  <c r="AE30" i="20"/>
  <c r="AC30" i="20"/>
  <c r="AI19" i="20"/>
  <c r="AH30" i="20"/>
  <c r="P30" i="20"/>
  <c r="G30" i="20"/>
  <c r="F30" i="20"/>
  <c r="L30" i="20"/>
  <c r="AI7" i="20"/>
  <c r="S30" i="20"/>
  <c r="AI17" i="20"/>
  <c r="Z30" i="20"/>
  <c r="X30" i="20"/>
  <c r="AD30" i="20"/>
  <c r="M30" i="20"/>
  <c r="AI29" i="20"/>
  <c r="AI28" i="20"/>
  <c r="AI13" i="20"/>
  <c r="E30" i="20"/>
  <c r="AI18" i="20"/>
  <c r="AI15" i="20"/>
  <c r="Q30" i="20"/>
  <c r="W30" i="20"/>
  <c r="N30" i="20"/>
  <c r="AB30" i="20"/>
  <c r="R30" i="20"/>
  <c r="AF30" i="20"/>
  <c r="O30" i="20"/>
  <c r="T30" i="20"/>
  <c r="AI6" i="20"/>
  <c r="Y30" i="20"/>
  <c r="H30" i="20"/>
  <c r="V30" i="20"/>
  <c r="U30" i="20"/>
  <c r="J30" i="20"/>
  <c r="I30" i="20"/>
  <c r="K30" i="20"/>
  <c r="AI8" i="20"/>
  <c r="AI9" i="20"/>
  <c r="AI10" i="20"/>
  <c r="AI11" i="20"/>
  <c r="AI12" i="20"/>
  <c r="D30" i="20"/>
  <c r="AI30" i="20" l="1"/>
  <c r="AI30" i="16" l="1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29" i="16"/>
  <c r="AI6" i="16"/>
  <c r="D30" i="16"/>
  <c r="E30" i="16"/>
  <c r="F30" i="16"/>
  <c r="G30" i="16"/>
  <c r="H30" i="16"/>
  <c r="I30" i="16"/>
  <c r="J30" i="16"/>
  <c r="K30" i="16"/>
  <c r="L30" i="16"/>
  <c r="M30" i="16"/>
  <c r="N30" i="16"/>
  <c r="O30" i="16"/>
  <c r="P30" i="16"/>
  <c r="Q30" i="16"/>
  <c r="R30" i="16"/>
  <c r="S30" i="16"/>
  <c r="T30" i="16"/>
  <c r="U30" i="16"/>
  <c r="V30" i="16"/>
  <c r="W30" i="16"/>
  <c r="X30" i="16"/>
  <c r="Y30" i="16"/>
  <c r="Z30" i="16"/>
  <c r="AA30" i="16"/>
  <c r="AB30" i="16"/>
  <c r="AC30" i="16"/>
  <c r="AD30" i="16"/>
  <c r="AE30" i="16"/>
  <c r="AF30" i="16"/>
  <c r="AG30" i="16"/>
  <c r="AH30" i="16"/>
  <c r="AH30" i="18" l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H30" i="17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AI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30" i="18" l="1"/>
  <c r="AI30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tc={07D33870-A135-409A-91B8-A3168F59DC1E}</author>
  </authors>
  <commentList>
    <comment ref="AG8" authorId="0" shapeId="0" xr:uid="{07D33870-A135-409A-91B8-A3168F59DC1E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</commentList>
</comments>
</file>

<file path=xl/sharedStrings.xml><?xml version="1.0" encoding="utf-8"?>
<sst xmlns="http://schemas.openxmlformats.org/spreadsheetml/2006/main" count="350" uniqueCount="30">
  <si>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</si>
  <si>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</si>
  <si>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</si>
  <si>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</si>
  <si>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</si>
  <si>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</si>
  <si>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</si>
  <si>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</si>
  <si>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</si>
  <si>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</si>
  <si>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</si>
  <si>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</si>
  <si>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</si>
  <si>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</si>
  <si>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</si>
  <si>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</si>
  <si>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</si>
  <si>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</si>
  <si>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</si>
  <si>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</si>
  <si>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</si>
  <si>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</si>
  <si>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</si>
  <si>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</si>
  <si>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</si>
  <si>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</si>
  <si>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</si>
  <si>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 Energji Balancuese sipas çmimeve nga SWISSGRID</t>
  </si>
  <si>
    <t>Cmimet te rezultuara nga SWISSGRID për rastet kur çmimi i Energjisë Balancuese ne Tregun tone ka rezultuar 0.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</si>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</sst>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lerta Mara" id="{6DFE7C41-19EE-4B12-A445-8BBD96327A38}" userId="Blerta Mara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8" dT="2025-04-22T09:52:34.41" personId="{6DFE7C41-19EE-4B12-A445-8BBD96327A38}" id="{07D33870-A135-409A-91B8-A3168F59DC1E}">
    <text>Ndryshimi i ores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F32"/>
  <sheetViews>
    <sheetView workbookViewId="0">
      <selection activeCell="J16" sqref="J16"/>
    </sheetView>
  </sheetViews>
  <sheetFormatPr defaultColWidth="9.109375" defaultRowHeight="14.4" x14ac:dyDescent="0.3"/>
  <cols>
    <col min="1" max="1" width="3.33203125" style="1" customWidth="1"/>
    <col min="2" max="2" width="3" style="1" bestFit="1" customWidth="1"/>
    <col min="3" max="3" width="12.109375" style="1" bestFit="1" customWidth="1"/>
    <col min="4" max="34" width="6.5546875" style="1" customWidth="1"/>
    <col min="35" max="35" width="5.5546875" style="1" bestFit="1" customWidth="1"/>
    <col min="36" max="16384" width="9.109375" style="1"/>
  </cols>
  <sheetData>
    <row r="2" spans="2:58" ht="15.6" x14ac:dyDescent="0.3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" thickBot="1" x14ac:dyDescent="0.35">
      <c r="B4" s="9" t="s">
        <v>27</v>
      </c>
      <c r="C4" s="9"/>
      <c r="D4" s="9"/>
      <c r="E4" s="9"/>
      <c r="F4" s="9"/>
      <c r="G4" s="9"/>
      <c r="H4" s="9"/>
      <c r="I4" s="9"/>
    </row>
    <row r="5" spans="2:58" ht="15.6" thickTop="1" thickBot="1" x14ac:dyDescent="0.35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5.6" thickTop="1" thickBot="1" x14ac:dyDescent="0.35">
      <c r="B6" s="2">
        <v>1</v>
      </c>
      <c r="C6" s="2" t="s">
        <v>1</v>
      </c>
      <c r="D6" s="5">
        <v>84.76</v>
      </c>
      <c r="E6" s="5">
        <v>88.24</v>
      </c>
      <c r="F6" s="5">
        <v>105.14</v>
      </c>
      <c r="G6" s="5">
        <v>125.73</v>
      </c>
      <c r="H6" s="5">
        <v>127.1</v>
      </c>
      <c r="I6" s="5">
        <v>77.8</v>
      </c>
      <c r="J6" s="5">
        <v>0</v>
      </c>
      <c r="K6" s="5">
        <v>86.04</v>
      </c>
      <c r="L6" s="5">
        <v>0</v>
      </c>
      <c r="M6" s="5">
        <v>93.04</v>
      </c>
      <c r="N6" s="5">
        <v>111.91</v>
      </c>
      <c r="O6" s="5">
        <v>108.83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IF(SUM(D6:AH6)=0,0,AVERAGEIF(D6:AH6, "&lt;&gt;0",D6:AH6))</f>
        <v>100.85899999999999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5.6" thickTop="1" thickBot="1" x14ac:dyDescent="0.35">
      <c r="B7" s="2">
        <v>2</v>
      </c>
      <c r="C7" s="2" t="s">
        <v>2</v>
      </c>
      <c r="D7" s="5">
        <v>90.55</v>
      </c>
      <c r="E7" s="5">
        <v>84.99</v>
      </c>
      <c r="F7" s="5">
        <v>86.91</v>
      </c>
      <c r="G7" s="5">
        <v>102.89</v>
      </c>
      <c r="H7" s="5">
        <v>109.21</v>
      </c>
      <c r="I7" s="5">
        <v>51.68</v>
      </c>
      <c r="J7" s="5">
        <v>0</v>
      </c>
      <c r="K7" s="5">
        <v>85.5</v>
      </c>
      <c r="L7" s="5">
        <v>84.32</v>
      </c>
      <c r="M7" s="5">
        <v>81.19</v>
      </c>
      <c r="N7" s="5">
        <v>102.47</v>
      </c>
      <c r="O7" s="5">
        <v>99.88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92.9</v>
      </c>
      <c r="AH7" s="5">
        <v>104.8</v>
      </c>
      <c r="AI7" s="7">
        <f t="shared" ref="AI7:AI29" si="0">IF(SUM(D7:AH7)=0,0,AVERAGEIF(D7:AH7, "&lt;&gt;0",D7:AH7))</f>
        <v>90.560769230769225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5.6" thickTop="1" thickBot="1" x14ac:dyDescent="0.35">
      <c r="B8" s="2">
        <v>3</v>
      </c>
      <c r="C8" s="2" t="s">
        <v>3</v>
      </c>
      <c r="D8" s="5">
        <v>85.81</v>
      </c>
      <c r="E8" s="5">
        <v>76.64</v>
      </c>
      <c r="F8" s="5">
        <v>83.75</v>
      </c>
      <c r="G8" s="5">
        <v>131.74</v>
      </c>
      <c r="H8" s="5">
        <v>106.28</v>
      </c>
      <c r="I8" s="5">
        <v>47.35</v>
      </c>
      <c r="J8" s="5">
        <v>0</v>
      </c>
      <c r="K8" s="5">
        <v>67.930000000000007</v>
      </c>
      <c r="L8" s="5">
        <v>79.86</v>
      </c>
      <c r="M8" s="5">
        <v>72.709999999999994</v>
      </c>
      <c r="N8" s="5">
        <v>100.65</v>
      </c>
      <c r="O8" s="5">
        <v>80.33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91.15</v>
      </c>
      <c r="AH8" s="5">
        <v>98.03</v>
      </c>
      <c r="AI8" s="7">
        <f t="shared" si="0"/>
        <v>86.325384615384621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5.6" thickTop="1" thickBot="1" x14ac:dyDescent="0.35">
      <c r="B9" s="2">
        <v>4</v>
      </c>
      <c r="C9" s="2" t="s">
        <v>4</v>
      </c>
      <c r="D9" s="5">
        <v>63.49</v>
      </c>
      <c r="E9" s="5">
        <v>66.17</v>
      </c>
      <c r="F9" s="5">
        <v>79.37</v>
      </c>
      <c r="G9" s="5">
        <v>93.07</v>
      </c>
      <c r="H9" s="5">
        <v>104.95</v>
      </c>
      <c r="I9" s="5">
        <v>50.7</v>
      </c>
      <c r="J9" s="5">
        <v>0</v>
      </c>
      <c r="K9" s="5">
        <v>60.74</v>
      </c>
      <c r="L9" s="5">
        <v>73.62</v>
      </c>
      <c r="M9" s="5">
        <v>68.66</v>
      </c>
      <c r="N9" s="5">
        <v>102.89</v>
      </c>
      <c r="O9" s="5">
        <v>72.78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76.8</v>
      </c>
      <c r="AH9" s="5">
        <v>99.68</v>
      </c>
      <c r="AI9" s="7">
        <f t="shared" si="0"/>
        <v>77.916923076923069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5.6" thickTop="1" thickBot="1" x14ac:dyDescent="0.35">
      <c r="B10" s="2">
        <v>5</v>
      </c>
      <c r="C10" s="2" t="s">
        <v>5</v>
      </c>
      <c r="D10" s="5">
        <v>56.69</v>
      </c>
      <c r="E10" s="5">
        <v>61.93</v>
      </c>
      <c r="F10" s="5">
        <v>79.8</v>
      </c>
      <c r="G10" s="5">
        <v>95.36</v>
      </c>
      <c r="H10" s="5">
        <v>108.55</v>
      </c>
      <c r="I10" s="5">
        <v>53.9</v>
      </c>
      <c r="J10" s="5">
        <v>0</v>
      </c>
      <c r="K10" s="5">
        <v>71.34</v>
      </c>
      <c r="L10" s="5">
        <v>76.91</v>
      </c>
      <c r="M10" s="5">
        <v>72.69</v>
      </c>
      <c r="N10" s="5">
        <v>89.93</v>
      </c>
      <c r="O10" s="5">
        <v>77.05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84</v>
      </c>
      <c r="AD10" s="5">
        <v>0</v>
      </c>
      <c r="AE10" s="5">
        <v>0</v>
      </c>
      <c r="AF10" s="5">
        <v>0</v>
      </c>
      <c r="AG10" s="5">
        <v>82.98</v>
      </c>
      <c r="AH10" s="5">
        <v>101.37</v>
      </c>
      <c r="AI10" s="7">
        <f t="shared" si="0"/>
        <v>79.464285714285708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5.6" thickTop="1" thickBot="1" x14ac:dyDescent="0.35">
      <c r="B11" s="2">
        <v>6</v>
      </c>
      <c r="C11" s="2" t="s">
        <v>6</v>
      </c>
      <c r="D11" s="5">
        <v>51.82</v>
      </c>
      <c r="E11" s="5">
        <v>81.77</v>
      </c>
      <c r="F11" s="5">
        <v>89.67</v>
      </c>
      <c r="G11" s="5">
        <v>99.36</v>
      </c>
      <c r="H11" s="5">
        <v>100.69</v>
      </c>
      <c r="I11" s="5">
        <v>58.83</v>
      </c>
      <c r="J11" s="5">
        <v>0</v>
      </c>
      <c r="K11" s="5">
        <v>85.25</v>
      </c>
      <c r="L11" s="5">
        <v>80.06</v>
      </c>
      <c r="M11" s="5">
        <v>89.19</v>
      </c>
      <c r="N11" s="5">
        <v>94.45</v>
      </c>
      <c r="O11" s="5">
        <v>79.08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94.29</v>
      </c>
      <c r="AH11" s="5">
        <v>116.48</v>
      </c>
      <c r="AI11" s="7">
        <f t="shared" si="0"/>
        <v>86.226153846153849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5.6" thickTop="1" thickBot="1" x14ac:dyDescent="0.35">
      <c r="B12" s="2">
        <v>7</v>
      </c>
      <c r="C12" s="2" t="s">
        <v>7</v>
      </c>
      <c r="D12" s="5">
        <v>55.45</v>
      </c>
      <c r="E12" s="5">
        <v>107.44</v>
      </c>
      <c r="F12" s="5">
        <v>0</v>
      </c>
      <c r="G12" s="5">
        <v>0</v>
      </c>
      <c r="H12" s="5">
        <v>92.99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101.89</v>
      </c>
      <c r="O12" s="5">
        <v>94.42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90.438000000000002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5.6" thickTop="1" thickBot="1" x14ac:dyDescent="0.35">
      <c r="B13" s="2">
        <v>8</v>
      </c>
      <c r="C13" s="2" t="s">
        <v>8</v>
      </c>
      <c r="D13" s="5">
        <v>58.24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58.24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5.6" thickTop="1" thickBot="1" x14ac:dyDescent="0.35">
      <c r="B14" s="2">
        <v>9</v>
      </c>
      <c r="C14" s="2" t="s">
        <v>9</v>
      </c>
      <c r="D14" s="5">
        <v>42.51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42.51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5.6" thickTop="1" thickBot="1" x14ac:dyDescent="0.35">
      <c r="B15" s="2">
        <v>10</v>
      </c>
      <c r="C15" s="2" t="s">
        <v>10</v>
      </c>
      <c r="D15" s="5">
        <v>31.55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31.55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5.6" thickTop="1" thickBot="1" x14ac:dyDescent="0.35">
      <c r="B16" s="2">
        <v>11</v>
      </c>
      <c r="C16" s="2" t="s">
        <v>11</v>
      </c>
      <c r="D16" s="5">
        <v>39.82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39.82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5.6" thickTop="1" thickBot="1" x14ac:dyDescent="0.35">
      <c r="B17" s="2">
        <v>12</v>
      </c>
      <c r="C17" s="2" t="s">
        <v>12</v>
      </c>
      <c r="D17" s="5">
        <v>32.85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32.85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5.6" thickTop="1" thickBot="1" x14ac:dyDescent="0.35">
      <c r="B18" s="2">
        <v>13</v>
      </c>
      <c r="C18" s="2" t="s">
        <v>13</v>
      </c>
      <c r="D18" s="5">
        <v>32.729999999999997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32.729999999999997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5.6" thickTop="1" thickBot="1" x14ac:dyDescent="0.35">
      <c r="B19" s="2">
        <v>14</v>
      </c>
      <c r="C19" s="2" t="s">
        <v>14</v>
      </c>
      <c r="D19" s="5">
        <v>47.95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47.95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5.6" thickTop="1" thickBot="1" x14ac:dyDescent="0.35">
      <c r="B20" s="2">
        <v>15</v>
      </c>
      <c r="C20" s="2" t="s">
        <v>15</v>
      </c>
      <c r="D20" s="5">
        <v>41.59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41.59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5.6" thickTop="1" thickBot="1" x14ac:dyDescent="0.35">
      <c r="B21" s="2">
        <v>16</v>
      </c>
      <c r="C21" s="2" t="s">
        <v>16</v>
      </c>
      <c r="D21" s="5">
        <v>71.25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71.25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5.6" thickTop="1" thickBot="1" x14ac:dyDescent="0.35">
      <c r="B22" s="2">
        <v>17</v>
      </c>
      <c r="C22" s="2" t="s">
        <v>17</v>
      </c>
      <c r="D22" s="5">
        <v>96.77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96.77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5.6" thickTop="1" thickBot="1" x14ac:dyDescent="0.35">
      <c r="B23" s="2">
        <v>18</v>
      </c>
      <c r="C23" s="2" t="s">
        <v>18</v>
      </c>
      <c r="D23" s="5">
        <v>94.13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94.13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5.6" thickTop="1" thickBot="1" x14ac:dyDescent="0.35">
      <c r="B24" s="2">
        <v>19</v>
      </c>
      <c r="C24" s="2" t="s">
        <v>19</v>
      </c>
      <c r="D24" s="5">
        <v>102.55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102.55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5.6" thickTop="1" thickBot="1" x14ac:dyDescent="0.35">
      <c r="B25" s="2">
        <v>20</v>
      </c>
      <c r="C25" s="2" t="s">
        <v>20</v>
      </c>
      <c r="D25" s="5">
        <v>110.05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110.05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5.6" thickTop="1" thickBot="1" x14ac:dyDescent="0.35">
      <c r="B26" s="2">
        <v>21</v>
      </c>
      <c r="C26" s="2" t="s">
        <v>21</v>
      </c>
      <c r="D26" s="5">
        <v>116.17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116.17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5.6" thickTop="1" thickBot="1" x14ac:dyDescent="0.35">
      <c r="B27" s="2">
        <v>22</v>
      </c>
      <c r="C27" s="2" t="s">
        <v>22</v>
      </c>
      <c r="D27" s="5">
        <v>83.95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83.95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5.6" thickTop="1" thickBot="1" x14ac:dyDescent="0.35">
      <c r="B28" s="2">
        <v>23</v>
      </c>
      <c r="C28" s="2" t="s">
        <v>23</v>
      </c>
      <c r="D28" s="5">
        <v>61.88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61.88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6" thickTop="1" thickBot="1" x14ac:dyDescent="0.35">
      <c r="B29" s="2">
        <v>24</v>
      </c>
      <c r="C29" s="2" t="s">
        <v>24</v>
      </c>
      <c r="D29" s="5">
        <v>70.709999999999994</v>
      </c>
      <c r="E29" s="5">
        <v>0</v>
      </c>
      <c r="F29" s="5">
        <v>0</v>
      </c>
      <c r="G29" s="5">
        <v>0</v>
      </c>
      <c r="H29" s="5">
        <v>71.78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71.245000000000005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5.6" thickTop="1" thickBot="1" x14ac:dyDescent="0.35">
      <c r="B30" s="10" t="s">
        <v>25</v>
      </c>
      <c r="C30" s="11"/>
      <c r="D30" s="7">
        <f>IF(SUM(D6:D29)=0,0,AVERAGEIF(D6:D29, "&lt;&gt;0",D6:D29))</f>
        <v>67.636250000000004</v>
      </c>
      <c r="E30" s="7">
        <f t="shared" ref="E30:AH30" si="1">IF(SUM(E6:E29)=0,0,AVERAGEIF(E6:E29, "&lt;&gt;0",E6:E29))</f>
        <v>81.025714285714301</v>
      </c>
      <c r="F30" s="7">
        <f t="shared" si="1"/>
        <v>87.44</v>
      </c>
      <c r="G30" s="7">
        <f t="shared" si="1"/>
        <v>108.02499999999999</v>
      </c>
      <c r="H30" s="7">
        <f t="shared" si="1"/>
        <v>102.69374999999999</v>
      </c>
      <c r="I30" s="7">
        <f t="shared" si="1"/>
        <v>56.709999999999987</v>
      </c>
      <c r="J30" s="7">
        <f t="shared" si="1"/>
        <v>0</v>
      </c>
      <c r="K30" s="7">
        <f t="shared" si="1"/>
        <v>76.13333333333334</v>
      </c>
      <c r="L30" s="7">
        <f t="shared" si="1"/>
        <v>78.954000000000008</v>
      </c>
      <c r="M30" s="7">
        <f t="shared" si="1"/>
        <v>79.58</v>
      </c>
      <c r="N30" s="7">
        <f t="shared" si="1"/>
        <v>100.59857142857142</v>
      </c>
      <c r="O30" s="7">
        <f t="shared" si="1"/>
        <v>87.481428571428552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84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87.624000000000009</v>
      </c>
      <c r="AH30" s="7">
        <f t="shared" si="1"/>
        <v>104.072</v>
      </c>
      <c r="AI30" s="7">
        <f>IF(SUM(D6:AH29)=0,0,AVERAGEIF(D6:AH29, "&lt;&gt;0",D6:AH29))</f>
        <v>82.961010101010089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" thickTop="1" x14ac:dyDescent="0.3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3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32" priority="1" operator="greaterThan">
      <formula>0</formula>
    </cfRule>
    <cfRule type="cellIs" dxfId="3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621A3-760F-4910-8AAB-8BAD22C94FE3}">
  <dimension ref="B2:BF33"/>
  <sheetViews>
    <sheetView workbookViewId="0">
      <selection activeCell="I1" sqref="I1:AD1048576"/>
    </sheetView>
  </sheetViews>
  <sheetFormatPr defaultColWidth="9.109375" defaultRowHeight="14.4" x14ac:dyDescent="0.3"/>
  <cols>
    <col min="1" max="1" width="9.109375" style="1"/>
    <col min="2" max="2" width="3.109375" style="1" bestFit="1" customWidth="1"/>
    <col min="3" max="3" width="12.109375" style="1" bestFit="1" customWidth="1"/>
    <col min="4" max="4" width="6.5546875" style="1" bestFit="1" customWidth="1"/>
    <col min="5" max="7" width="4.5546875" style="1" bestFit="1" customWidth="1"/>
    <col min="8" max="8" width="5.5546875" style="1" bestFit="1" customWidth="1"/>
    <col min="9" max="13" width="6.5546875" style="1" bestFit="1" customWidth="1"/>
    <col min="14" max="15" width="5.5546875" style="1" bestFit="1" customWidth="1"/>
    <col min="16" max="21" width="6.5546875" style="1" bestFit="1" customWidth="1"/>
    <col min="22" max="22" width="5.5546875" style="1" bestFit="1" customWidth="1"/>
    <col min="23" max="27" width="6.5546875" style="1" bestFit="1" customWidth="1"/>
    <col min="28" max="30" width="5.5546875" style="1" bestFit="1" customWidth="1"/>
    <col min="31" max="31" width="4.5546875" style="1" bestFit="1" customWidth="1"/>
    <col min="32" max="34" width="6.5546875" style="1" bestFit="1" customWidth="1"/>
    <col min="35" max="35" width="5.5546875" style="1" bestFit="1" customWidth="1"/>
    <col min="36" max="16384" width="9.109375" style="1"/>
  </cols>
  <sheetData>
    <row r="2" spans="2:58" ht="15.6" x14ac:dyDescent="0.3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" thickBot="1" x14ac:dyDescent="0.35">
      <c r="B4" s="9" t="s">
        <v>27</v>
      </c>
      <c r="C4" s="9"/>
      <c r="D4" s="9"/>
      <c r="E4" s="9"/>
      <c r="F4" s="9"/>
      <c r="G4" s="9"/>
      <c r="H4" s="9"/>
      <c r="I4" s="9"/>
      <c r="J4" s="9"/>
      <c r="K4" s="9"/>
    </row>
    <row r="5" spans="2:58" ht="15.6" thickTop="1" thickBot="1" x14ac:dyDescent="0.35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5.6" thickTop="1" thickBot="1" x14ac:dyDescent="0.35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54.15</v>
      </c>
      <c r="J6" s="5">
        <v>98.91</v>
      </c>
      <c r="K6" s="5">
        <v>96.77</v>
      </c>
      <c r="L6" s="5">
        <v>0</v>
      </c>
      <c r="M6" s="5">
        <v>95.39</v>
      </c>
      <c r="N6" s="5">
        <v>0</v>
      </c>
      <c r="O6" s="5">
        <v>93.79</v>
      </c>
      <c r="P6" s="5">
        <v>93.32</v>
      </c>
      <c r="Q6" s="5">
        <v>112.5</v>
      </c>
      <c r="R6" s="5">
        <v>140.88</v>
      </c>
      <c r="S6" s="5">
        <v>110.65</v>
      </c>
      <c r="T6" s="5">
        <v>103.43</v>
      </c>
      <c r="U6" s="5">
        <v>104.46</v>
      </c>
      <c r="V6" s="5">
        <v>95.89</v>
      </c>
      <c r="W6" s="5">
        <v>79.66</v>
      </c>
      <c r="X6" s="5">
        <v>84.9</v>
      </c>
      <c r="Y6" s="5">
        <v>101.73</v>
      </c>
      <c r="Z6" s="5">
        <v>87.9</v>
      </c>
      <c r="AA6" s="5">
        <v>71.23</v>
      </c>
      <c r="AB6" s="5">
        <v>0</v>
      </c>
      <c r="AC6" s="5">
        <v>68.3</v>
      </c>
      <c r="AD6" s="5">
        <v>47.06</v>
      </c>
      <c r="AE6" s="5">
        <v>0</v>
      </c>
      <c r="AF6" s="5">
        <v>63.2</v>
      </c>
      <c r="AG6" s="5">
        <v>83.26</v>
      </c>
      <c r="AH6" s="5">
        <v>0</v>
      </c>
      <c r="AI6" s="7">
        <f>AVERAGE(D6:AH6)</f>
        <v>60.883225806451627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5.6" thickTop="1" thickBot="1" x14ac:dyDescent="0.35">
      <c r="B7" s="2">
        <v>2</v>
      </c>
      <c r="C7" s="2" t="s">
        <v>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59.55</v>
      </c>
      <c r="J7" s="5">
        <v>92.87</v>
      </c>
      <c r="K7" s="5">
        <v>91.68</v>
      </c>
      <c r="L7" s="5">
        <v>91.52</v>
      </c>
      <c r="M7" s="5">
        <v>89.03</v>
      </c>
      <c r="N7" s="5">
        <v>93.88</v>
      </c>
      <c r="O7" s="5">
        <v>87.16</v>
      </c>
      <c r="P7" s="5">
        <v>89.9</v>
      </c>
      <c r="Q7" s="5">
        <v>100.98</v>
      </c>
      <c r="R7" s="5">
        <v>106.16</v>
      </c>
      <c r="S7" s="5">
        <v>103.61</v>
      </c>
      <c r="T7" s="5">
        <v>92.84</v>
      </c>
      <c r="U7" s="5">
        <v>98.78</v>
      </c>
      <c r="V7" s="5">
        <v>88.33</v>
      </c>
      <c r="W7" s="5">
        <v>69.56</v>
      </c>
      <c r="X7" s="5">
        <v>69.400000000000006</v>
      </c>
      <c r="Y7" s="5">
        <v>80.38</v>
      </c>
      <c r="Z7" s="5">
        <v>85.5</v>
      </c>
      <c r="AA7" s="5">
        <v>60.66</v>
      </c>
      <c r="AB7" s="5">
        <v>60.17</v>
      </c>
      <c r="AC7" s="5">
        <v>52.6</v>
      </c>
      <c r="AD7" s="5">
        <v>39.58</v>
      </c>
      <c r="AE7" s="5">
        <v>0</v>
      </c>
      <c r="AF7" s="5">
        <v>72.89</v>
      </c>
      <c r="AG7" s="5">
        <v>79.5</v>
      </c>
      <c r="AH7" s="5">
        <v>0</v>
      </c>
      <c r="AI7" s="7">
        <f t="shared" ref="AI7:AI30" si="0">AVERAGE(D7:AH7)</f>
        <v>63.113870967741924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5.6" thickTop="1" thickBot="1" x14ac:dyDescent="0.35">
      <c r="B8" s="2">
        <v>3</v>
      </c>
      <c r="C8" s="2" t="s">
        <v>3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59.65</v>
      </c>
      <c r="J8" s="5">
        <v>88.95</v>
      </c>
      <c r="K8" s="5">
        <v>88.69</v>
      </c>
      <c r="L8" s="5">
        <v>91.52</v>
      </c>
      <c r="M8" s="5">
        <v>87.17</v>
      </c>
      <c r="N8" s="5">
        <v>87.47</v>
      </c>
      <c r="O8" s="5">
        <v>78.239999999999995</v>
      </c>
      <c r="P8" s="5">
        <v>78.67</v>
      </c>
      <c r="Q8" s="5">
        <v>94.06</v>
      </c>
      <c r="R8" s="5">
        <v>104.63</v>
      </c>
      <c r="S8" s="5">
        <v>92.9</v>
      </c>
      <c r="T8" s="5">
        <v>90.48</v>
      </c>
      <c r="U8" s="5">
        <v>88.89</v>
      </c>
      <c r="V8" s="5">
        <v>82.16</v>
      </c>
      <c r="W8" s="5">
        <v>66.03</v>
      </c>
      <c r="X8" s="5">
        <v>49.44</v>
      </c>
      <c r="Y8" s="5">
        <v>73.44</v>
      </c>
      <c r="Z8" s="5">
        <v>71.010000000000005</v>
      </c>
      <c r="AA8" s="5">
        <v>51.66</v>
      </c>
      <c r="AB8" s="5">
        <v>61.93</v>
      </c>
      <c r="AC8" s="5">
        <v>33.67</v>
      </c>
      <c r="AD8" s="5">
        <v>28.75</v>
      </c>
      <c r="AE8" s="5">
        <v>0</v>
      </c>
      <c r="AF8" s="5">
        <v>69.36</v>
      </c>
      <c r="AG8" s="5">
        <v>78.36</v>
      </c>
      <c r="AH8" s="5">
        <v>0</v>
      </c>
      <c r="AI8" s="7">
        <f t="shared" si="0"/>
        <v>57.971935483870979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5.6" thickTop="1" thickBot="1" x14ac:dyDescent="0.35">
      <c r="B9" s="2" t="s">
        <v>29</v>
      </c>
      <c r="C9" s="2" t="s">
        <v>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>
        <v>31.85</v>
      </c>
      <c r="AD9" s="5"/>
      <c r="AE9" s="5"/>
      <c r="AF9" s="5"/>
      <c r="AG9" s="5"/>
      <c r="AH9" s="5"/>
      <c r="AI9" s="7">
        <f t="shared" si="0"/>
        <v>31.85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5.6" thickTop="1" thickBot="1" x14ac:dyDescent="0.35">
      <c r="B10" s="2">
        <v>4</v>
      </c>
      <c r="C10" s="2" t="s">
        <v>4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61.93</v>
      </c>
      <c r="J10" s="5">
        <v>84.29</v>
      </c>
      <c r="K10" s="5">
        <v>86.92</v>
      </c>
      <c r="L10" s="5">
        <v>85.48</v>
      </c>
      <c r="M10" s="5">
        <v>81.08</v>
      </c>
      <c r="N10" s="5">
        <v>83.83</v>
      </c>
      <c r="O10" s="5">
        <v>81.069999999999993</v>
      </c>
      <c r="P10" s="5">
        <v>77.69</v>
      </c>
      <c r="Q10" s="5">
        <v>94.63</v>
      </c>
      <c r="R10" s="5">
        <v>96.7</v>
      </c>
      <c r="S10" s="5">
        <v>92.96</v>
      </c>
      <c r="T10" s="5">
        <v>88.8</v>
      </c>
      <c r="U10" s="5">
        <v>89.61</v>
      </c>
      <c r="V10" s="5">
        <v>77.09</v>
      </c>
      <c r="W10" s="5">
        <v>65.78</v>
      </c>
      <c r="X10" s="5">
        <v>47.35</v>
      </c>
      <c r="Y10" s="5">
        <v>77.819999999999993</v>
      </c>
      <c r="Z10" s="5">
        <v>80.05</v>
      </c>
      <c r="AA10" s="5">
        <v>49.83</v>
      </c>
      <c r="AB10" s="5">
        <v>54.49</v>
      </c>
      <c r="AC10" s="5">
        <v>44.43</v>
      </c>
      <c r="AD10" s="5">
        <v>38.03</v>
      </c>
      <c r="AE10" s="5">
        <v>0</v>
      </c>
      <c r="AF10" s="5">
        <v>67.17</v>
      </c>
      <c r="AG10" s="5">
        <v>78.87</v>
      </c>
      <c r="AH10" s="5">
        <v>0</v>
      </c>
      <c r="AI10" s="7">
        <f t="shared" si="0"/>
        <v>57.609677419354824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5.6" thickTop="1" thickBot="1" x14ac:dyDescent="0.35">
      <c r="B11" s="2">
        <v>5</v>
      </c>
      <c r="C11" s="2" t="s">
        <v>5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68.790000000000006</v>
      </c>
      <c r="J11" s="5">
        <v>91.68</v>
      </c>
      <c r="K11" s="5">
        <v>93.7</v>
      </c>
      <c r="L11" s="5">
        <v>90.45</v>
      </c>
      <c r="M11" s="5">
        <v>90.05</v>
      </c>
      <c r="N11" s="5">
        <v>89.06</v>
      </c>
      <c r="O11" s="5">
        <v>81.12</v>
      </c>
      <c r="P11" s="5">
        <v>89.56</v>
      </c>
      <c r="Q11" s="5">
        <v>105.04</v>
      </c>
      <c r="R11" s="5">
        <v>107.15</v>
      </c>
      <c r="S11" s="5">
        <v>99.14</v>
      </c>
      <c r="T11" s="5">
        <v>93.5</v>
      </c>
      <c r="U11" s="5">
        <v>91.4</v>
      </c>
      <c r="V11" s="5">
        <v>79.959999999999994</v>
      </c>
      <c r="W11" s="5">
        <v>68.31</v>
      </c>
      <c r="X11" s="5">
        <v>61.78</v>
      </c>
      <c r="Y11" s="5">
        <v>79.06</v>
      </c>
      <c r="Z11" s="5">
        <v>83.64</v>
      </c>
      <c r="AA11" s="5">
        <v>52.98</v>
      </c>
      <c r="AB11" s="5">
        <v>47.74</v>
      </c>
      <c r="AC11" s="5">
        <v>43.44</v>
      </c>
      <c r="AD11" s="5">
        <v>39.659999999999997</v>
      </c>
      <c r="AE11" s="5">
        <v>0</v>
      </c>
      <c r="AF11" s="5">
        <v>72.25</v>
      </c>
      <c r="AG11" s="5">
        <v>81.06</v>
      </c>
      <c r="AH11" s="5">
        <v>0</v>
      </c>
      <c r="AI11" s="7">
        <f t="shared" si="0"/>
        <v>61.307096774193553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5.6" thickTop="1" thickBot="1" x14ac:dyDescent="0.35">
      <c r="B12" s="2">
        <v>6</v>
      </c>
      <c r="C12" s="2" t="s">
        <v>6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76.2</v>
      </c>
      <c r="J12" s="5">
        <v>97.29</v>
      </c>
      <c r="K12" s="5">
        <v>99.94</v>
      </c>
      <c r="L12" s="5">
        <v>96.17</v>
      </c>
      <c r="M12" s="5">
        <v>104.78</v>
      </c>
      <c r="N12" s="5">
        <v>91.22</v>
      </c>
      <c r="O12" s="5">
        <v>71.17</v>
      </c>
      <c r="P12" s="5">
        <v>97.9</v>
      </c>
      <c r="Q12" s="5">
        <v>110.15</v>
      </c>
      <c r="R12" s="5">
        <v>119.22</v>
      </c>
      <c r="S12" s="5">
        <v>101.59</v>
      </c>
      <c r="T12" s="5">
        <v>101.19</v>
      </c>
      <c r="U12" s="5">
        <v>90.97</v>
      </c>
      <c r="V12" s="5">
        <v>75.88</v>
      </c>
      <c r="W12" s="5">
        <v>89.77</v>
      </c>
      <c r="X12" s="5">
        <v>76.98</v>
      </c>
      <c r="Y12" s="5">
        <v>88.05</v>
      </c>
      <c r="Z12" s="5">
        <v>92.89</v>
      </c>
      <c r="AA12" s="5">
        <v>48.73</v>
      </c>
      <c r="AB12" s="5">
        <v>62.2</v>
      </c>
      <c r="AC12" s="5">
        <v>50.54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59.446129032258071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5.6" thickTop="1" thickBot="1" x14ac:dyDescent="0.35">
      <c r="B13" s="2">
        <v>7</v>
      </c>
      <c r="C13" s="2" t="s">
        <v>7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78.39</v>
      </c>
      <c r="P13" s="5">
        <v>125.18</v>
      </c>
      <c r="Q13" s="5">
        <v>0</v>
      </c>
      <c r="R13" s="5">
        <v>0</v>
      </c>
      <c r="S13" s="5">
        <v>0</v>
      </c>
      <c r="T13" s="5">
        <v>118.7</v>
      </c>
      <c r="U13" s="5">
        <v>0</v>
      </c>
      <c r="V13" s="5">
        <v>0</v>
      </c>
      <c r="W13" s="5">
        <v>137.99</v>
      </c>
      <c r="X13" s="5">
        <v>0</v>
      </c>
      <c r="Y13" s="5">
        <v>0</v>
      </c>
      <c r="Z13" s="5">
        <v>0</v>
      </c>
      <c r="AA13" s="5">
        <v>101.31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18.115161290322579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5.6" thickTop="1" thickBot="1" x14ac:dyDescent="0.35">
      <c r="B14" s="2">
        <v>8</v>
      </c>
      <c r="C14" s="2" t="s">
        <v>8</v>
      </c>
      <c r="D14" s="5">
        <v>161.44999999999999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214.21</v>
      </c>
      <c r="K14" s="5">
        <v>0</v>
      </c>
      <c r="L14" s="5">
        <v>0</v>
      </c>
      <c r="M14" s="5">
        <v>0</v>
      </c>
      <c r="N14" s="5">
        <v>0</v>
      </c>
      <c r="O14" s="5">
        <v>84.82</v>
      </c>
      <c r="P14" s="5">
        <v>185.72</v>
      </c>
      <c r="Q14" s="5">
        <v>0</v>
      </c>
      <c r="R14" s="5">
        <v>0</v>
      </c>
      <c r="S14" s="5">
        <v>0</v>
      </c>
      <c r="T14" s="5">
        <v>137.99</v>
      </c>
      <c r="U14" s="5">
        <v>0</v>
      </c>
      <c r="V14" s="5">
        <v>0</v>
      </c>
      <c r="W14" s="5">
        <v>160.47999999999999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30.473225806451612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5.6" thickTop="1" thickBot="1" x14ac:dyDescent="0.35">
      <c r="B15" s="2">
        <v>9</v>
      </c>
      <c r="C15" s="2" t="s">
        <v>9</v>
      </c>
      <c r="D15" s="5">
        <v>135.77000000000001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185.51</v>
      </c>
      <c r="K15" s="5">
        <v>0</v>
      </c>
      <c r="L15" s="5">
        <v>0</v>
      </c>
      <c r="M15" s="5">
        <v>0</v>
      </c>
      <c r="N15" s="5">
        <v>0</v>
      </c>
      <c r="O15" s="5">
        <v>71.48</v>
      </c>
      <c r="P15" s="5">
        <v>172.71</v>
      </c>
      <c r="Q15" s="5">
        <v>0</v>
      </c>
      <c r="R15" s="5">
        <v>0</v>
      </c>
      <c r="S15" s="5">
        <v>0</v>
      </c>
      <c r="T15" s="5">
        <v>136.55000000000001</v>
      </c>
      <c r="U15" s="5">
        <v>0</v>
      </c>
      <c r="V15" s="5">
        <v>0</v>
      </c>
      <c r="W15" s="5">
        <v>123.71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26.636451612903226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5.6" thickTop="1" thickBot="1" x14ac:dyDescent="0.35">
      <c r="B16" s="2">
        <v>10</v>
      </c>
      <c r="C16" s="2" t="s">
        <v>10</v>
      </c>
      <c r="D16" s="5">
        <v>107.9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144.43</v>
      </c>
      <c r="K16" s="5">
        <v>128.96</v>
      </c>
      <c r="L16" s="5">
        <v>0</v>
      </c>
      <c r="M16" s="5">
        <v>109.38</v>
      </c>
      <c r="N16" s="5">
        <v>85.67</v>
      </c>
      <c r="O16" s="5">
        <v>66.03</v>
      </c>
      <c r="P16" s="5">
        <v>151.9</v>
      </c>
      <c r="Q16" s="5">
        <v>0</v>
      </c>
      <c r="R16" s="5">
        <v>0</v>
      </c>
      <c r="S16" s="5">
        <v>0</v>
      </c>
      <c r="T16" s="5">
        <v>126.28</v>
      </c>
      <c r="U16" s="5">
        <v>0</v>
      </c>
      <c r="V16" s="5">
        <v>0</v>
      </c>
      <c r="W16" s="5">
        <v>103.02</v>
      </c>
      <c r="X16" s="5">
        <v>0</v>
      </c>
      <c r="Y16" s="5">
        <v>0</v>
      </c>
      <c r="Z16" s="5">
        <v>0</v>
      </c>
      <c r="AA16" s="5">
        <v>108.05</v>
      </c>
      <c r="AB16" s="5">
        <v>53.51</v>
      </c>
      <c r="AC16" s="5">
        <v>0</v>
      </c>
      <c r="AD16" s="5">
        <v>0</v>
      </c>
      <c r="AE16" s="5">
        <v>0</v>
      </c>
      <c r="AF16" s="5">
        <v>83.01</v>
      </c>
      <c r="AG16" s="5">
        <v>0</v>
      </c>
      <c r="AH16" s="5">
        <v>0</v>
      </c>
      <c r="AI16" s="7">
        <f t="shared" si="0"/>
        <v>40.90774193548387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5.6" thickTop="1" thickBot="1" x14ac:dyDescent="0.35">
      <c r="B17" s="2">
        <v>11</v>
      </c>
      <c r="C17" s="2" t="s">
        <v>11</v>
      </c>
      <c r="D17" s="5">
        <v>81.510000000000005</v>
      </c>
      <c r="E17" s="5">
        <v>0</v>
      </c>
      <c r="F17" s="5">
        <v>0</v>
      </c>
      <c r="G17" s="5">
        <v>0</v>
      </c>
      <c r="H17" s="5">
        <v>0</v>
      </c>
      <c r="I17" s="5">
        <v>95.53</v>
      </c>
      <c r="J17" s="5">
        <v>118.77</v>
      </c>
      <c r="K17" s="5">
        <v>100.2</v>
      </c>
      <c r="L17" s="5">
        <v>96.29</v>
      </c>
      <c r="M17" s="5">
        <v>88.43</v>
      </c>
      <c r="N17" s="5">
        <v>76.92</v>
      </c>
      <c r="O17" s="5">
        <v>52.94</v>
      </c>
      <c r="P17" s="5">
        <v>110.01</v>
      </c>
      <c r="Q17" s="5">
        <v>109.41</v>
      </c>
      <c r="R17" s="5">
        <v>115.94</v>
      </c>
      <c r="S17" s="5">
        <v>104.44</v>
      </c>
      <c r="T17" s="5">
        <v>111.71</v>
      </c>
      <c r="U17" s="5">
        <v>0</v>
      </c>
      <c r="V17" s="5">
        <v>49.63</v>
      </c>
      <c r="W17" s="5">
        <v>77.290000000000006</v>
      </c>
      <c r="X17" s="5">
        <v>88.78</v>
      </c>
      <c r="Y17" s="5">
        <v>94.34</v>
      </c>
      <c r="Z17" s="5">
        <v>84.04</v>
      </c>
      <c r="AA17" s="5">
        <v>65.290000000000006</v>
      </c>
      <c r="AB17" s="5">
        <v>43.66</v>
      </c>
      <c r="AC17" s="5">
        <v>16.45</v>
      </c>
      <c r="AD17" s="5">
        <v>0</v>
      </c>
      <c r="AE17" s="5">
        <v>0</v>
      </c>
      <c r="AF17" s="5">
        <v>61.91</v>
      </c>
      <c r="AG17" s="5">
        <v>60.71</v>
      </c>
      <c r="AH17" s="5">
        <v>0</v>
      </c>
      <c r="AI17" s="7">
        <f t="shared" si="0"/>
        <v>61.425806451612907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5.6" thickTop="1" thickBot="1" x14ac:dyDescent="0.35">
      <c r="B18" s="2">
        <v>12</v>
      </c>
      <c r="C18" s="2" t="s">
        <v>12</v>
      </c>
      <c r="D18" s="5">
        <v>76.709999999999994</v>
      </c>
      <c r="E18" s="5">
        <v>0</v>
      </c>
      <c r="F18" s="5">
        <v>0</v>
      </c>
      <c r="G18" s="5">
        <v>0</v>
      </c>
      <c r="H18" s="5">
        <v>0</v>
      </c>
      <c r="I18" s="5">
        <v>84.78</v>
      </c>
      <c r="J18" s="5">
        <v>95.97</v>
      </c>
      <c r="K18" s="5">
        <v>96.41</v>
      </c>
      <c r="L18" s="5">
        <v>83.19</v>
      </c>
      <c r="M18" s="5">
        <v>77.78</v>
      </c>
      <c r="N18" s="5">
        <v>80.48</v>
      </c>
      <c r="O18" s="5">
        <v>40.31</v>
      </c>
      <c r="P18" s="5">
        <v>91.89</v>
      </c>
      <c r="Q18" s="5">
        <v>101.01</v>
      </c>
      <c r="R18" s="5">
        <v>108.43</v>
      </c>
      <c r="S18" s="5">
        <v>92.53</v>
      </c>
      <c r="T18" s="5">
        <v>0</v>
      </c>
      <c r="U18" s="5">
        <v>0</v>
      </c>
      <c r="V18" s="5">
        <v>34.82</v>
      </c>
      <c r="W18" s="5">
        <v>54.22</v>
      </c>
      <c r="X18" s="5">
        <v>75.02</v>
      </c>
      <c r="Y18" s="5">
        <v>84.36</v>
      </c>
      <c r="Z18" s="5">
        <v>69.53</v>
      </c>
      <c r="AA18" s="5">
        <v>60.37</v>
      </c>
      <c r="AB18" s="5">
        <v>47.96</v>
      </c>
      <c r="AC18" s="5">
        <v>17.88</v>
      </c>
      <c r="AD18" s="5">
        <v>0</v>
      </c>
      <c r="AE18" s="5">
        <v>0</v>
      </c>
      <c r="AF18" s="5">
        <v>57.32</v>
      </c>
      <c r="AG18" s="5">
        <v>49.29</v>
      </c>
      <c r="AH18" s="5">
        <v>0</v>
      </c>
      <c r="AI18" s="7">
        <f t="shared" si="0"/>
        <v>50.976129032258058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5.6" thickTop="1" thickBot="1" x14ac:dyDescent="0.35">
      <c r="B19" s="2">
        <v>13</v>
      </c>
      <c r="C19" s="2" t="s">
        <v>13</v>
      </c>
      <c r="D19" s="5">
        <v>73.040000000000006</v>
      </c>
      <c r="E19" s="5">
        <v>0</v>
      </c>
      <c r="F19" s="5">
        <v>0</v>
      </c>
      <c r="G19" s="5">
        <v>0</v>
      </c>
      <c r="H19" s="5">
        <v>0</v>
      </c>
      <c r="I19" s="5">
        <v>75.150000000000006</v>
      </c>
      <c r="J19" s="5">
        <v>85.87</v>
      </c>
      <c r="K19" s="5">
        <v>84.44</v>
      </c>
      <c r="L19" s="5">
        <v>82.61</v>
      </c>
      <c r="M19" s="5">
        <v>75.87</v>
      </c>
      <c r="N19" s="5">
        <v>52.59</v>
      </c>
      <c r="O19" s="5">
        <v>32.6</v>
      </c>
      <c r="P19" s="5">
        <v>91.37</v>
      </c>
      <c r="Q19" s="5">
        <v>96.94</v>
      </c>
      <c r="R19" s="5">
        <v>105.93</v>
      </c>
      <c r="S19" s="5">
        <v>92.67</v>
      </c>
      <c r="T19" s="5">
        <v>0</v>
      </c>
      <c r="U19" s="5">
        <v>0</v>
      </c>
      <c r="V19" s="5">
        <v>27.43</v>
      </c>
      <c r="W19" s="5">
        <v>50.8</v>
      </c>
      <c r="X19" s="5">
        <v>72.39</v>
      </c>
      <c r="Y19" s="5">
        <v>85.75</v>
      </c>
      <c r="Z19" s="5">
        <v>58.59</v>
      </c>
      <c r="AA19" s="5">
        <v>55.14</v>
      </c>
      <c r="AB19" s="5">
        <v>22.22</v>
      </c>
      <c r="AC19" s="5">
        <v>15.48</v>
      </c>
      <c r="AD19" s="5">
        <v>0</v>
      </c>
      <c r="AE19" s="5">
        <v>0</v>
      </c>
      <c r="AF19" s="5">
        <v>61.29</v>
      </c>
      <c r="AG19" s="5">
        <v>59.8</v>
      </c>
      <c r="AH19" s="5">
        <v>0</v>
      </c>
      <c r="AI19" s="7">
        <f t="shared" si="0"/>
        <v>47.031290322580645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5.6" thickTop="1" thickBot="1" x14ac:dyDescent="0.35">
      <c r="B20" s="2">
        <v>14</v>
      </c>
      <c r="C20" s="2" t="s">
        <v>14</v>
      </c>
      <c r="D20" s="5">
        <v>73.099999999999994</v>
      </c>
      <c r="E20" s="5">
        <v>0</v>
      </c>
      <c r="F20" s="5">
        <v>0</v>
      </c>
      <c r="G20" s="5">
        <v>0</v>
      </c>
      <c r="H20" s="5">
        <v>0</v>
      </c>
      <c r="I20" s="5">
        <v>81.28</v>
      </c>
      <c r="J20" s="5">
        <v>85.66</v>
      </c>
      <c r="K20" s="5">
        <v>84.5</v>
      </c>
      <c r="L20" s="5">
        <v>75.180000000000007</v>
      </c>
      <c r="M20" s="5">
        <v>72.8</v>
      </c>
      <c r="N20" s="5">
        <v>40.700000000000003</v>
      </c>
      <c r="O20" s="5">
        <v>28.55</v>
      </c>
      <c r="P20" s="5">
        <v>79.59</v>
      </c>
      <c r="Q20" s="5">
        <v>89.54</v>
      </c>
      <c r="R20" s="5">
        <v>106.04</v>
      </c>
      <c r="S20" s="5">
        <v>101.58</v>
      </c>
      <c r="T20" s="5">
        <v>0</v>
      </c>
      <c r="U20" s="5">
        <v>0</v>
      </c>
      <c r="V20" s="5">
        <v>25.47</v>
      </c>
      <c r="W20" s="5">
        <v>61.18</v>
      </c>
      <c r="X20" s="5">
        <v>65.44</v>
      </c>
      <c r="Y20" s="5">
        <v>80.56</v>
      </c>
      <c r="Z20" s="5">
        <v>68.78</v>
      </c>
      <c r="AA20" s="5">
        <v>45.67</v>
      </c>
      <c r="AB20" s="5">
        <v>25.01</v>
      </c>
      <c r="AC20" s="5">
        <v>35.450000000000003</v>
      </c>
      <c r="AD20" s="5">
        <v>0</v>
      </c>
      <c r="AE20" s="5">
        <v>0</v>
      </c>
      <c r="AF20" s="5">
        <v>78.09</v>
      </c>
      <c r="AG20" s="5">
        <v>65.41</v>
      </c>
      <c r="AH20" s="5">
        <v>0</v>
      </c>
      <c r="AI20" s="7">
        <f t="shared" si="0"/>
        <v>47.405806451612904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5.6" thickTop="1" thickBot="1" x14ac:dyDescent="0.35">
      <c r="B21" s="2">
        <v>15</v>
      </c>
      <c r="C21" s="2" t="s">
        <v>15</v>
      </c>
      <c r="D21" s="5">
        <v>85.65</v>
      </c>
      <c r="E21" s="5">
        <v>0</v>
      </c>
      <c r="F21" s="5">
        <v>0</v>
      </c>
      <c r="G21" s="5">
        <v>0</v>
      </c>
      <c r="H21" s="5">
        <v>0</v>
      </c>
      <c r="I21" s="5">
        <v>83.86</v>
      </c>
      <c r="J21" s="5">
        <v>85.78</v>
      </c>
      <c r="K21" s="5">
        <v>83.47</v>
      </c>
      <c r="L21" s="5">
        <v>72.86</v>
      </c>
      <c r="M21" s="5">
        <v>75.84</v>
      </c>
      <c r="N21" s="5">
        <v>50.23</v>
      </c>
      <c r="O21" s="5">
        <v>43.5</v>
      </c>
      <c r="P21" s="5">
        <v>84.08</v>
      </c>
      <c r="Q21" s="5">
        <v>95.48</v>
      </c>
      <c r="R21" s="5">
        <v>107.77</v>
      </c>
      <c r="S21" s="5">
        <v>105.4</v>
      </c>
      <c r="T21" s="5">
        <v>0</v>
      </c>
      <c r="U21" s="5">
        <v>0</v>
      </c>
      <c r="V21" s="5">
        <v>36.57</v>
      </c>
      <c r="W21" s="5">
        <v>80.959999999999994</v>
      </c>
      <c r="X21" s="5">
        <v>78.260000000000005</v>
      </c>
      <c r="Y21" s="5">
        <v>87.31</v>
      </c>
      <c r="Z21" s="5">
        <v>65.010000000000005</v>
      </c>
      <c r="AA21" s="5">
        <v>49.02</v>
      </c>
      <c r="AB21" s="5">
        <v>37.869999999999997</v>
      </c>
      <c r="AC21" s="5">
        <v>42.57</v>
      </c>
      <c r="AD21" s="5">
        <v>0</v>
      </c>
      <c r="AE21" s="5">
        <v>0</v>
      </c>
      <c r="AF21" s="5">
        <v>96.3</v>
      </c>
      <c r="AG21" s="5">
        <v>0</v>
      </c>
      <c r="AH21" s="5">
        <v>0</v>
      </c>
      <c r="AI21" s="7">
        <f t="shared" si="0"/>
        <v>49.928709677419349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5.6" thickTop="1" thickBot="1" x14ac:dyDescent="0.35">
      <c r="B22" s="2">
        <v>16</v>
      </c>
      <c r="C22" s="2" t="s">
        <v>16</v>
      </c>
      <c r="D22" s="5">
        <v>91.05</v>
      </c>
      <c r="E22" s="5">
        <v>0</v>
      </c>
      <c r="F22" s="5">
        <v>0</v>
      </c>
      <c r="G22" s="5">
        <v>0</v>
      </c>
      <c r="H22" s="5">
        <v>0</v>
      </c>
      <c r="I22" s="5">
        <v>93.53</v>
      </c>
      <c r="J22" s="5">
        <v>96.19</v>
      </c>
      <c r="K22" s="5">
        <v>92.17</v>
      </c>
      <c r="L22" s="5">
        <v>85.71</v>
      </c>
      <c r="M22" s="5">
        <v>83.96</v>
      </c>
      <c r="N22" s="5">
        <v>59.33</v>
      </c>
      <c r="O22" s="5">
        <v>60.2</v>
      </c>
      <c r="P22" s="5">
        <v>102.2</v>
      </c>
      <c r="Q22" s="5">
        <v>107.96</v>
      </c>
      <c r="R22" s="5">
        <v>113.43</v>
      </c>
      <c r="S22" s="5">
        <v>95.98</v>
      </c>
      <c r="T22" s="5">
        <v>0</v>
      </c>
      <c r="U22" s="5">
        <v>0</v>
      </c>
      <c r="V22" s="5">
        <v>56.37</v>
      </c>
      <c r="W22" s="5">
        <v>79.739999999999995</v>
      </c>
      <c r="X22" s="5">
        <v>94.13</v>
      </c>
      <c r="Y22" s="5">
        <v>97.81</v>
      </c>
      <c r="Z22" s="5">
        <v>71.650000000000006</v>
      </c>
      <c r="AA22" s="5">
        <v>68</v>
      </c>
      <c r="AB22" s="5">
        <v>63.29</v>
      </c>
      <c r="AC22" s="5">
        <v>59.56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53.943870967741944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5.6" thickTop="1" thickBot="1" x14ac:dyDescent="0.35">
      <c r="B23" s="2">
        <v>17</v>
      </c>
      <c r="C23" s="2" t="s">
        <v>17</v>
      </c>
      <c r="D23" s="5">
        <v>95.51</v>
      </c>
      <c r="E23" s="5">
        <v>0</v>
      </c>
      <c r="F23" s="5">
        <v>0</v>
      </c>
      <c r="G23" s="5">
        <v>0</v>
      </c>
      <c r="H23" s="5">
        <v>0</v>
      </c>
      <c r="I23" s="5">
        <v>127.11</v>
      </c>
      <c r="J23" s="5">
        <v>115.03</v>
      </c>
      <c r="K23" s="5">
        <v>114.57</v>
      </c>
      <c r="L23" s="5">
        <v>109.7</v>
      </c>
      <c r="M23" s="5">
        <v>101.57</v>
      </c>
      <c r="N23" s="5">
        <v>68.790000000000006</v>
      </c>
      <c r="O23" s="5">
        <v>84.18</v>
      </c>
      <c r="P23" s="5">
        <v>138.59</v>
      </c>
      <c r="Q23" s="5">
        <v>186.44</v>
      </c>
      <c r="R23" s="5">
        <v>183.01</v>
      </c>
      <c r="S23" s="5">
        <v>155.19</v>
      </c>
      <c r="T23" s="5">
        <v>0</v>
      </c>
      <c r="U23" s="5">
        <v>0</v>
      </c>
      <c r="V23" s="5">
        <v>98.65</v>
      </c>
      <c r="W23" s="5">
        <v>113.91</v>
      </c>
      <c r="X23" s="5">
        <v>115.86</v>
      </c>
      <c r="Y23" s="5">
        <v>134.76</v>
      </c>
      <c r="Z23" s="5">
        <v>104.84</v>
      </c>
      <c r="AA23" s="5">
        <v>79.25</v>
      </c>
      <c r="AB23" s="5">
        <v>90.78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71.540000000000006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5.6" thickTop="1" thickBot="1" x14ac:dyDescent="0.35">
      <c r="B24" s="2">
        <v>18</v>
      </c>
      <c r="C24" s="2" t="s">
        <v>18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5.6" thickTop="1" thickBot="1" x14ac:dyDescent="0.35">
      <c r="B25" s="2">
        <v>19</v>
      </c>
      <c r="C25" s="2" t="s">
        <v>19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5.6" thickTop="1" thickBot="1" x14ac:dyDescent="0.35">
      <c r="B26" s="2">
        <v>20</v>
      </c>
      <c r="C26" s="2" t="s">
        <v>20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5.6" thickTop="1" thickBot="1" x14ac:dyDescent="0.35">
      <c r="B27" s="2">
        <v>21</v>
      </c>
      <c r="C27" s="2" t="s">
        <v>21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5.6" thickTop="1" thickBot="1" x14ac:dyDescent="0.35">
      <c r="B28" s="2">
        <v>22</v>
      </c>
      <c r="C28" s="2" t="s">
        <v>22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6" thickTop="1" thickBot="1" x14ac:dyDescent="0.35">
      <c r="B29" s="2">
        <v>23</v>
      </c>
      <c r="C29" s="2" t="s">
        <v>23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5.6" thickTop="1" thickBot="1" x14ac:dyDescent="0.35">
      <c r="B30" s="2">
        <v>24</v>
      </c>
      <c r="C30" s="2" t="s">
        <v>24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100.02</v>
      </c>
      <c r="K30" s="5">
        <v>0</v>
      </c>
      <c r="L30" s="5">
        <v>0</v>
      </c>
      <c r="M30" s="5">
        <v>0</v>
      </c>
      <c r="N30" s="5">
        <v>0</v>
      </c>
      <c r="O30" s="5">
        <v>94.67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7">
        <f t="shared" si="0"/>
        <v>6.2803225806451612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6" thickTop="1" thickBot="1" x14ac:dyDescent="0.35">
      <c r="B31" s="10" t="s">
        <v>25</v>
      </c>
      <c r="C31" s="11"/>
      <c r="D31" s="7">
        <f>AVERAGE(D6:D30)</f>
        <v>40.903749999999995</v>
      </c>
      <c r="E31" s="7">
        <f t="shared" ref="E31:AH31" si="1">AVERAGE(E6:E30)</f>
        <v>0</v>
      </c>
      <c r="F31" s="7">
        <f t="shared" si="1"/>
        <v>0</v>
      </c>
      <c r="G31" s="7">
        <f t="shared" si="1"/>
        <v>0</v>
      </c>
      <c r="H31" s="7">
        <f t="shared" si="1"/>
        <v>0</v>
      </c>
      <c r="I31" s="7">
        <f t="shared" si="1"/>
        <v>42.562916666666659</v>
      </c>
      <c r="J31" s="7">
        <f t="shared" si="1"/>
        <v>78.392916666666665</v>
      </c>
      <c r="K31" s="7">
        <f t="shared" si="1"/>
        <v>55.93416666666667</v>
      </c>
      <c r="L31" s="7">
        <f t="shared" si="1"/>
        <v>44.194999999999993</v>
      </c>
      <c r="M31" s="7">
        <f t="shared" si="1"/>
        <v>51.380416666666662</v>
      </c>
      <c r="N31" s="7">
        <f t="shared" si="1"/>
        <v>40.007083333333334</v>
      </c>
      <c r="O31" s="7">
        <f t="shared" si="1"/>
        <v>51.259166666666665</v>
      </c>
      <c r="P31" s="7">
        <f t="shared" si="1"/>
        <v>77.51166666666667</v>
      </c>
      <c r="Q31" s="7">
        <f t="shared" si="1"/>
        <v>58.505833333333335</v>
      </c>
      <c r="R31" s="7">
        <f t="shared" si="1"/>
        <v>63.137083333333344</v>
      </c>
      <c r="S31" s="7">
        <f t="shared" si="1"/>
        <v>56.193333333333335</v>
      </c>
      <c r="T31" s="7">
        <f t="shared" si="1"/>
        <v>50.061250000000001</v>
      </c>
      <c r="U31" s="7">
        <f t="shared" si="1"/>
        <v>23.504583333333333</v>
      </c>
      <c r="V31" s="7">
        <f t="shared" si="1"/>
        <v>34.510416666666671</v>
      </c>
      <c r="W31" s="7">
        <f t="shared" si="1"/>
        <v>61.767083333333339</v>
      </c>
      <c r="X31" s="7">
        <f t="shared" si="1"/>
        <v>40.822083333333332</v>
      </c>
      <c r="Y31" s="7">
        <f t="shared" si="1"/>
        <v>48.557083333333331</v>
      </c>
      <c r="Z31" s="7">
        <f t="shared" si="1"/>
        <v>42.642916666666665</v>
      </c>
      <c r="AA31" s="7">
        <f t="shared" si="1"/>
        <v>40.299583333333331</v>
      </c>
      <c r="AB31" s="7">
        <f t="shared" si="1"/>
        <v>27.951249999999998</v>
      </c>
      <c r="AC31" s="7">
        <f t="shared" si="1"/>
        <v>20.488800000000001</v>
      </c>
      <c r="AD31" s="7">
        <f>AVERAGE(AD6:AD30)</f>
        <v>8.0449999999999999</v>
      </c>
      <c r="AE31" s="7">
        <f t="shared" si="1"/>
        <v>0</v>
      </c>
      <c r="AF31" s="7">
        <f t="shared" si="1"/>
        <v>32.616250000000001</v>
      </c>
      <c r="AG31" s="7">
        <f t="shared" si="1"/>
        <v>26.510833333333334</v>
      </c>
      <c r="AH31" s="7">
        <f t="shared" si="1"/>
        <v>0</v>
      </c>
      <c r="AI31" s="7">
        <f>AVERAGE(AI5:AI30)</f>
        <v>35.873858064516128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ht="15" thickTop="1" x14ac:dyDescent="0.3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  <row r="33" spans="36:58" x14ac:dyDescent="0.3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</sheetData>
  <mergeCells count="3">
    <mergeCell ref="B2:AI2"/>
    <mergeCell ref="B31:C31"/>
    <mergeCell ref="B4:K4"/>
  </mergeCells>
  <conditionalFormatting sqref="D6:AH30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DD7B9-D63A-4F52-A433-DFF8A025F84A}">
  <dimension ref="B2:BF32"/>
  <sheetViews>
    <sheetView tabSelected="1" topLeftCell="A9" workbookViewId="0">
      <selection activeCell="AC21" sqref="AC21"/>
    </sheetView>
  </sheetViews>
  <sheetFormatPr defaultColWidth="9.109375" defaultRowHeight="14.4" x14ac:dyDescent="0.3"/>
  <cols>
    <col min="1" max="1" width="9.109375" style="1"/>
    <col min="2" max="2" width="3" style="1" bestFit="1" customWidth="1"/>
    <col min="3" max="3" width="12.109375" style="1" bestFit="1" customWidth="1"/>
    <col min="4" max="10" width="6.5546875" style="1" bestFit="1" customWidth="1"/>
    <col min="11" max="12" width="5.5546875" style="1" bestFit="1" customWidth="1"/>
    <col min="13" max="20" width="6.5546875" style="1" bestFit="1" customWidth="1"/>
    <col min="21" max="24" width="4.5546875" style="1" bestFit="1" customWidth="1"/>
    <col min="25" max="31" width="6.5546875" style="1" bestFit="1" customWidth="1"/>
    <col min="32" max="33" width="5.5546875" style="1" bestFit="1" customWidth="1"/>
    <col min="34" max="34" width="4.5546875" style="1" bestFit="1" customWidth="1"/>
    <col min="35" max="35" width="5.5546875" style="1" bestFit="1" customWidth="1"/>
    <col min="36" max="16384" width="9.109375" style="1"/>
  </cols>
  <sheetData>
    <row r="2" spans="2:58" ht="15.6" x14ac:dyDescent="0.3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" thickBot="1" x14ac:dyDescent="0.35">
      <c r="B4" s="9" t="s">
        <v>27</v>
      </c>
      <c r="C4" s="9"/>
      <c r="D4" s="9"/>
      <c r="E4" s="9"/>
      <c r="F4" s="9"/>
      <c r="G4" s="9"/>
      <c r="H4" s="9"/>
      <c r="I4" s="9"/>
    </row>
    <row r="5" spans="2:58" ht="15.6" thickTop="1" thickBot="1" x14ac:dyDescent="0.35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5.6" thickTop="1" thickBot="1" x14ac:dyDescent="0.35">
      <c r="B6" s="2">
        <v>1</v>
      </c>
      <c r="C6" s="2" t="s">
        <v>1</v>
      </c>
      <c r="D6" s="5">
        <v>0</v>
      </c>
      <c r="E6" s="5">
        <v>0</v>
      </c>
      <c r="F6" s="5">
        <v>74.239999999999995</v>
      </c>
      <c r="G6" s="5">
        <v>63.65</v>
      </c>
      <c r="H6" s="5">
        <v>77.31</v>
      </c>
      <c r="I6" s="5">
        <v>0</v>
      </c>
      <c r="J6" s="5">
        <v>0</v>
      </c>
      <c r="K6" s="5">
        <v>0</v>
      </c>
      <c r="L6" s="5">
        <v>92.37</v>
      </c>
      <c r="M6" s="5">
        <v>0</v>
      </c>
      <c r="N6" s="5">
        <v>77.040000000000006</v>
      </c>
      <c r="O6" s="5">
        <v>69.760000000000005</v>
      </c>
      <c r="P6" s="5">
        <v>63.88</v>
      </c>
      <c r="Q6" s="5">
        <v>64.77</v>
      </c>
      <c r="R6" s="5">
        <v>0</v>
      </c>
      <c r="S6" s="5">
        <v>84.82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98.89</v>
      </c>
      <c r="AG6" s="5">
        <v>99.28</v>
      </c>
      <c r="AH6" s="5"/>
      <c r="AI6" s="7">
        <f>AVERAGE(D6:AH6)</f>
        <v>28.866999999999997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5.6" thickTop="1" thickBot="1" x14ac:dyDescent="0.35">
      <c r="B7" s="2">
        <v>2</v>
      </c>
      <c r="C7" s="2" t="s">
        <v>2</v>
      </c>
      <c r="D7" s="5">
        <v>0</v>
      </c>
      <c r="E7" s="5">
        <v>0</v>
      </c>
      <c r="F7" s="5">
        <v>58.48</v>
      </c>
      <c r="G7" s="5">
        <v>60.28</v>
      </c>
      <c r="H7" s="5">
        <v>68.010000000000005</v>
      </c>
      <c r="I7" s="5">
        <v>77.8</v>
      </c>
      <c r="J7" s="5">
        <v>0</v>
      </c>
      <c r="K7" s="5">
        <v>79.2</v>
      </c>
      <c r="L7" s="5">
        <v>86.55</v>
      </c>
      <c r="M7" s="5">
        <v>0</v>
      </c>
      <c r="N7" s="5">
        <v>74.5</v>
      </c>
      <c r="O7" s="5">
        <v>71.790000000000006</v>
      </c>
      <c r="P7" s="5">
        <v>54.11</v>
      </c>
      <c r="Q7" s="5">
        <v>70.28</v>
      </c>
      <c r="R7" s="5">
        <v>0</v>
      </c>
      <c r="S7" s="5">
        <v>67.09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88.55</v>
      </c>
      <c r="AG7" s="5">
        <v>80.77</v>
      </c>
      <c r="AH7" s="5"/>
      <c r="AI7" s="7">
        <f t="shared" ref="AI7:AI29" si="0">AVERAGE(D7:AH7)</f>
        <v>31.247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5.6" thickTop="1" thickBot="1" x14ac:dyDescent="0.35">
      <c r="B8" s="2">
        <v>3</v>
      </c>
      <c r="C8" s="2" t="s">
        <v>3</v>
      </c>
      <c r="D8" s="5">
        <v>0</v>
      </c>
      <c r="E8" s="5">
        <v>0</v>
      </c>
      <c r="F8" s="5">
        <v>58.85</v>
      </c>
      <c r="G8" s="5">
        <v>52.89</v>
      </c>
      <c r="H8" s="5">
        <v>65.05</v>
      </c>
      <c r="I8" s="5">
        <v>81.58</v>
      </c>
      <c r="J8" s="5">
        <v>0</v>
      </c>
      <c r="K8" s="5">
        <v>71.03</v>
      </c>
      <c r="L8" s="5">
        <v>81.12</v>
      </c>
      <c r="M8" s="5">
        <v>71.19</v>
      </c>
      <c r="N8" s="5">
        <v>71.94</v>
      </c>
      <c r="O8" s="5">
        <v>58.64</v>
      </c>
      <c r="P8" s="5">
        <v>49.2</v>
      </c>
      <c r="Q8" s="5">
        <v>63.17</v>
      </c>
      <c r="R8" s="5">
        <v>0</v>
      </c>
      <c r="S8" s="5">
        <v>67.11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87.3</v>
      </c>
      <c r="AG8" s="5">
        <v>76.38</v>
      </c>
      <c r="AH8" s="5"/>
      <c r="AI8" s="7">
        <f t="shared" si="0"/>
        <v>31.848333333333333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5.6" thickTop="1" thickBot="1" x14ac:dyDescent="0.35">
      <c r="B9" s="2">
        <v>4</v>
      </c>
      <c r="C9" s="2" t="s">
        <v>4</v>
      </c>
      <c r="D9" s="5">
        <v>0</v>
      </c>
      <c r="E9" s="5">
        <v>0</v>
      </c>
      <c r="F9" s="5">
        <v>51.86</v>
      </c>
      <c r="G9" s="5">
        <v>53.63</v>
      </c>
      <c r="H9" s="5">
        <v>55.48</v>
      </c>
      <c r="I9" s="5">
        <v>76</v>
      </c>
      <c r="J9" s="5">
        <v>0</v>
      </c>
      <c r="K9" s="5">
        <v>69.010000000000005</v>
      </c>
      <c r="L9" s="5">
        <v>79.72</v>
      </c>
      <c r="M9" s="5">
        <v>68.16</v>
      </c>
      <c r="N9" s="5">
        <v>73.41</v>
      </c>
      <c r="O9" s="5">
        <v>63.54</v>
      </c>
      <c r="P9" s="5">
        <v>49.2</v>
      </c>
      <c r="Q9" s="5">
        <v>58.82</v>
      </c>
      <c r="R9" s="5">
        <v>0</v>
      </c>
      <c r="S9" s="5">
        <v>77.12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86.01</v>
      </c>
      <c r="AG9" s="5">
        <v>76.33</v>
      </c>
      <c r="AH9" s="5"/>
      <c r="AI9" s="7">
        <f t="shared" si="0"/>
        <v>31.276333333333337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5.6" thickTop="1" thickBot="1" x14ac:dyDescent="0.35">
      <c r="B10" s="2">
        <v>5</v>
      </c>
      <c r="C10" s="2" t="s">
        <v>5</v>
      </c>
      <c r="D10" s="5">
        <v>0</v>
      </c>
      <c r="E10" s="5">
        <v>0</v>
      </c>
      <c r="F10" s="5">
        <v>72.23</v>
      </c>
      <c r="G10" s="5">
        <v>0</v>
      </c>
      <c r="H10" s="5">
        <v>68.33</v>
      </c>
      <c r="I10" s="5">
        <v>75.66</v>
      </c>
      <c r="J10" s="5">
        <v>0</v>
      </c>
      <c r="K10" s="5">
        <v>83.57</v>
      </c>
      <c r="L10" s="5">
        <v>85.76</v>
      </c>
      <c r="M10" s="5">
        <v>0</v>
      </c>
      <c r="N10" s="5">
        <v>79.680000000000007</v>
      </c>
      <c r="O10" s="5">
        <v>73.31</v>
      </c>
      <c r="P10" s="5">
        <v>51.44</v>
      </c>
      <c r="Q10" s="5">
        <v>68.959999999999994</v>
      </c>
      <c r="R10" s="5">
        <v>0</v>
      </c>
      <c r="S10" s="5">
        <v>66.760000000000005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88.05</v>
      </c>
      <c r="AG10" s="5">
        <v>75.400000000000006</v>
      </c>
      <c r="AH10" s="5"/>
      <c r="AI10" s="7">
        <f t="shared" si="0"/>
        <v>29.638333333333332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5.6" thickTop="1" thickBot="1" x14ac:dyDescent="0.35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0</v>
      </c>
      <c r="H11" s="5">
        <v>78.75</v>
      </c>
      <c r="I11" s="5">
        <v>90.89</v>
      </c>
      <c r="J11" s="5">
        <v>0</v>
      </c>
      <c r="K11" s="5">
        <v>87.95</v>
      </c>
      <c r="L11" s="5">
        <v>87.36</v>
      </c>
      <c r="M11" s="5">
        <v>0</v>
      </c>
      <c r="N11" s="5">
        <v>92.85</v>
      </c>
      <c r="O11" s="5">
        <v>78.89</v>
      </c>
      <c r="P11" s="5">
        <v>72.239999999999995</v>
      </c>
      <c r="Q11" s="5">
        <v>0</v>
      </c>
      <c r="R11" s="5">
        <v>0</v>
      </c>
      <c r="S11" s="5">
        <v>62.8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93.87</v>
      </c>
      <c r="AG11" s="5">
        <v>83.49</v>
      </c>
      <c r="AH11" s="5"/>
      <c r="AI11" s="7">
        <f t="shared" si="0"/>
        <v>27.636333333333329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5.6" thickTop="1" thickBot="1" x14ac:dyDescent="0.35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93.13</v>
      </c>
      <c r="M12" s="5">
        <v>0</v>
      </c>
      <c r="N12" s="5">
        <v>0</v>
      </c>
      <c r="O12" s="5">
        <v>107.93</v>
      </c>
      <c r="P12" s="5">
        <v>101.73</v>
      </c>
      <c r="Q12" s="5">
        <v>0</v>
      </c>
      <c r="R12" s="5">
        <v>0</v>
      </c>
      <c r="S12" s="5">
        <v>75.55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/>
      <c r="AI12" s="7">
        <f t="shared" si="0"/>
        <v>12.611333333333334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5.6" thickTop="1" thickBot="1" x14ac:dyDescent="0.35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109.76</v>
      </c>
      <c r="H13" s="5">
        <v>0</v>
      </c>
      <c r="I13" s="5">
        <v>0</v>
      </c>
      <c r="J13" s="5">
        <v>124.14</v>
      </c>
      <c r="K13" s="5">
        <v>0</v>
      </c>
      <c r="L13" s="5">
        <v>94.37</v>
      </c>
      <c r="M13" s="5">
        <v>0</v>
      </c>
      <c r="N13" s="5">
        <v>0</v>
      </c>
      <c r="O13" s="5">
        <v>107.31</v>
      </c>
      <c r="P13" s="5">
        <v>107.5</v>
      </c>
      <c r="Q13" s="5">
        <v>0</v>
      </c>
      <c r="R13" s="5">
        <v>84.65</v>
      </c>
      <c r="S13" s="5">
        <v>80.069999999999993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/>
      <c r="AI13" s="7">
        <f t="shared" si="0"/>
        <v>23.59333333333333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5.6" thickTop="1" thickBot="1" x14ac:dyDescent="0.35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99.21</v>
      </c>
      <c r="H14" s="5">
        <v>0</v>
      </c>
      <c r="I14" s="5">
        <v>0</v>
      </c>
      <c r="J14" s="5">
        <v>116.35</v>
      </c>
      <c r="K14" s="5">
        <v>0</v>
      </c>
      <c r="L14" s="5">
        <v>86.81</v>
      </c>
      <c r="M14" s="5">
        <v>0</v>
      </c>
      <c r="N14" s="5">
        <v>0</v>
      </c>
      <c r="O14" s="5">
        <v>100.48</v>
      </c>
      <c r="P14" s="5">
        <v>102.52</v>
      </c>
      <c r="Q14" s="5">
        <v>0</v>
      </c>
      <c r="R14" s="5">
        <v>80.430000000000007</v>
      </c>
      <c r="S14" s="5">
        <v>85.72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/>
      <c r="AI14" s="7">
        <f t="shared" si="0"/>
        <v>22.384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5.6" thickTop="1" thickBot="1" x14ac:dyDescent="0.35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74.81</v>
      </c>
      <c r="H15" s="5">
        <v>78.900000000000006</v>
      </c>
      <c r="I15" s="5">
        <v>0</v>
      </c>
      <c r="J15" s="5">
        <v>96.49</v>
      </c>
      <c r="K15" s="5">
        <v>0</v>
      </c>
      <c r="L15" s="5">
        <v>90.61</v>
      </c>
      <c r="M15" s="5">
        <v>0</v>
      </c>
      <c r="N15" s="5">
        <v>0</v>
      </c>
      <c r="O15" s="5">
        <v>80.12</v>
      </c>
      <c r="P15" s="5">
        <v>81.38</v>
      </c>
      <c r="Q15" s="5">
        <v>87.35</v>
      </c>
      <c r="R15" s="5">
        <v>64.83</v>
      </c>
      <c r="S15" s="5">
        <v>74.3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/>
      <c r="AI15" s="7">
        <f t="shared" si="0"/>
        <v>24.292999999999999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5.6" thickTop="1" thickBot="1" x14ac:dyDescent="0.35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46.07</v>
      </c>
      <c r="H16" s="5">
        <v>63.77</v>
      </c>
      <c r="I16" s="5">
        <v>80.31</v>
      </c>
      <c r="J16" s="5">
        <v>74.41</v>
      </c>
      <c r="K16" s="5">
        <v>75.98</v>
      </c>
      <c r="L16" s="5">
        <v>90.44</v>
      </c>
      <c r="M16" s="5">
        <v>101.01</v>
      </c>
      <c r="N16" s="5">
        <v>0</v>
      </c>
      <c r="O16" s="5">
        <v>65.7</v>
      </c>
      <c r="P16" s="5">
        <v>62.97</v>
      </c>
      <c r="Q16" s="5">
        <v>75.91</v>
      </c>
      <c r="R16" s="5">
        <v>71.209999999999994</v>
      </c>
      <c r="S16" s="5">
        <v>77.42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/>
      <c r="AI16" s="7">
        <f t="shared" si="0"/>
        <v>29.506666666666668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5.6" thickTop="1" thickBot="1" x14ac:dyDescent="0.35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54.84</v>
      </c>
      <c r="H17" s="5">
        <v>52.82</v>
      </c>
      <c r="I17" s="5">
        <v>75.14</v>
      </c>
      <c r="J17" s="5">
        <v>74.599999999999994</v>
      </c>
      <c r="K17" s="5">
        <v>71.98</v>
      </c>
      <c r="L17" s="5">
        <v>87.35</v>
      </c>
      <c r="M17" s="5">
        <v>94.35</v>
      </c>
      <c r="N17" s="5">
        <v>0</v>
      </c>
      <c r="O17" s="5">
        <v>63.47</v>
      </c>
      <c r="P17" s="5">
        <v>61.59</v>
      </c>
      <c r="Q17" s="5">
        <v>76.599999999999994</v>
      </c>
      <c r="R17" s="5">
        <v>64.53</v>
      </c>
      <c r="S17" s="5">
        <v>70.23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/>
      <c r="AI17" s="7">
        <f t="shared" si="0"/>
        <v>28.250000000000004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5.6" thickTop="1" thickBot="1" x14ac:dyDescent="0.35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50.2</v>
      </c>
      <c r="H18" s="5">
        <v>61.02</v>
      </c>
      <c r="I18" s="5">
        <v>74.489999999999995</v>
      </c>
      <c r="J18" s="5">
        <v>75.64</v>
      </c>
      <c r="K18" s="5">
        <v>83.46</v>
      </c>
      <c r="L18" s="5">
        <v>85.89</v>
      </c>
      <c r="M18" s="5">
        <v>96.32</v>
      </c>
      <c r="N18" s="5">
        <v>0</v>
      </c>
      <c r="O18" s="5">
        <v>64.099999999999994</v>
      </c>
      <c r="P18" s="5">
        <v>78.92</v>
      </c>
      <c r="Q18" s="5">
        <v>77.650000000000006</v>
      </c>
      <c r="R18" s="5">
        <v>67.59</v>
      </c>
      <c r="S18" s="5">
        <v>72.64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/>
      <c r="AI18" s="7">
        <f t="shared" si="0"/>
        <v>29.597333333333331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5.6" thickTop="1" thickBot="1" x14ac:dyDescent="0.35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69.98</v>
      </c>
      <c r="H19" s="5">
        <v>71.61</v>
      </c>
      <c r="I19" s="5">
        <v>79.150000000000006</v>
      </c>
      <c r="J19" s="5">
        <v>82.85</v>
      </c>
      <c r="K19" s="5">
        <v>89.71</v>
      </c>
      <c r="L19" s="5">
        <v>81.41</v>
      </c>
      <c r="M19" s="5">
        <v>107.14</v>
      </c>
      <c r="N19" s="5">
        <v>0</v>
      </c>
      <c r="O19" s="5">
        <v>65.25</v>
      </c>
      <c r="P19" s="5">
        <v>75.89</v>
      </c>
      <c r="Q19" s="5">
        <v>90.3</v>
      </c>
      <c r="R19" s="5">
        <v>0</v>
      </c>
      <c r="S19" s="5">
        <v>77.760000000000005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/>
      <c r="AI19" s="7">
        <f t="shared" si="0"/>
        <v>29.701666666666664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5.6" thickTop="1" thickBot="1" x14ac:dyDescent="0.35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86.65</v>
      </c>
      <c r="H20" s="5">
        <v>80.569999999999993</v>
      </c>
      <c r="I20" s="5">
        <v>0</v>
      </c>
      <c r="J20" s="5">
        <v>99.04</v>
      </c>
      <c r="K20" s="5">
        <v>87.88</v>
      </c>
      <c r="L20" s="5">
        <v>87.36</v>
      </c>
      <c r="M20" s="5">
        <v>112.44</v>
      </c>
      <c r="N20" s="5">
        <v>0</v>
      </c>
      <c r="O20" s="5">
        <v>83.81</v>
      </c>
      <c r="P20" s="5">
        <v>84.58</v>
      </c>
      <c r="Q20" s="5">
        <v>89.19</v>
      </c>
      <c r="R20" s="5">
        <v>0</v>
      </c>
      <c r="S20" s="5">
        <v>90.82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/>
      <c r="AI20" s="7">
        <f t="shared" si="0"/>
        <v>30.077999999999996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5.6" thickTop="1" thickBot="1" x14ac:dyDescent="0.35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125.8</v>
      </c>
      <c r="H21" s="5">
        <v>96.79</v>
      </c>
      <c r="I21" s="5">
        <v>0</v>
      </c>
      <c r="J21" s="5">
        <v>127.8</v>
      </c>
      <c r="K21" s="5">
        <v>98.65</v>
      </c>
      <c r="L21" s="5">
        <v>94.42</v>
      </c>
      <c r="M21" s="5">
        <v>126.67</v>
      </c>
      <c r="N21" s="5">
        <v>0</v>
      </c>
      <c r="O21" s="5">
        <v>0</v>
      </c>
      <c r="P21" s="5">
        <v>0</v>
      </c>
      <c r="Q21" s="5">
        <v>114.83</v>
      </c>
      <c r="R21" s="5">
        <v>0</v>
      </c>
      <c r="S21" s="5">
        <v>94.46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/>
      <c r="AI21" s="7">
        <f t="shared" si="0"/>
        <v>29.314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5.6" thickTop="1" thickBot="1" x14ac:dyDescent="0.35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5.6" thickTop="1" thickBot="1" x14ac:dyDescent="0.35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5.6" thickTop="1" thickBot="1" x14ac:dyDescent="0.35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5.6" thickTop="1" thickBot="1" x14ac:dyDescent="0.35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5.6" thickTop="1" thickBot="1" x14ac:dyDescent="0.35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5.6" thickTop="1" thickBot="1" x14ac:dyDescent="0.35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5.6" thickTop="1" thickBot="1" x14ac:dyDescent="0.35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6" thickTop="1" thickBot="1" x14ac:dyDescent="0.35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5.6" thickTop="1" thickBot="1" x14ac:dyDescent="0.35">
      <c r="B30" s="10" t="s">
        <v>25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13.152500000000002</v>
      </c>
      <c r="G30" s="7">
        <f t="shared" si="1"/>
        <v>39.490416666666668</v>
      </c>
      <c r="H30" s="7">
        <f t="shared" si="1"/>
        <v>38.267083333333339</v>
      </c>
      <c r="I30" s="7">
        <f t="shared" si="1"/>
        <v>29.625833333333333</v>
      </c>
      <c r="J30" s="7">
        <f t="shared" si="1"/>
        <v>36.305</v>
      </c>
      <c r="K30" s="7">
        <f t="shared" si="1"/>
        <v>37.43416666666667</v>
      </c>
      <c r="L30" s="7">
        <f t="shared" si="1"/>
        <v>58.52791666666667</v>
      </c>
      <c r="M30" s="7">
        <f t="shared" si="1"/>
        <v>32.38666666666667</v>
      </c>
      <c r="N30" s="7">
        <f t="shared" si="1"/>
        <v>19.559166666666666</v>
      </c>
      <c r="O30" s="7">
        <f t="shared" si="1"/>
        <v>48.087500000000006</v>
      </c>
      <c r="P30" s="7">
        <f t="shared" si="1"/>
        <v>45.71458333333333</v>
      </c>
      <c r="Q30" s="7">
        <f t="shared" si="1"/>
        <v>39.076250000000002</v>
      </c>
      <c r="R30" s="7">
        <f t="shared" si="1"/>
        <v>18.051666666666666</v>
      </c>
      <c r="S30" s="7">
        <f t="shared" si="1"/>
        <v>51.027916666666663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22.611250000000002</v>
      </c>
      <c r="AG30" s="7">
        <f t="shared" si="1"/>
        <v>20.485416666666666</v>
      </c>
      <c r="AH30" s="7" t="e">
        <f t="shared" si="1"/>
        <v>#DIV/0!</v>
      </c>
      <c r="AI30" s="7">
        <f>AVERAGE(AI5:AI29)</f>
        <v>18.326777777777778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" thickTop="1" x14ac:dyDescent="0.3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3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DF09C-8470-4DC4-A259-3D733DB0693B}">
  <dimension ref="B2:BF32"/>
  <sheetViews>
    <sheetView workbookViewId="0">
      <selection activeCell="D6" sqref="D6:AH29"/>
    </sheetView>
  </sheetViews>
  <sheetFormatPr defaultColWidth="9.109375" defaultRowHeight="14.4" x14ac:dyDescent="0.3"/>
  <cols>
    <col min="1" max="1" width="9.109375" style="1"/>
    <col min="2" max="2" width="3" style="1" bestFit="1" customWidth="1"/>
    <col min="3" max="3" width="12.109375" style="1" bestFit="1" customWidth="1"/>
    <col min="4" max="6" width="6.5546875" style="1" bestFit="1" customWidth="1"/>
    <col min="7" max="7" width="5.5546875" style="1" bestFit="1" customWidth="1"/>
    <col min="8" max="10" width="6.5546875" style="1" bestFit="1" customWidth="1"/>
    <col min="11" max="12" width="5.5546875" style="1" bestFit="1" customWidth="1"/>
    <col min="13" max="20" width="6.5546875" style="1" bestFit="1" customWidth="1"/>
    <col min="21" max="22" width="4.5546875" style="1" bestFit="1" customWidth="1"/>
    <col min="23" max="23" width="5.5546875" style="1" bestFit="1" customWidth="1"/>
    <col min="24" max="33" width="6.5546875" style="1" bestFit="1" customWidth="1"/>
    <col min="34" max="35" width="5.5546875" style="1" bestFit="1" customWidth="1"/>
    <col min="36" max="16384" width="9.109375" style="1"/>
  </cols>
  <sheetData>
    <row r="2" spans="2:58" ht="15.6" x14ac:dyDescent="0.3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" thickBot="1" x14ac:dyDescent="0.35">
      <c r="B4" s="9" t="s">
        <v>27</v>
      </c>
      <c r="C4" s="9"/>
      <c r="D4" s="9"/>
      <c r="E4" s="9"/>
      <c r="F4" s="9"/>
      <c r="G4" s="9"/>
      <c r="H4" s="9"/>
      <c r="I4" s="9"/>
    </row>
    <row r="5" spans="2:58" ht="15.6" thickTop="1" thickBot="1" x14ac:dyDescent="0.35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5.6" thickTop="1" thickBot="1" x14ac:dyDescent="0.35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5.6" thickTop="1" thickBot="1" x14ac:dyDescent="0.35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5.6" thickTop="1" thickBot="1" x14ac:dyDescent="0.35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5.6" thickTop="1" thickBot="1" x14ac:dyDescent="0.35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5.6" thickTop="1" thickBot="1" x14ac:dyDescent="0.35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5.6" thickTop="1" thickBot="1" x14ac:dyDescent="0.35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5.6" thickTop="1" thickBot="1" x14ac:dyDescent="0.35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5.6" thickTop="1" thickBot="1" x14ac:dyDescent="0.35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5.6" thickTop="1" thickBot="1" x14ac:dyDescent="0.35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5.6" thickTop="1" thickBot="1" x14ac:dyDescent="0.35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5.6" thickTop="1" thickBot="1" x14ac:dyDescent="0.35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5.6" thickTop="1" thickBot="1" x14ac:dyDescent="0.35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5.6" thickTop="1" thickBot="1" x14ac:dyDescent="0.35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5.6" thickTop="1" thickBot="1" x14ac:dyDescent="0.35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5.6" thickTop="1" thickBot="1" x14ac:dyDescent="0.35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5.6" thickTop="1" thickBot="1" x14ac:dyDescent="0.35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5.6" thickTop="1" thickBot="1" x14ac:dyDescent="0.35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5.6" thickTop="1" thickBot="1" x14ac:dyDescent="0.35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5.6" thickTop="1" thickBot="1" x14ac:dyDescent="0.35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5.6" thickTop="1" thickBot="1" x14ac:dyDescent="0.35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5.6" thickTop="1" thickBot="1" x14ac:dyDescent="0.35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5.6" thickTop="1" thickBot="1" x14ac:dyDescent="0.35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5.6" thickTop="1" thickBot="1" x14ac:dyDescent="0.35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6" thickTop="1" thickBot="1" x14ac:dyDescent="0.35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5.6" thickTop="1" thickBot="1" x14ac:dyDescent="0.35">
      <c r="B30" s="10" t="s">
        <v>25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" thickTop="1" x14ac:dyDescent="0.3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3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32"/>
  <sheetViews>
    <sheetView workbookViewId="0">
      <selection activeCell="W23" sqref="W23"/>
    </sheetView>
  </sheetViews>
  <sheetFormatPr defaultColWidth="9.109375" defaultRowHeight="14.4" x14ac:dyDescent="0.3"/>
  <cols>
    <col min="1" max="1" width="9.109375" style="1"/>
    <col min="2" max="2" width="3" style="1" bestFit="1" customWidth="1"/>
    <col min="3" max="3" width="12.109375" style="1" bestFit="1" customWidth="1"/>
    <col min="4" max="34" width="6.5546875" style="1" customWidth="1"/>
    <col min="35" max="35" width="5.5546875" style="1" bestFit="1" customWidth="1"/>
    <col min="36" max="16384" width="9.109375" style="1"/>
  </cols>
  <sheetData>
    <row r="2" spans="2:58" ht="15.6" x14ac:dyDescent="0.3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" thickBot="1" x14ac:dyDescent="0.35">
      <c r="B4" s="9" t="s">
        <v>27</v>
      </c>
      <c r="C4" s="9"/>
      <c r="D4" s="9"/>
      <c r="E4" s="9"/>
      <c r="F4" s="9"/>
      <c r="G4" s="9"/>
      <c r="H4" s="9"/>
      <c r="I4" s="9"/>
    </row>
    <row r="5" spans="2:58" ht="15.6" thickTop="1" thickBot="1" x14ac:dyDescent="0.35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5.6" thickTop="1" thickBot="1" x14ac:dyDescent="0.35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88.3</v>
      </c>
      <c r="AB6" s="5">
        <v>113.48</v>
      </c>
      <c r="AC6" s="5">
        <v>119.53</v>
      </c>
      <c r="AD6" s="5">
        <v>112.07</v>
      </c>
      <c r="AE6" s="5">
        <v>109.21</v>
      </c>
      <c r="AF6" s="5"/>
      <c r="AG6" s="5"/>
      <c r="AH6" s="5"/>
      <c r="AI6" s="7">
        <f>AVERAGE(D6:AH6)</f>
        <v>19.378214285714286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5.6" thickTop="1" thickBot="1" x14ac:dyDescent="0.35">
      <c r="B7" s="2">
        <v>2</v>
      </c>
      <c r="C7" s="2" t="s">
        <v>2</v>
      </c>
      <c r="D7" s="5">
        <v>117.75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81.52</v>
      </c>
      <c r="AB7" s="5">
        <v>105.02</v>
      </c>
      <c r="AC7" s="5">
        <v>111.37</v>
      </c>
      <c r="AD7" s="5">
        <v>106.26</v>
      </c>
      <c r="AE7" s="5">
        <v>101.85</v>
      </c>
      <c r="AF7" s="5"/>
      <c r="AG7" s="5"/>
      <c r="AH7" s="5"/>
      <c r="AI7" s="7">
        <f t="shared" ref="AI7:AI29" si="0">AVERAGE(D7:AH7)</f>
        <v>22.2775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5.6" thickTop="1" thickBot="1" x14ac:dyDescent="0.35">
      <c r="B8" s="2">
        <v>3</v>
      </c>
      <c r="C8" s="2" t="s">
        <v>3</v>
      </c>
      <c r="D8" s="5">
        <v>109.8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85.69</v>
      </c>
      <c r="AB8" s="5">
        <v>102.02</v>
      </c>
      <c r="AC8" s="5">
        <v>109.27</v>
      </c>
      <c r="AD8" s="5">
        <v>101.21</v>
      </c>
      <c r="AE8" s="5">
        <v>101.35</v>
      </c>
      <c r="AF8" s="5"/>
      <c r="AG8" s="5"/>
      <c r="AH8" s="5"/>
      <c r="AI8" s="7">
        <f t="shared" si="0"/>
        <v>21.762142857142855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5.6" thickTop="1" thickBot="1" x14ac:dyDescent="0.35">
      <c r="B9" s="2">
        <v>4</v>
      </c>
      <c r="C9" s="2" t="s">
        <v>4</v>
      </c>
      <c r="D9" s="5">
        <v>105.54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86.06</v>
      </c>
      <c r="AB9" s="5">
        <v>106.7</v>
      </c>
      <c r="AC9" s="5">
        <v>105.2</v>
      </c>
      <c r="AD9" s="5">
        <v>98.66</v>
      </c>
      <c r="AE9" s="5">
        <v>93.45</v>
      </c>
      <c r="AF9" s="5"/>
      <c r="AG9" s="5"/>
      <c r="AH9" s="5"/>
      <c r="AI9" s="7">
        <f t="shared" si="0"/>
        <v>21.271785714285716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5.6" thickTop="1" thickBot="1" x14ac:dyDescent="0.35">
      <c r="B10" s="2">
        <v>5</v>
      </c>
      <c r="C10" s="2" t="s">
        <v>5</v>
      </c>
      <c r="D10" s="5">
        <v>104.11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87.92</v>
      </c>
      <c r="AB10" s="5">
        <v>108.81</v>
      </c>
      <c r="AC10" s="5">
        <v>108.73</v>
      </c>
      <c r="AD10" s="5">
        <v>102.79</v>
      </c>
      <c r="AE10" s="5">
        <v>103.08</v>
      </c>
      <c r="AF10" s="5"/>
      <c r="AG10" s="5"/>
      <c r="AH10" s="5"/>
      <c r="AI10" s="7">
        <f t="shared" si="0"/>
        <v>21.98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5.6" thickTop="1" thickBot="1" x14ac:dyDescent="0.35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112.28</v>
      </c>
      <c r="AB11" s="5">
        <v>121.74</v>
      </c>
      <c r="AC11" s="5">
        <v>117.78</v>
      </c>
      <c r="AD11" s="5">
        <v>112.03</v>
      </c>
      <c r="AE11" s="5">
        <v>120.41</v>
      </c>
      <c r="AF11" s="5"/>
      <c r="AG11" s="5"/>
      <c r="AH11" s="5"/>
      <c r="AI11" s="7">
        <f t="shared" si="0"/>
        <v>20.865714285714283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5.6" thickTop="1" thickBot="1" x14ac:dyDescent="0.35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158.77000000000001</v>
      </c>
      <c r="AC12" s="5">
        <v>148.15</v>
      </c>
      <c r="AD12" s="5">
        <v>0</v>
      </c>
      <c r="AE12" s="5">
        <v>0</v>
      </c>
      <c r="AF12" s="5"/>
      <c r="AG12" s="5"/>
      <c r="AH12" s="5"/>
      <c r="AI12" s="7">
        <f t="shared" si="0"/>
        <v>10.961428571428572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5.6" thickTop="1" thickBot="1" x14ac:dyDescent="0.35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5.6" thickTop="1" thickBot="1" x14ac:dyDescent="0.35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5.6" thickTop="1" thickBot="1" x14ac:dyDescent="0.35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5.6" thickTop="1" thickBot="1" x14ac:dyDescent="0.35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5.6" thickTop="1" thickBot="1" x14ac:dyDescent="0.35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5.6" thickTop="1" thickBot="1" x14ac:dyDescent="0.35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5.6" thickTop="1" thickBot="1" x14ac:dyDescent="0.35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5.6" thickTop="1" thickBot="1" x14ac:dyDescent="0.35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5.6" thickTop="1" thickBot="1" x14ac:dyDescent="0.35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5.6" thickTop="1" thickBot="1" x14ac:dyDescent="0.35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5.6" thickTop="1" thickBot="1" x14ac:dyDescent="0.35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5.6" thickTop="1" thickBot="1" x14ac:dyDescent="0.35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5.6" thickTop="1" thickBot="1" x14ac:dyDescent="0.35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5.6" thickTop="1" thickBot="1" x14ac:dyDescent="0.35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5.6" thickTop="1" thickBot="1" x14ac:dyDescent="0.35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5.6" thickTop="1" thickBot="1" x14ac:dyDescent="0.35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6" thickTop="1" thickBot="1" x14ac:dyDescent="0.35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5.6" thickTop="1" thickBot="1" x14ac:dyDescent="0.35">
      <c r="B30" s="10" t="s">
        <v>25</v>
      </c>
      <c r="C30" s="11"/>
      <c r="D30" s="7">
        <f>AVERAGE(D6:D29)</f>
        <v>18.216666666666669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22.57375</v>
      </c>
      <c r="AB30" s="7">
        <f t="shared" si="1"/>
        <v>34.022500000000001</v>
      </c>
      <c r="AC30" s="7">
        <f t="shared" si="1"/>
        <v>34.167916666666663</v>
      </c>
      <c r="AD30" s="7">
        <f t="shared" si="1"/>
        <v>26.375833333333329</v>
      </c>
      <c r="AE30" s="7">
        <f t="shared" si="1"/>
        <v>26.222916666666663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>
        <f>AVERAGE(AI5:AI29)</f>
        <v>5.7706994047619053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" thickTop="1" x14ac:dyDescent="0.3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3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30" priority="1" operator="greaterThan">
      <formula>0</formula>
    </cfRule>
    <cfRule type="cellIs" dxfId="2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F32"/>
  <sheetViews>
    <sheetView workbookViewId="0">
      <selection activeCell="AG8" sqref="AG8"/>
    </sheetView>
  </sheetViews>
  <sheetFormatPr defaultColWidth="9.109375" defaultRowHeight="14.4" x14ac:dyDescent="0.3"/>
  <cols>
    <col min="1" max="1" width="9.109375" style="1" customWidth="1"/>
    <col min="2" max="2" width="3" style="1" bestFit="1" customWidth="1"/>
    <col min="3" max="3" width="12.109375" style="1" bestFit="1" customWidth="1"/>
    <col min="4" max="34" width="6.5546875" style="1" customWidth="1"/>
    <col min="35" max="35" width="5.5546875" style="1" bestFit="1" customWidth="1"/>
    <col min="36" max="16384" width="9.109375" style="1"/>
  </cols>
  <sheetData>
    <row r="2" spans="2:58" ht="15.6" x14ac:dyDescent="0.3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" thickBot="1" x14ac:dyDescent="0.35">
      <c r="B4" s="9" t="s">
        <v>27</v>
      </c>
      <c r="C4" s="9"/>
      <c r="D4" s="9"/>
      <c r="E4" s="9"/>
      <c r="F4" s="9"/>
      <c r="G4" s="9"/>
      <c r="H4" s="9"/>
      <c r="I4" s="9"/>
    </row>
    <row r="5" spans="2:58" ht="15.6" thickTop="1" thickBot="1" x14ac:dyDescent="0.35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5.6" thickTop="1" thickBot="1" x14ac:dyDescent="0.35">
      <c r="B6" s="2">
        <v>1</v>
      </c>
      <c r="C6" s="2" t="s">
        <v>1</v>
      </c>
      <c r="D6" s="5">
        <v>124.77</v>
      </c>
      <c r="E6" s="5">
        <v>123.54</v>
      </c>
      <c r="F6" s="5">
        <v>0</v>
      </c>
      <c r="G6" s="5">
        <v>110.18</v>
      </c>
      <c r="H6" s="5">
        <v>99.12</v>
      </c>
      <c r="I6" s="5">
        <v>91.94</v>
      </c>
      <c r="J6" s="5">
        <v>0</v>
      </c>
      <c r="K6" s="5">
        <v>99.87</v>
      </c>
      <c r="L6" s="5">
        <v>96.63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102.94</v>
      </c>
      <c r="S6" s="5">
        <v>0</v>
      </c>
      <c r="T6" s="5">
        <v>61.25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94.97</v>
      </c>
      <c r="AD6" s="5">
        <v>96.95</v>
      </c>
      <c r="AE6" s="5">
        <v>78.12</v>
      </c>
      <c r="AF6" s="5">
        <v>89.42</v>
      </c>
      <c r="AG6" s="5">
        <v>0</v>
      </c>
      <c r="AH6" s="5">
        <v>85.91</v>
      </c>
      <c r="AI6" s="7">
        <f>AVERAGE(D6:AH6)</f>
        <v>43.729354838709689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5.6" thickTop="1" thickBot="1" x14ac:dyDescent="0.35">
      <c r="B7" s="2">
        <v>2</v>
      </c>
      <c r="C7" s="2" t="s">
        <v>2</v>
      </c>
      <c r="D7" s="5">
        <v>112.29</v>
      </c>
      <c r="E7" s="5">
        <v>111.24</v>
      </c>
      <c r="F7" s="5">
        <v>0</v>
      </c>
      <c r="G7" s="5">
        <v>103.76</v>
      </c>
      <c r="H7" s="5">
        <v>88.5</v>
      </c>
      <c r="I7" s="5">
        <v>81.78</v>
      </c>
      <c r="J7" s="5">
        <v>0</v>
      </c>
      <c r="K7" s="5">
        <v>97.42</v>
      </c>
      <c r="L7" s="5">
        <v>95.65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96.13</v>
      </c>
      <c r="S7" s="5">
        <v>80.17</v>
      </c>
      <c r="T7" s="5">
        <v>76.22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89.45</v>
      </c>
      <c r="AD7" s="5">
        <v>89.96</v>
      </c>
      <c r="AE7" s="5">
        <v>73.680000000000007</v>
      </c>
      <c r="AF7" s="5">
        <v>82.31</v>
      </c>
      <c r="AG7" s="5">
        <v>0</v>
      </c>
      <c r="AH7" s="5">
        <v>68.73</v>
      </c>
      <c r="AI7" s="7">
        <f t="shared" ref="AI7:AI29" si="0">AVERAGE(D7:AH7)</f>
        <v>43.460967741935484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5.6" thickTop="1" thickBot="1" x14ac:dyDescent="0.35">
      <c r="B8" s="2">
        <v>3</v>
      </c>
      <c r="C8" s="2" t="s">
        <v>3</v>
      </c>
      <c r="D8" s="5">
        <v>105.63</v>
      </c>
      <c r="E8" s="5">
        <v>97.3</v>
      </c>
      <c r="F8" s="5">
        <v>0</v>
      </c>
      <c r="G8" s="5">
        <v>101.06</v>
      </c>
      <c r="H8" s="5">
        <v>85.73</v>
      </c>
      <c r="I8" s="5">
        <v>81.16</v>
      </c>
      <c r="J8" s="5">
        <v>0</v>
      </c>
      <c r="K8" s="5">
        <v>85.44</v>
      </c>
      <c r="L8" s="5">
        <v>81.680000000000007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92.21</v>
      </c>
      <c r="S8" s="5">
        <v>77.099999999999994</v>
      </c>
      <c r="T8" s="5">
        <v>77.94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91.41</v>
      </c>
      <c r="AD8" s="5">
        <v>90.51</v>
      </c>
      <c r="AE8" s="5">
        <v>64.680000000000007</v>
      </c>
      <c r="AF8" s="5">
        <v>75.98</v>
      </c>
      <c r="AG8" s="5"/>
      <c r="AH8" s="5">
        <v>55.28</v>
      </c>
      <c r="AI8" s="7">
        <f t="shared" si="0"/>
        <v>42.103666666666669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5.6" thickTop="1" thickBot="1" x14ac:dyDescent="0.35">
      <c r="B9" s="2">
        <v>4</v>
      </c>
      <c r="C9" s="2" t="s">
        <v>4</v>
      </c>
      <c r="D9" s="5">
        <v>102.09</v>
      </c>
      <c r="E9" s="5">
        <v>99.51</v>
      </c>
      <c r="F9" s="5">
        <v>0</v>
      </c>
      <c r="G9" s="5">
        <v>94.87</v>
      </c>
      <c r="H9" s="5">
        <v>90.95</v>
      </c>
      <c r="I9" s="5">
        <v>79.75</v>
      </c>
      <c r="J9" s="5">
        <v>0</v>
      </c>
      <c r="K9" s="5">
        <v>84.85</v>
      </c>
      <c r="L9" s="5">
        <v>86.37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88.91</v>
      </c>
      <c r="S9" s="5">
        <v>78.13</v>
      </c>
      <c r="T9" s="5">
        <v>79.11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94.72</v>
      </c>
      <c r="AD9" s="5">
        <v>86.21</v>
      </c>
      <c r="AE9" s="5">
        <v>64.23</v>
      </c>
      <c r="AF9" s="5">
        <v>69.34</v>
      </c>
      <c r="AG9" s="5">
        <v>0</v>
      </c>
      <c r="AH9" s="5">
        <v>52.73</v>
      </c>
      <c r="AI9" s="7">
        <f t="shared" si="0"/>
        <v>40.379677419354842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5.6" thickTop="1" thickBot="1" x14ac:dyDescent="0.35">
      <c r="B10" s="2">
        <v>5</v>
      </c>
      <c r="C10" s="2" t="s">
        <v>5</v>
      </c>
      <c r="D10" s="5">
        <v>102.2</v>
      </c>
      <c r="E10" s="5">
        <v>101.58</v>
      </c>
      <c r="F10" s="5">
        <v>0</v>
      </c>
      <c r="G10" s="5">
        <v>94.4</v>
      </c>
      <c r="H10" s="5">
        <v>91.55</v>
      </c>
      <c r="I10" s="5">
        <v>83</v>
      </c>
      <c r="J10" s="5">
        <v>0</v>
      </c>
      <c r="K10" s="5">
        <v>79.2</v>
      </c>
      <c r="L10" s="5">
        <v>94.96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86.74</v>
      </c>
      <c r="S10" s="5">
        <v>75.36</v>
      </c>
      <c r="T10" s="5">
        <v>84.41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86.57</v>
      </c>
      <c r="AD10" s="5">
        <v>85.06</v>
      </c>
      <c r="AE10" s="5">
        <v>75.95</v>
      </c>
      <c r="AF10" s="5">
        <v>77.260000000000005</v>
      </c>
      <c r="AG10" s="5">
        <v>0</v>
      </c>
      <c r="AH10" s="5">
        <v>66.14</v>
      </c>
      <c r="AI10" s="7">
        <f t="shared" si="0"/>
        <v>41.431612903225812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5.6" thickTop="1" thickBot="1" x14ac:dyDescent="0.35">
      <c r="B11" s="2">
        <v>6</v>
      </c>
      <c r="C11" s="2" t="s">
        <v>6</v>
      </c>
      <c r="D11" s="5">
        <v>105.59</v>
      </c>
      <c r="E11" s="5">
        <v>99.72</v>
      </c>
      <c r="F11" s="5">
        <v>0</v>
      </c>
      <c r="G11" s="5">
        <v>119.31</v>
      </c>
      <c r="H11" s="5">
        <v>104.01</v>
      </c>
      <c r="I11" s="5">
        <v>103.41</v>
      </c>
      <c r="J11" s="5">
        <v>0</v>
      </c>
      <c r="K11" s="5">
        <v>94.8</v>
      </c>
      <c r="L11" s="5">
        <v>89.56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92.77</v>
      </c>
      <c r="S11" s="5">
        <v>76.53</v>
      </c>
      <c r="T11" s="5">
        <v>99.79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95.57</v>
      </c>
      <c r="AD11" s="5">
        <v>96.41</v>
      </c>
      <c r="AE11" s="5">
        <v>85.33</v>
      </c>
      <c r="AF11" s="5">
        <v>64.56</v>
      </c>
      <c r="AG11" s="5">
        <v>0</v>
      </c>
      <c r="AH11" s="5">
        <v>83.49</v>
      </c>
      <c r="AI11" s="7">
        <f t="shared" si="0"/>
        <v>45.511290322580635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5.6" thickTop="1" thickBot="1" x14ac:dyDescent="0.35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122.87</v>
      </c>
      <c r="I12" s="5">
        <v>0</v>
      </c>
      <c r="J12" s="5">
        <v>0</v>
      </c>
      <c r="K12" s="5">
        <v>0</v>
      </c>
      <c r="L12" s="5">
        <v>82.67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60.21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141.68</v>
      </c>
      <c r="AI12" s="7">
        <f t="shared" si="0"/>
        <v>13.142903225806451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5.6" thickTop="1" thickBot="1" x14ac:dyDescent="0.35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44.32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1.4296774193548387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5.6" thickTop="1" thickBot="1" x14ac:dyDescent="0.35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5.6" thickTop="1" thickBot="1" x14ac:dyDescent="0.35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101.85</v>
      </c>
      <c r="R15" s="5">
        <v>0</v>
      </c>
      <c r="S15" s="5">
        <v>37.14</v>
      </c>
      <c r="T15" s="5">
        <v>89.16</v>
      </c>
      <c r="U15" s="5">
        <v>35.590000000000003</v>
      </c>
      <c r="V15" s="5">
        <v>12.4</v>
      </c>
      <c r="W15" s="5">
        <v>58.61</v>
      </c>
      <c r="X15" s="5">
        <v>66.52</v>
      </c>
      <c r="Y15" s="5">
        <v>26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13.782903225806452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5.6" thickTop="1" thickBot="1" x14ac:dyDescent="0.35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67.98</v>
      </c>
      <c r="R16" s="5">
        <v>0</v>
      </c>
      <c r="S16" s="5">
        <v>16.72</v>
      </c>
      <c r="T16" s="5">
        <v>63.16</v>
      </c>
      <c r="U16" s="5">
        <v>39.19</v>
      </c>
      <c r="V16" s="5">
        <v>9.8699999999999992</v>
      </c>
      <c r="W16" s="5">
        <v>42.93</v>
      </c>
      <c r="X16" s="5">
        <v>45.13</v>
      </c>
      <c r="Y16" s="5">
        <v>-28.14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8.2851612903225824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5.6" thickTop="1" thickBot="1" x14ac:dyDescent="0.35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69.73</v>
      </c>
      <c r="R17" s="5">
        <v>0</v>
      </c>
      <c r="S17" s="5">
        <v>5.5</v>
      </c>
      <c r="T17" s="5">
        <v>61.08</v>
      </c>
      <c r="U17" s="5">
        <v>-19.190000000000001</v>
      </c>
      <c r="V17" s="5">
        <v>21.93</v>
      </c>
      <c r="W17" s="5">
        <v>24.28</v>
      </c>
      <c r="X17" s="5">
        <v>19.100000000000001</v>
      </c>
      <c r="Y17" s="5">
        <v>12.22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6.2790322580645164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5.6" thickTop="1" thickBot="1" x14ac:dyDescent="0.35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79.27</v>
      </c>
      <c r="R18" s="5">
        <v>0</v>
      </c>
      <c r="S18" s="5">
        <v>-1.47</v>
      </c>
      <c r="T18" s="5">
        <v>61.33</v>
      </c>
      <c r="U18" s="5">
        <v>5.94</v>
      </c>
      <c r="V18" s="5">
        <v>-2.21</v>
      </c>
      <c r="W18" s="5">
        <v>19.3</v>
      </c>
      <c r="X18" s="5">
        <v>14.19</v>
      </c>
      <c r="Y18" s="5">
        <v>13.29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6.1174193548387095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5.6" thickTop="1" thickBot="1" x14ac:dyDescent="0.35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84.64</v>
      </c>
      <c r="R19" s="5">
        <v>0</v>
      </c>
      <c r="S19" s="5">
        <v>7.29</v>
      </c>
      <c r="T19" s="5">
        <v>52.79</v>
      </c>
      <c r="U19" s="5">
        <v>21.85</v>
      </c>
      <c r="V19" s="5">
        <v>2.57</v>
      </c>
      <c r="W19" s="5">
        <v>21.27</v>
      </c>
      <c r="X19" s="5">
        <v>26.74</v>
      </c>
      <c r="Y19" s="5">
        <v>17.57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7.5716129032258062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5.6" thickTop="1" thickBot="1" x14ac:dyDescent="0.35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72.099999999999994</v>
      </c>
      <c r="R20" s="5">
        <v>0</v>
      </c>
      <c r="S20" s="5">
        <v>-6.78</v>
      </c>
      <c r="T20" s="5">
        <v>60.49</v>
      </c>
      <c r="U20" s="5">
        <v>33.46</v>
      </c>
      <c r="V20" s="5">
        <v>-0.11</v>
      </c>
      <c r="W20" s="5">
        <v>29.75</v>
      </c>
      <c r="X20" s="5">
        <v>32.270000000000003</v>
      </c>
      <c r="Y20" s="5">
        <v>24.03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7.91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5.6" thickTop="1" thickBot="1" x14ac:dyDescent="0.35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91</v>
      </c>
      <c r="R21" s="5">
        <v>0</v>
      </c>
      <c r="S21" s="5">
        <v>32.07</v>
      </c>
      <c r="T21" s="5">
        <v>56.64</v>
      </c>
      <c r="U21" s="5">
        <v>57.7</v>
      </c>
      <c r="V21" s="5">
        <v>52.33</v>
      </c>
      <c r="W21" s="5">
        <v>62.83</v>
      </c>
      <c r="X21" s="5">
        <v>54.62</v>
      </c>
      <c r="Y21" s="5">
        <v>53.66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14.866129032258062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5.6" thickTop="1" thickBot="1" x14ac:dyDescent="0.35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5.6" thickTop="1" thickBot="1" x14ac:dyDescent="0.35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5.6" thickTop="1" thickBot="1" x14ac:dyDescent="0.35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5.6" thickTop="1" thickBot="1" x14ac:dyDescent="0.35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5.6" thickTop="1" thickBot="1" x14ac:dyDescent="0.35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5.6" thickTop="1" thickBot="1" x14ac:dyDescent="0.35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5.6" thickTop="1" thickBot="1" x14ac:dyDescent="0.35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6" thickTop="1" thickBot="1" x14ac:dyDescent="0.35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99.75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3.217741935483871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5.6" thickTop="1" thickBot="1" x14ac:dyDescent="0.35">
      <c r="B30" s="10" t="s">
        <v>25</v>
      </c>
      <c r="C30" s="11"/>
      <c r="D30" s="7">
        <f>AVERAGE(D6:D29)</f>
        <v>27.190416666666668</v>
      </c>
      <c r="E30" s="7">
        <f t="shared" ref="E30:AH30" si="1">AVERAGE(E6:E29)</f>
        <v>26.370416666666667</v>
      </c>
      <c r="F30" s="7">
        <f t="shared" si="1"/>
        <v>0</v>
      </c>
      <c r="G30" s="7">
        <f t="shared" si="1"/>
        <v>25.982499999999998</v>
      </c>
      <c r="H30" s="7">
        <f t="shared" si="1"/>
        <v>28.447083333333335</v>
      </c>
      <c r="I30" s="7">
        <f t="shared" si="1"/>
        <v>21.709999999999997</v>
      </c>
      <c r="J30" s="7">
        <f t="shared" si="1"/>
        <v>0</v>
      </c>
      <c r="K30" s="7">
        <f t="shared" si="1"/>
        <v>22.565833333333334</v>
      </c>
      <c r="L30" s="7">
        <f t="shared" si="1"/>
        <v>27.993333333333336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23.607083333333332</v>
      </c>
      <c r="R30" s="7">
        <f t="shared" si="1"/>
        <v>23.320833333333329</v>
      </c>
      <c r="S30" s="7">
        <f t="shared" si="1"/>
        <v>22.415416666666662</v>
      </c>
      <c r="T30" s="7">
        <f t="shared" si="1"/>
        <v>38.473750000000003</v>
      </c>
      <c r="U30" s="7">
        <f t="shared" si="1"/>
        <v>7.2725000000000009</v>
      </c>
      <c r="V30" s="7">
        <f t="shared" si="1"/>
        <v>4.0324999999999998</v>
      </c>
      <c r="W30" s="7">
        <f t="shared" si="1"/>
        <v>10.790416666666667</v>
      </c>
      <c r="X30" s="7">
        <f t="shared" si="1"/>
        <v>10.77375</v>
      </c>
      <c r="Y30" s="7">
        <f t="shared" si="1"/>
        <v>4.9429166666666662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27.185000000000002</v>
      </c>
      <c r="AD30" s="7">
        <f t="shared" si="1"/>
        <v>22.712500000000002</v>
      </c>
      <c r="AE30" s="7">
        <f t="shared" si="1"/>
        <v>18.416250000000002</v>
      </c>
      <c r="AF30" s="7">
        <f t="shared" si="1"/>
        <v>19.119583333333335</v>
      </c>
      <c r="AG30" s="7">
        <f t="shared" si="1"/>
        <v>0</v>
      </c>
      <c r="AH30" s="7">
        <f t="shared" si="1"/>
        <v>23.081666666666667</v>
      </c>
      <c r="AI30" s="7">
        <f>AVERAGE(AI5:AI29)</f>
        <v>14.134131272401435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" thickTop="1" x14ac:dyDescent="0.3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3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8" priority="1" operator="greaterThan">
      <formula>0</formula>
    </cfRule>
    <cfRule type="cellIs" dxfId="27" priority="2" operator="greaterThan">
      <formula>162.64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F0333-BBFD-454C-BDA1-280784A2FB8B}">
  <dimension ref="B2:BF32"/>
  <sheetViews>
    <sheetView workbookViewId="0">
      <selection activeCell="AH6" sqref="AH6:AH29"/>
    </sheetView>
  </sheetViews>
  <sheetFormatPr defaultColWidth="9.109375" defaultRowHeight="14.4" x14ac:dyDescent="0.3"/>
  <cols>
    <col min="1" max="1" width="9.109375" style="1"/>
    <col min="2" max="2" width="3" style="1" bestFit="1" customWidth="1"/>
    <col min="3" max="3" width="12.109375" style="1" bestFit="1" customWidth="1"/>
    <col min="4" max="34" width="6.5546875" style="1" customWidth="1"/>
    <col min="35" max="35" width="5.5546875" style="1" bestFit="1" customWidth="1"/>
    <col min="36" max="16384" width="9.109375" style="1"/>
  </cols>
  <sheetData>
    <row r="2" spans="2:58" ht="15.6" x14ac:dyDescent="0.3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" thickBot="1" x14ac:dyDescent="0.35">
      <c r="B4" s="9" t="s">
        <v>27</v>
      </c>
      <c r="C4" s="9"/>
      <c r="D4" s="9"/>
      <c r="E4" s="9"/>
      <c r="F4" s="9"/>
      <c r="G4" s="9"/>
      <c r="H4" s="9"/>
      <c r="I4" s="9"/>
    </row>
    <row r="5" spans="2:58" ht="15.6" thickTop="1" thickBot="1" x14ac:dyDescent="0.35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5.6" thickTop="1" thickBot="1" x14ac:dyDescent="0.35">
      <c r="B6" s="2">
        <v>1</v>
      </c>
      <c r="C6" s="2" t="s">
        <v>1</v>
      </c>
      <c r="D6" s="5">
        <v>99.67</v>
      </c>
      <c r="E6" s="5">
        <v>0</v>
      </c>
      <c r="F6" s="5">
        <v>81.84</v>
      </c>
      <c r="G6" s="5">
        <v>86.08</v>
      </c>
      <c r="H6" s="5">
        <v>0</v>
      </c>
      <c r="I6" s="5">
        <v>0</v>
      </c>
      <c r="J6" s="5">
        <v>67.55</v>
      </c>
      <c r="K6" s="5">
        <v>0</v>
      </c>
      <c r="L6" s="5">
        <v>0</v>
      </c>
      <c r="M6" s="5">
        <v>90.51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97.1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89.88</v>
      </c>
      <c r="AC6" s="5">
        <v>0</v>
      </c>
      <c r="AD6" s="5">
        <v>0</v>
      </c>
      <c r="AE6" s="5">
        <v>0</v>
      </c>
      <c r="AF6" s="5">
        <v>79.150000000000006</v>
      </c>
      <c r="AG6" s="5">
        <v>89</v>
      </c>
      <c r="AH6" s="5"/>
      <c r="AI6" s="7">
        <f>AVERAGE(D6:AH6)</f>
        <v>26.026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5.6" thickTop="1" thickBot="1" x14ac:dyDescent="0.35">
      <c r="B7" s="2">
        <v>2</v>
      </c>
      <c r="C7" s="2" t="s">
        <v>2</v>
      </c>
      <c r="D7" s="5">
        <v>96.1</v>
      </c>
      <c r="E7" s="5">
        <v>55.35</v>
      </c>
      <c r="F7" s="5">
        <v>80.459999999999994</v>
      </c>
      <c r="G7" s="5">
        <v>84.07</v>
      </c>
      <c r="H7" s="5">
        <v>81.13</v>
      </c>
      <c r="I7" s="5">
        <v>0</v>
      </c>
      <c r="J7" s="5">
        <v>62.91</v>
      </c>
      <c r="K7" s="5">
        <v>86.85</v>
      </c>
      <c r="L7" s="5">
        <v>85.16</v>
      </c>
      <c r="M7" s="5">
        <v>90.98</v>
      </c>
      <c r="N7" s="5">
        <v>66.94</v>
      </c>
      <c r="O7" s="5">
        <v>87.55</v>
      </c>
      <c r="P7" s="5">
        <v>0</v>
      </c>
      <c r="Q7" s="5">
        <v>0</v>
      </c>
      <c r="R7" s="5">
        <v>67.510000000000005</v>
      </c>
      <c r="S7" s="5">
        <v>77.77</v>
      </c>
      <c r="T7" s="5">
        <v>75.959999999999994</v>
      </c>
      <c r="U7" s="5">
        <v>76.319999999999993</v>
      </c>
      <c r="V7" s="5">
        <v>68.8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80.44</v>
      </c>
      <c r="AC7" s="5">
        <v>0</v>
      </c>
      <c r="AD7" s="5">
        <v>0</v>
      </c>
      <c r="AE7" s="5">
        <v>65.53</v>
      </c>
      <c r="AF7" s="5">
        <v>73.2</v>
      </c>
      <c r="AG7" s="5">
        <v>74.94</v>
      </c>
      <c r="AH7" s="5"/>
      <c r="AI7" s="7">
        <f t="shared" ref="AI7:AI29" si="0">AVERAGE(D7:AH7)</f>
        <v>51.265666666666668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5.6" thickTop="1" thickBot="1" x14ac:dyDescent="0.35">
      <c r="B8" s="2">
        <v>3</v>
      </c>
      <c r="C8" s="2" t="s">
        <v>3</v>
      </c>
      <c r="D8" s="5">
        <v>94.92</v>
      </c>
      <c r="E8" s="5">
        <v>50.42</v>
      </c>
      <c r="F8" s="5">
        <v>75.400000000000006</v>
      </c>
      <c r="G8" s="5">
        <v>93.69</v>
      </c>
      <c r="H8" s="5">
        <v>77.430000000000007</v>
      </c>
      <c r="I8" s="5">
        <v>0</v>
      </c>
      <c r="J8" s="5">
        <v>47.86</v>
      </c>
      <c r="K8" s="5">
        <v>81.2</v>
      </c>
      <c r="L8" s="5">
        <v>79.69</v>
      </c>
      <c r="M8" s="5">
        <v>77.39</v>
      </c>
      <c r="N8" s="5">
        <v>60.35</v>
      </c>
      <c r="O8" s="5">
        <v>84.6</v>
      </c>
      <c r="P8" s="5">
        <v>0</v>
      </c>
      <c r="Q8" s="5">
        <v>0</v>
      </c>
      <c r="R8" s="5">
        <v>60.52</v>
      </c>
      <c r="S8" s="5">
        <v>76.2</v>
      </c>
      <c r="T8" s="5">
        <v>67.63</v>
      </c>
      <c r="U8" s="5">
        <v>70.069999999999993</v>
      </c>
      <c r="V8" s="5">
        <v>68.11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78.77</v>
      </c>
      <c r="AC8" s="5">
        <v>0</v>
      </c>
      <c r="AD8" s="5">
        <v>0</v>
      </c>
      <c r="AE8" s="5">
        <v>66.61</v>
      </c>
      <c r="AF8" s="5">
        <v>70.67</v>
      </c>
      <c r="AG8" s="5">
        <v>64.989999999999995</v>
      </c>
      <c r="AH8" s="5"/>
      <c r="AI8" s="7">
        <f t="shared" si="0"/>
        <v>48.217333333333336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5.6" thickTop="1" thickBot="1" x14ac:dyDescent="0.35">
      <c r="B9" s="2">
        <v>4</v>
      </c>
      <c r="C9" s="2" t="s">
        <v>4</v>
      </c>
      <c r="D9" s="5">
        <v>74.599999999999994</v>
      </c>
      <c r="E9" s="5">
        <v>50.38</v>
      </c>
      <c r="F9" s="5">
        <v>74.77</v>
      </c>
      <c r="G9" s="5">
        <v>77.64</v>
      </c>
      <c r="H9" s="5">
        <v>70.709999999999994</v>
      </c>
      <c r="I9" s="5">
        <v>0</v>
      </c>
      <c r="J9" s="5">
        <v>46.98</v>
      </c>
      <c r="K9" s="5">
        <v>81.05</v>
      </c>
      <c r="L9" s="5">
        <v>76.040000000000006</v>
      </c>
      <c r="M9" s="5">
        <v>80.13</v>
      </c>
      <c r="N9" s="5">
        <v>58.58</v>
      </c>
      <c r="O9" s="5">
        <v>78.33</v>
      </c>
      <c r="P9" s="5">
        <v>0</v>
      </c>
      <c r="Q9" s="5">
        <v>0</v>
      </c>
      <c r="R9" s="5">
        <v>55.95</v>
      </c>
      <c r="S9" s="5">
        <v>77.12</v>
      </c>
      <c r="T9" s="5">
        <v>67.88</v>
      </c>
      <c r="U9" s="5">
        <v>69.72</v>
      </c>
      <c r="V9" s="5">
        <v>69.349999999999994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76.5</v>
      </c>
      <c r="AC9" s="5">
        <v>0</v>
      </c>
      <c r="AD9" s="5">
        <v>0</v>
      </c>
      <c r="AE9" s="5">
        <v>65.510000000000005</v>
      </c>
      <c r="AF9" s="5">
        <v>68.94</v>
      </c>
      <c r="AG9" s="5">
        <v>66.150000000000006</v>
      </c>
      <c r="AH9" s="5"/>
      <c r="AI9" s="7">
        <f t="shared" si="0"/>
        <v>46.211000000000006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5.6" thickTop="1" thickBot="1" x14ac:dyDescent="0.35">
      <c r="B10" s="2">
        <v>5</v>
      </c>
      <c r="C10" s="2" t="s">
        <v>5</v>
      </c>
      <c r="D10" s="5">
        <v>75.8</v>
      </c>
      <c r="E10" s="5">
        <v>62.12</v>
      </c>
      <c r="F10" s="5">
        <v>68.209999999999994</v>
      </c>
      <c r="G10" s="5">
        <v>78.959999999999994</v>
      </c>
      <c r="H10" s="5">
        <v>80.55</v>
      </c>
      <c r="I10" s="5">
        <v>0</v>
      </c>
      <c r="J10" s="5">
        <v>68.11</v>
      </c>
      <c r="K10" s="5">
        <v>82.09</v>
      </c>
      <c r="L10" s="5">
        <v>87.68</v>
      </c>
      <c r="M10" s="5">
        <v>79.53</v>
      </c>
      <c r="N10" s="5">
        <v>65.2</v>
      </c>
      <c r="O10" s="5">
        <v>77.010000000000005</v>
      </c>
      <c r="P10" s="5">
        <v>0</v>
      </c>
      <c r="Q10" s="5">
        <v>0</v>
      </c>
      <c r="R10" s="5">
        <v>62.28</v>
      </c>
      <c r="S10" s="5">
        <v>75.53</v>
      </c>
      <c r="T10" s="5">
        <v>69.56</v>
      </c>
      <c r="U10" s="5">
        <v>73.09</v>
      </c>
      <c r="V10" s="5">
        <v>66.81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80.98</v>
      </c>
      <c r="AC10" s="5">
        <v>0</v>
      </c>
      <c r="AD10" s="5">
        <v>0</v>
      </c>
      <c r="AE10" s="5">
        <v>71.23</v>
      </c>
      <c r="AF10" s="5">
        <v>66.72</v>
      </c>
      <c r="AG10" s="5">
        <v>64.8</v>
      </c>
      <c r="AH10" s="5"/>
      <c r="AI10" s="7">
        <f t="shared" si="0"/>
        <v>48.541999999999994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5.6" thickTop="1" thickBot="1" x14ac:dyDescent="0.35">
      <c r="B11" s="2">
        <v>6</v>
      </c>
      <c r="C11" s="2" t="s">
        <v>6</v>
      </c>
      <c r="D11" s="5">
        <v>120.56</v>
      </c>
      <c r="E11" s="5">
        <v>76.63</v>
      </c>
      <c r="F11" s="5">
        <v>79.599999999999994</v>
      </c>
      <c r="G11" s="5">
        <v>92.36</v>
      </c>
      <c r="H11" s="5">
        <v>82.13</v>
      </c>
      <c r="I11" s="5">
        <v>0</v>
      </c>
      <c r="J11" s="5">
        <v>76.16</v>
      </c>
      <c r="K11" s="5">
        <v>97.75</v>
      </c>
      <c r="L11" s="5">
        <v>94.97</v>
      </c>
      <c r="M11" s="5">
        <v>0</v>
      </c>
      <c r="N11" s="5">
        <v>75.22</v>
      </c>
      <c r="O11" s="5">
        <v>83.87</v>
      </c>
      <c r="P11" s="5">
        <v>0</v>
      </c>
      <c r="Q11" s="5">
        <v>0</v>
      </c>
      <c r="R11" s="5">
        <v>72.61</v>
      </c>
      <c r="S11" s="5">
        <v>80.319999999999993</v>
      </c>
      <c r="T11" s="5">
        <v>84.71</v>
      </c>
      <c r="U11" s="5">
        <v>75</v>
      </c>
      <c r="V11" s="5">
        <v>78.099999999999994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93.34</v>
      </c>
      <c r="AC11" s="5">
        <v>0</v>
      </c>
      <c r="AD11" s="5">
        <v>0</v>
      </c>
      <c r="AE11" s="5">
        <v>74.44</v>
      </c>
      <c r="AF11" s="5">
        <v>75.13</v>
      </c>
      <c r="AG11" s="5">
        <v>67.319999999999993</v>
      </c>
      <c r="AH11" s="5"/>
      <c r="AI11" s="7">
        <f t="shared" si="0"/>
        <v>52.673999999999999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5.6" thickTop="1" thickBot="1" x14ac:dyDescent="0.35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91.65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/>
      <c r="AI12" s="7">
        <f t="shared" si="0"/>
        <v>3.0550000000000002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5.6" thickTop="1" thickBot="1" x14ac:dyDescent="0.35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5.6" thickTop="1" thickBot="1" x14ac:dyDescent="0.35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5.6" thickTop="1" thickBot="1" x14ac:dyDescent="0.35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5.6" thickTop="1" thickBot="1" x14ac:dyDescent="0.35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5.6" thickTop="1" thickBot="1" x14ac:dyDescent="0.35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13.98</v>
      </c>
      <c r="AF17" s="5">
        <v>0</v>
      </c>
      <c r="AG17" s="5">
        <v>0</v>
      </c>
      <c r="AH17" s="5"/>
      <c r="AI17" s="7">
        <f t="shared" si="0"/>
        <v>0.46600000000000003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5.6" thickTop="1" thickBot="1" x14ac:dyDescent="0.35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1.28</v>
      </c>
      <c r="AF18" s="5">
        <v>0</v>
      </c>
      <c r="AG18" s="5">
        <v>0</v>
      </c>
      <c r="AH18" s="5"/>
      <c r="AI18" s="7">
        <f t="shared" si="0"/>
        <v>4.2666666666666665E-2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5.6" thickTop="1" thickBot="1" x14ac:dyDescent="0.35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-18.79</v>
      </c>
      <c r="AF19" s="5">
        <v>0</v>
      </c>
      <c r="AG19" s="5">
        <v>0</v>
      </c>
      <c r="AH19" s="5"/>
      <c r="AI19" s="7">
        <f t="shared" si="0"/>
        <v>-0.6263333333333333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5.6" thickTop="1" thickBot="1" x14ac:dyDescent="0.35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5.16</v>
      </c>
      <c r="AF20" s="5">
        <v>0</v>
      </c>
      <c r="AG20" s="5">
        <v>0</v>
      </c>
      <c r="AH20" s="5"/>
      <c r="AI20" s="7">
        <f t="shared" si="0"/>
        <v>0.17200000000000001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5.6" thickTop="1" thickBot="1" x14ac:dyDescent="0.35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9.66</v>
      </c>
      <c r="AF21" s="5">
        <v>0</v>
      </c>
      <c r="AG21" s="5">
        <v>0</v>
      </c>
      <c r="AH21" s="5"/>
      <c r="AI21" s="7">
        <f t="shared" si="0"/>
        <v>0.32200000000000001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5.6" thickTop="1" thickBot="1" x14ac:dyDescent="0.35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5.6" thickTop="1" thickBot="1" x14ac:dyDescent="0.35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5.6" thickTop="1" thickBot="1" x14ac:dyDescent="0.35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5.6" thickTop="1" thickBot="1" x14ac:dyDescent="0.35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5.6" thickTop="1" thickBot="1" x14ac:dyDescent="0.35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5.6" thickTop="1" thickBot="1" x14ac:dyDescent="0.35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5.6" thickTop="1" thickBot="1" x14ac:dyDescent="0.35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6" thickTop="1" thickBot="1" x14ac:dyDescent="0.35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5.6" thickTop="1" thickBot="1" x14ac:dyDescent="0.35">
      <c r="B30" s="10" t="s">
        <v>25</v>
      </c>
      <c r="C30" s="11"/>
      <c r="D30" s="7">
        <f>AVERAGE(D6:D29)</f>
        <v>23.402083333333334</v>
      </c>
      <c r="E30" s="7">
        <f t="shared" ref="E30:AH30" si="1">AVERAGE(E6:E29)</f>
        <v>12.2875</v>
      </c>
      <c r="F30" s="7">
        <f t="shared" si="1"/>
        <v>19.178333333333331</v>
      </c>
      <c r="G30" s="7">
        <f t="shared" si="1"/>
        <v>21.366666666666664</v>
      </c>
      <c r="H30" s="7">
        <f t="shared" si="1"/>
        <v>16.331250000000001</v>
      </c>
      <c r="I30" s="7">
        <f t="shared" si="1"/>
        <v>0</v>
      </c>
      <c r="J30" s="7">
        <f t="shared" si="1"/>
        <v>15.398749999999998</v>
      </c>
      <c r="K30" s="7">
        <f t="shared" si="1"/>
        <v>17.872500000000002</v>
      </c>
      <c r="L30" s="7">
        <f t="shared" si="1"/>
        <v>17.647499999999997</v>
      </c>
      <c r="M30" s="7">
        <f t="shared" si="1"/>
        <v>17.439166666666665</v>
      </c>
      <c r="N30" s="7">
        <f t="shared" si="1"/>
        <v>13.595416666666665</v>
      </c>
      <c r="O30" s="7">
        <f t="shared" si="1"/>
        <v>17.139999999999997</v>
      </c>
      <c r="P30" s="7">
        <f t="shared" si="1"/>
        <v>0</v>
      </c>
      <c r="Q30" s="7">
        <f t="shared" si="1"/>
        <v>0</v>
      </c>
      <c r="R30" s="7">
        <f t="shared" si="1"/>
        <v>13.286250000000001</v>
      </c>
      <c r="S30" s="7">
        <f t="shared" si="1"/>
        <v>16.122499999999999</v>
      </c>
      <c r="T30" s="7">
        <f t="shared" si="1"/>
        <v>15.239166666666664</v>
      </c>
      <c r="U30" s="7">
        <f t="shared" si="1"/>
        <v>23.039583333333329</v>
      </c>
      <c r="V30" s="7">
        <f t="shared" si="1"/>
        <v>14.632083333333332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20.829583333333332</v>
      </c>
      <c r="AC30" s="7">
        <f t="shared" si="1"/>
        <v>0</v>
      </c>
      <c r="AD30" s="7">
        <f t="shared" si="1"/>
        <v>0</v>
      </c>
      <c r="AE30" s="7">
        <f t="shared" si="1"/>
        <v>14.775416666666667</v>
      </c>
      <c r="AF30" s="7">
        <f t="shared" si="1"/>
        <v>18.075416666666669</v>
      </c>
      <c r="AG30" s="7">
        <f t="shared" si="1"/>
        <v>17.8</v>
      </c>
      <c r="AH30" s="7" t="e">
        <f t="shared" si="1"/>
        <v>#DIV/0!</v>
      </c>
      <c r="AI30" s="7">
        <f>AVERAGE(AI5:AI29)</f>
        <v>11.515305555555559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" thickTop="1" x14ac:dyDescent="0.3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3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60F15-E890-432B-B286-8B8EEDDB5799}">
  <dimension ref="B2:BF32"/>
  <sheetViews>
    <sheetView workbookViewId="0">
      <selection activeCell="D6" sqref="D6:AH29"/>
    </sheetView>
  </sheetViews>
  <sheetFormatPr defaultColWidth="9.109375" defaultRowHeight="14.4" x14ac:dyDescent="0.3"/>
  <cols>
    <col min="1" max="1" width="9.109375" style="1"/>
    <col min="2" max="2" width="3" style="1" bestFit="1" customWidth="1"/>
    <col min="3" max="3" width="12.109375" style="1" bestFit="1" customWidth="1"/>
    <col min="4" max="34" width="6.5546875" style="1" customWidth="1"/>
    <col min="35" max="35" width="5.5546875" style="1" bestFit="1" customWidth="1"/>
    <col min="36" max="16384" width="9.109375" style="1"/>
  </cols>
  <sheetData>
    <row r="2" spans="2:58" ht="15.6" x14ac:dyDescent="0.3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" thickBot="1" x14ac:dyDescent="0.35">
      <c r="B4" s="9" t="s">
        <v>27</v>
      </c>
      <c r="C4" s="9"/>
      <c r="D4" s="9"/>
      <c r="E4" s="9"/>
      <c r="F4" s="9"/>
      <c r="G4" s="9"/>
      <c r="H4" s="9"/>
      <c r="I4" s="9"/>
    </row>
    <row r="5" spans="2:58" ht="15.6" thickTop="1" thickBot="1" x14ac:dyDescent="0.35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5.6" thickTop="1" thickBot="1" x14ac:dyDescent="0.35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AVERAGE(D6:AH6)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5.6" thickTop="1" thickBot="1" x14ac:dyDescent="0.35">
      <c r="B7" s="2">
        <v>2</v>
      </c>
      <c r="C7" s="2" t="s">
        <v>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ref="AI7:AI29" si="0">AVERAGE(D7:AH7)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5.6" thickTop="1" thickBot="1" x14ac:dyDescent="0.35">
      <c r="B8" s="2">
        <v>3</v>
      </c>
      <c r="C8" s="2" t="s">
        <v>3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5.6" thickTop="1" thickBot="1" x14ac:dyDescent="0.35">
      <c r="B9" s="2">
        <v>4</v>
      </c>
      <c r="C9" s="2" t="s">
        <v>4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5.6" thickTop="1" thickBot="1" x14ac:dyDescent="0.35">
      <c r="B10" s="2">
        <v>5</v>
      </c>
      <c r="C10" s="2" t="s">
        <v>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5.6" thickTop="1" thickBot="1" x14ac:dyDescent="0.35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5.6" thickTop="1" thickBot="1" x14ac:dyDescent="0.35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5.6" thickTop="1" thickBot="1" x14ac:dyDescent="0.35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5.6" thickTop="1" thickBot="1" x14ac:dyDescent="0.35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5.6" thickTop="1" thickBot="1" x14ac:dyDescent="0.35">
      <c r="B15" s="2">
        <v>10</v>
      </c>
      <c r="C15" s="2" t="s">
        <v>10</v>
      </c>
      <c r="D15" s="5">
        <v>9.49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63.18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2.3441935483870968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5.6" thickTop="1" thickBot="1" x14ac:dyDescent="0.35">
      <c r="B16" s="2">
        <v>11</v>
      </c>
      <c r="C16" s="2" t="s">
        <v>11</v>
      </c>
      <c r="D16" s="5">
        <v>3.62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36.25</v>
      </c>
      <c r="T16" s="5">
        <v>0</v>
      </c>
      <c r="U16" s="5">
        <v>0</v>
      </c>
      <c r="V16" s="5">
        <v>0</v>
      </c>
      <c r="W16" s="5">
        <v>0</v>
      </c>
      <c r="X16" s="5">
        <v>78.66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3.8235483870967744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5.6" thickTop="1" thickBot="1" x14ac:dyDescent="0.35">
      <c r="B17" s="2">
        <v>12</v>
      </c>
      <c r="C17" s="2" t="s">
        <v>12</v>
      </c>
      <c r="D17" s="5">
        <v>-13.18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20.329999999999998</v>
      </c>
      <c r="T17" s="5">
        <v>0</v>
      </c>
      <c r="U17" s="5">
        <v>63.31</v>
      </c>
      <c r="V17" s="5">
        <v>0</v>
      </c>
      <c r="W17" s="5">
        <v>0</v>
      </c>
      <c r="X17" s="5">
        <v>55.49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4.0629032258064521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5.6" thickTop="1" thickBot="1" x14ac:dyDescent="0.35">
      <c r="B18" s="2">
        <v>13</v>
      </c>
      <c r="C18" s="2" t="s">
        <v>13</v>
      </c>
      <c r="D18" s="5">
        <v>-28.04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22.37</v>
      </c>
      <c r="T18" s="5">
        <v>0</v>
      </c>
      <c r="U18" s="5">
        <v>0</v>
      </c>
      <c r="V18" s="5">
        <v>0</v>
      </c>
      <c r="W18" s="5">
        <v>0</v>
      </c>
      <c r="X18" s="5">
        <v>49.24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1.4054838709677422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5.6" thickTop="1" thickBot="1" x14ac:dyDescent="0.35">
      <c r="B19" s="2">
        <v>14</v>
      </c>
      <c r="C19" s="2" t="s">
        <v>14</v>
      </c>
      <c r="D19" s="5">
        <v>-35.99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26.68</v>
      </c>
      <c r="T19" s="5">
        <v>0</v>
      </c>
      <c r="U19" s="5">
        <v>0</v>
      </c>
      <c r="V19" s="5">
        <v>0</v>
      </c>
      <c r="W19" s="5">
        <v>0</v>
      </c>
      <c r="X19" s="5">
        <v>52.87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1.4051612903225805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5.6" thickTop="1" thickBot="1" x14ac:dyDescent="0.35">
      <c r="B20" s="2">
        <v>15</v>
      </c>
      <c r="C20" s="2" t="s">
        <v>15</v>
      </c>
      <c r="D20" s="5">
        <v>-24.23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27.09</v>
      </c>
      <c r="T20" s="5">
        <v>0</v>
      </c>
      <c r="U20" s="5">
        <v>0</v>
      </c>
      <c r="V20" s="5">
        <v>0</v>
      </c>
      <c r="W20" s="5">
        <v>0</v>
      </c>
      <c r="X20" s="5">
        <v>42.55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1.4648387096774191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5.6" thickTop="1" thickBot="1" x14ac:dyDescent="0.35">
      <c r="B21" s="2">
        <v>16</v>
      </c>
      <c r="C21" s="2" t="s">
        <v>16</v>
      </c>
      <c r="D21" s="5">
        <v>1.8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36.229999999999997</v>
      </c>
      <c r="T21" s="5">
        <v>0</v>
      </c>
      <c r="U21" s="5">
        <v>0</v>
      </c>
      <c r="V21" s="5">
        <v>0</v>
      </c>
      <c r="W21" s="5">
        <v>0</v>
      </c>
      <c r="X21" s="5">
        <v>44.52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2.6629032258064513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5.6" thickTop="1" thickBot="1" x14ac:dyDescent="0.35">
      <c r="B22" s="2">
        <v>17</v>
      </c>
      <c r="C22" s="2" t="s">
        <v>17</v>
      </c>
      <c r="D22" s="5">
        <v>6.05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42.93</v>
      </c>
      <c r="T22" s="5">
        <v>0</v>
      </c>
      <c r="U22" s="5">
        <v>0</v>
      </c>
      <c r="V22" s="5">
        <v>0</v>
      </c>
      <c r="W22" s="5">
        <v>0</v>
      </c>
      <c r="X22" s="5">
        <v>51.24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3.2329032258064516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5.6" thickTop="1" thickBot="1" x14ac:dyDescent="0.35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5.6" thickTop="1" thickBot="1" x14ac:dyDescent="0.35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5.6" thickTop="1" thickBot="1" x14ac:dyDescent="0.35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5.6" thickTop="1" thickBot="1" x14ac:dyDescent="0.35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5.6" thickTop="1" thickBot="1" x14ac:dyDescent="0.35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5.6" thickTop="1" thickBot="1" x14ac:dyDescent="0.35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6" thickTop="1" thickBot="1" x14ac:dyDescent="0.35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92.89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2.9964516129032259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5.6" thickTop="1" thickBot="1" x14ac:dyDescent="0.35">
      <c r="B30" s="10" t="s">
        <v>25</v>
      </c>
      <c r="C30" s="11"/>
      <c r="D30" s="7">
        <f>AVERAGE(D6:D29)</f>
        <v>-3.3533333333333335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11.460833333333333</v>
      </c>
      <c r="T30" s="7">
        <f t="shared" si="1"/>
        <v>0</v>
      </c>
      <c r="U30" s="7">
        <f t="shared" si="1"/>
        <v>2.6379166666666669</v>
      </c>
      <c r="V30" s="7">
        <f t="shared" si="1"/>
        <v>3.8704166666666668</v>
      </c>
      <c r="W30" s="7">
        <f t="shared" si="1"/>
        <v>0</v>
      </c>
      <c r="X30" s="7">
        <f t="shared" si="1"/>
        <v>15.607083333333334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0.97493279569892477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" thickTop="1" x14ac:dyDescent="0.3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3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3" priority="1" operator="lessThan">
      <formula>0</formula>
    </cfRule>
    <cfRule type="cellIs" dxfId="22" priority="2" operator="greaterThan">
      <formula>0</formula>
    </cfRule>
    <cfRule type="cellIs" dxfId="21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79EB0-8AE5-42E9-9E5C-B0D8A6C42C9D}">
  <dimension ref="B2:BF32"/>
  <sheetViews>
    <sheetView workbookViewId="0">
      <selection activeCell="D6" sqref="D6:AH29"/>
    </sheetView>
  </sheetViews>
  <sheetFormatPr defaultColWidth="9.109375" defaultRowHeight="14.4" x14ac:dyDescent="0.3"/>
  <cols>
    <col min="1" max="1" width="9.109375" style="1"/>
    <col min="2" max="2" width="3" style="1" bestFit="1" customWidth="1"/>
    <col min="3" max="3" width="12.109375" style="1" bestFit="1" customWidth="1"/>
    <col min="4" max="34" width="6.5546875" style="1" customWidth="1"/>
    <col min="35" max="35" width="5.33203125" style="1" bestFit="1" customWidth="1"/>
    <col min="36" max="16384" width="9.109375" style="1"/>
  </cols>
  <sheetData>
    <row r="2" spans="2:58" ht="15.6" x14ac:dyDescent="0.3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" thickBot="1" x14ac:dyDescent="0.35">
      <c r="B4" s="9" t="s">
        <v>27</v>
      </c>
      <c r="C4" s="9"/>
      <c r="D4" s="9"/>
      <c r="E4" s="9"/>
      <c r="F4" s="9"/>
      <c r="G4" s="9"/>
      <c r="H4" s="9"/>
      <c r="I4" s="9"/>
    </row>
    <row r="5" spans="2:58" ht="15.6" thickTop="1" thickBot="1" x14ac:dyDescent="0.35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5.6" thickTop="1" thickBot="1" x14ac:dyDescent="0.35">
      <c r="B6" s="2">
        <v>1</v>
      </c>
      <c r="C6" s="2" t="s">
        <v>1</v>
      </c>
      <c r="D6" s="5">
        <v>0</v>
      </c>
      <c r="E6" s="5">
        <v>0</v>
      </c>
      <c r="F6" s="5">
        <v>88.32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102.61</v>
      </c>
      <c r="R6" s="5">
        <v>0</v>
      </c>
      <c r="S6" s="5">
        <v>107.26</v>
      </c>
      <c r="T6" s="5">
        <v>101.86</v>
      </c>
      <c r="U6" s="5">
        <v>0</v>
      </c>
      <c r="V6" s="5">
        <v>0</v>
      </c>
      <c r="W6" s="5">
        <v>115.14</v>
      </c>
      <c r="X6" s="5">
        <v>0</v>
      </c>
      <c r="Y6" s="5">
        <v>106.97</v>
      </c>
      <c r="Z6" s="5">
        <v>93.07</v>
      </c>
      <c r="AA6" s="5">
        <v>87.07</v>
      </c>
      <c r="AB6" s="5">
        <v>106.13</v>
      </c>
      <c r="AC6" s="5">
        <v>122.94</v>
      </c>
      <c r="AD6" s="5">
        <v>107.72</v>
      </c>
      <c r="AE6" s="5">
        <v>0</v>
      </c>
      <c r="AF6" s="5">
        <v>0</v>
      </c>
      <c r="AG6" s="5">
        <v>0</v>
      </c>
      <c r="AH6" s="5"/>
      <c r="AI6" s="7">
        <f>AVERAGE(D6:AH6)</f>
        <v>37.969666666666662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5.6" thickTop="1" thickBot="1" x14ac:dyDescent="0.35">
      <c r="B7" s="2">
        <v>2</v>
      </c>
      <c r="C7" s="2" t="s">
        <v>2</v>
      </c>
      <c r="D7" s="5">
        <v>0</v>
      </c>
      <c r="E7" s="5">
        <v>0</v>
      </c>
      <c r="F7" s="5">
        <v>88.89</v>
      </c>
      <c r="G7" s="5">
        <v>71.010000000000005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88.07</v>
      </c>
      <c r="Q7" s="5">
        <v>88.52</v>
      </c>
      <c r="R7" s="5">
        <v>0</v>
      </c>
      <c r="S7" s="5">
        <v>82.14</v>
      </c>
      <c r="T7" s="5">
        <v>89.66</v>
      </c>
      <c r="U7" s="5">
        <v>103.5</v>
      </c>
      <c r="V7" s="5">
        <v>99.27</v>
      </c>
      <c r="W7" s="5">
        <v>104.27</v>
      </c>
      <c r="X7" s="5">
        <v>109.33</v>
      </c>
      <c r="Y7" s="5">
        <v>99.46</v>
      </c>
      <c r="Z7" s="5">
        <v>80.86</v>
      </c>
      <c r="AA7" s="5">
        <v>94.89</v>
      </c>
      <c r="AB7" s="5">
        <v>97.71</v>
      </c>
      <c r="AC7" s="5">
        <v>105.74</v>
      </c>
      <c r="AD7" s="5">
        <v>101.35</v>
      </c>
      <c r="AE7" s="5">
        <v>0</v>
      </c>
      <c r="AF7" s="5">
        <v>0</v>
      </c>
      <c r="AG7" s="5">
        <v>0</v>
      </c>
      <c r="AH7" s="5"/>
      <c r="AI7" s="7">
        <f t="shared" ref="AI7:AI29" si="0">AVERAGE(D7:AH7)</f>
        <v>50.155666666666662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5.6" thickTop="1" thickBot="1" x14ac:dyDescent="0.35">
      <c r="B8" s="2">
        <v>3</v>
      </c>
      <c r="C8" s="2" t="s">
        <v>3</v>
      </c>
      <c r="D8" s="5">
        <v>0</v>
      </c>
      <c r="E8" s="5">
        <v>0</v>
      </c>
      <c r="F8" s="5">
        <v>82.62</v>
      </c>
      <c r="G8" s="5">
        <v>71.180000000000007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82.98</v>
      </c>
      <c r="Q8" s="5">
        <v>77.760000000000005</v>
      </c>
      <c r="R8" s="5">
        <v>72.97</v>
      </c>
      <c r="S8" s="5">
        <v>82.76</v>
      </c>
      <c r="T8" s="5">
        <v>88.64</v>
      </c>
      <c r="U8" s="5">
        <v>100.26</v>
      </c>
      <c r="V8" s="5">
        <v>96.23</v>
      </c>
      <c r="W8" s="5">
        <v>100.22</v>
      </c>
      <c r="X8" s="5">
        <v>105</v>
      </c>
      <c r="Y8" s="5">
        <v>92.26</v>
      </c>
      <c r="Z8" s="5">
        <v>76.61</v>
      </c>
      <c r="AA8" s="5">
        <v>96.55</v>
      </c>
      <c r="AB8" s="5">
        <v>89.5</v>
      </c>
      <c r="AC8" s="5">
        <v>101.94</v>
      </c>
      <c r="AD8" s="5">
        <v>99.13</v>
      </c>
      <c r="AE8" s="5">
        <v>0</v>
      </c>
      <c r="AF8" s="5">
        <v>86.13</v>
      </c>
      <c r="AG8" s="5">
        <v>0</v>
      </c>
      <c r="AH8" s="5"/>
      <c r="AI8" s="7">
        <f t="shared" si="0"/>
        <v>53.424666666666674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5.6" thickTop="1" thickBot="1" x14ac:dyDescent="0.35">
      <c r="B9" s="2">
        <v>4</v>
      </c>
      <c r="C9" s="2" t="s">
        <v>4</v>
      </c>
      <c r="D9" s="5">
        <v>0</v>
      </c>
      <c r="E9" s="5">
        <v>0</v>
      </c>
      <c r="F9" s="5">
        <v>82.56</v>
      </c>
      <c r="G9" s="5">
        <v>68.97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82.83</v>
      </c>
      <c r="Q9" s="5">
        <v>79.09</v>
      </c>
      <c r="R9" s="5">
        <v>87.09</v>
      </c>
      <c r="S9" s="5">
        <v>79.16</v>
      </c>
      <c r="T9" s="5">
        <v>88.6</v>
      </c>
      <c r="U9" s="5">
        <v>98.88</v>
      </c>
      <c r="V9" s="5">
        <v>89.43</v>
      </c>
      <c r="W9" s="5">
        <v>97.3</v>
      </c>
      <c r="X9" s="5">
        <v>101.24</v>
      </c>
      <c r="Y9" s="5">
        <v>89.24</v>
      </c>
      <c r="Z9" s="5">
        <v>72.81</v>
      </c>
      <c r="AA9" s="5">
        <v>91.7</v>
      </c>
      <c r="AB9" s="5">
        <v>88.94</v>
      </c>
      <c r="AC9" s="5">
        <v>98.1</v>
      </c>
      <c r="AD9" s="5">
        <v>97.4</v>
      </c>
      <c r="AE9" s="5">
        <v>0</v>
      </c>
      <c r="AF9" s="5">
        <v>83.76</v>
      </c>
      <c r="AG9" s="5">
        <v>0</v>
      </c>
      <c r="AH9" s="5"/>
      <c r="AI9" s="7">
        <f t="shared" si="0"/>
        <v>52.570000000000007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5.6" thickTop="1" thickBot="1" x14ac:dyDescent="0.35">
      <c r="B10" s="2">
        <v>5</v>
      </c>
      <c r="C10" s="2" t="s">
        <v>5</v>
      </c>
      <c r="D10" s="5">
        <v>0</v>
      </c>
      <c r="E10" s="5">
        <v>0</v>
      </c>
      <c r="F10" s="5">
        <v>85.09</v>
      </c>
      <c r="G10" s="5">
        <v>76.430000000000007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81</v>
      </c>
      <c r="Q10" s="5">
        <v>72.930000000000007</v>
      </c>
      <c r="R10" s="5">
        <v>77.14</v>
      </c>
      <c r="S10" s="5">
        <v>74.05</v>
      </c>
      <c r="T10" s="5">
        <v>90.87</v>
      </c>
      <c r="U10" s="5">
        <v>95.44</v>
      </c>
      <c r="V10" s="5">
        <v>90.23</v>
      </c>
      <c r="W10" s="5">
        <v>98.18</v>
      </c>
      <c r="X10" s="5">
        <v>103.2</v>
      </c>
      <c r="Y10" s="5">
        <v>76.349999999999994</v>
      </c>
      <c r="Z10" s="5">
        <v>80.010000000000005</v>
      </c>
      <c r="AA10" s="5">
        <v>88.06</v>
      </c>
      <c r="AB10" s="5">
        <v>92.35</v>
      </c>
      <c r="AC10" s="5">
        <v>96.39</v>
      </c>
      <c r="AD10" s="5">
        <v>91.89</v>
      </c>
      <c r="AE10" s="5">
        <v>0</v>
      </c>
      <c r="AF10" s="5">
        <v>83.32</v>
      </c>
      <c r="AG10" s="5">
        <v>0</v>
      </c>
      <c r="AH10" s="5"/>
      <c r="AI10" s="7">
        <f t="shared" si="0"/>
        <v>51.76433333333334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5.6" thickTop="1" thickBot="1" x14ac:dyDescent="0.35">
      <c r="B11" s="2">
        <v>6</v>
      </c>
      <c r="C11" s="2" t="s">
        <v>6</v>
      </c>
      <c r="D11" s="5">
        <v>0</v>
      </c>
      <c r="E11" s="5">
        <v>0</v>
      </c>
      <c r="F11" s="5">
        <v>90.64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89.11</v>
      </c>
      <c r="Q11" s="5">
        <v>76.22</v>
      </c>
      <c r="R11" s="5">
        <v>78.05</v>
      </c>
      <c r="S11" s="5">
        <v>80.14</v>
      </c>
      <c r="T11" s="5">
        <v>94.5</v>
      </c>
      <c r="U11" s="5">
        <v>99.67</v>
      </c>
      <c r="V11" s="5">
        <v>90.61</v>
      </c>
      <c r="W11" s="5">
        <v>102.94</v>
      </c>
      <c r="X11" s="5">
        <v>98.97</v>
      </c>
      <c r="Y11" s="5">
        <v>87.49</v>
      </c>
      <c r="Z11" s="5">
        <v>82.79</v>
      </c>
      <c r="AA11" s="5">
        <v>90.12</v>
      </c>
      <c r="AB11" s="5">
        <v>95.93</v>
      </c>
      <c r="AC11" s="5">
        <v>103.22</v>
      </c>
      <c r="AD11" s="5">
        <v>91.03</v>
      </c>
      <c r="AE11" s="5">
        <v>0</v>
      </c>
      <c r="AF11" s="5">
        <v>79.41</v>
      </c>
      <c r="AG11" s="5">
        <v>0</v>
      </c>
      <c r="AH11" s="5"/>
      <c r="AI11" s="7">
        <f t="shared" si="0"/>
        <v>51.028000000000006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5.6" thickTop="1" thickBot="1" x14ac:dyDescent="0.35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68.69</v>
      </c>
      <c r="S12" s="5">
        <v>98.63</v>
      </c>
      <c r="T12" s="5">
        <v>96.8</v>
      </c>
      <c r="U12" s="5">
        <v>0</v>
      </c>
      <c r="V12" s="5">
        <v>0</v>
      </c>
      <c r="W12" s="5">
        <v>0</v>
      </c>
      <c r="X12" s="5">
        <v>0</v>
      </c>
      <c r="Y12" s="5">
        <v>69.849999999999994</v>
      </c>
      <c r="Z12" s="5">
        <v>93.83</v>
      </c>
      <c r="AA12" s="5">
        <v>102.65</v>
      </c>
      <c r="AB12" s="5">
        <v>0</v>
      </c>
      <c r="AC12" s="5">
        <v>0</v>
      </c>
      <c r="AD12" s="5">
        <v>0</v>
      </c>
      <c r="AE12" s="5">
        <v>0</v>
      </c>
      <c r="AF12" s="5">
        <v>75.959999999999994</v>
      </c>
      <c r="AG12" s="5">
        <v>0</v>
      </c>
      <c r="AH12" s="5"/>
      <c r="AI12" s="7">
        <f t="shared" si="0"/>
        <v>20.213666666666668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5.6" thickTop="1" thickBot="1" x14ac:dyDescent="0.35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52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43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59.89</v>
      </c>
      <c r="AG13" s="5">
        <v>0</v>
      </c>
      <c r="AH13" s="5"/>
      <c r="AI13" s="7">
        <f t="shared" si="0"/>
        <v>5.1629999999999994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5.6" thickTop="1" thickBot="1" x14ac:dyDescent="0.35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30.75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30.87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/>
      <c r="AI14" s="7">
        <f t="shared" si="0"/>
        <v>2.0540000000000003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5.6" thickTop="1" thickBot="1" x14ac:dyDescent="0.35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7.92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11.39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22.12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/>
      <c r="AI15" s="7">
        <f t="shared" si="0"/>
        <v>1.3810000000000002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5.6" thickTop="1" thickBot="1" x14ac:dyDescent="0.35">
      <c r="B16" s="2">
        <v>11</v>
      </c>
      <c r="C16" s="2" t="s">
        <v>11</v>
      </c>
      <c r="D16" s="5">
        <v>0</v>
      </c>
      <c r="E16" s="5">
        <v>55.99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2.78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5.61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15.42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/>
      <c r="AI16" s="7">
        <f t="shared" si="0"/>
        <v>2.6600000000000006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5.6" thickTop="1" thickBot="1" x14ac:dyDescent="0.35">
      <c r="B17" s="2">
        <v>12</v>
      </c>
      <c r="C17" s="2" t="s">
        <v>12</v>
      </c>
      <c r="D17" s="5">
        <v>0</v>
      </c>
      <c r="E17" s="5">
        <v>32.07</v>
      </c>
      <c r="F17" s="5">
        <v>24.4</v>
      </c>
      <c r="G17" s="5">
        <v>14.72</v>
      </c>
      <c r="H17" s="5">
        <v>0</v>
      </c>
      <c r="I17" s="5">
        <v>0</v>
      </c>
      <c r="J17" s="5">
        <v>0</v>
      </c>
      <c r="K17" s="5">
        <v>7.92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41.78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0.34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/>
      <c r="AI17" s="7">
        <f t="shared" si="0"/>
        <v>4.0410000000000004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5.6" thickTop="1" thickBot="1" x14ac:dyDescent="0.35">
      <c r="B18" s="2">
        <v>13</v>
      </c>
      <c r="C18" s="2" t="s">
        <v>13</v>
      </c>
      <c r="D18" s="5">
        <v>0</v>
      </c>
      <c r="E18" s="5">
        <v>19.350000000000001</v>
      </c>
      <c r="F18" s="5">
        <v>16.510000000000002</v>
      </c>
      <c r="G18" s="5">
        <v>22.16</v>
      </c>
      <c r="H18" s="5">
        <v>0</v>
      </c>
      <c r="I18" s="5">
        <v>0</v>
      </c>
      <c r="J18" s="5">
        <v>0</v>
      </c>
      <c r="K18" s="5">
        <v>4.87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36.03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4.01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/>
      <c r="AI18" s="7">
        <f t="shared" si="0"/>
        <v>3.4309999999999996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5.6" thickTop="1" thickBot="1" x14ac:dyDescent="0.35">
      <c r="B19" s="2">
        <v>14</v>
      </c>
      <c r="C19" s="2" t="s">
        <v>14</v>
      </c>
      <c r="D19" s="5">
        <v>0</v>
      </c>
      <c r="E19" s="5">
        <v>18.260000000000002</v>
      </c>
      <c r="F19" s="5">
        <v>10.59</v>
      </c>
      <c r="G19" s="5">
        <v>28.36</v>
      </c>
      <c r="H19" s="5">
        <v>0</v>
      </c>
      <c r="I19" s="5">
        <v>0</v>
      </c>
      <c r="J19" s="5">
        <v>0</v>
      </c>
      <c r="K19" s="5">
        <v>-13.56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35.270000000000003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-18.88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/>
      <c r="AI19" s="7">
        <f t="shared" si="0"/>
        <v>2.0013333333333336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5.6" thickTop="1" thickBot="1" x14ac:dyDescent="0.35">
      <c r="B20" s="2">
        <v>15</v>
      </c>
      <c r="C20" s="2" t="s">
        <v>15</v>
      </c>
      <c r="D20" s="5">
        <v>0</v>
      </c>
      <c r="E20" s="5">
        <v>18.48</v>
      </c>
      <c r="F20" s="5">
        <v>21.87</v>
      </c>
      <c r="G20" s="5">
        <v>32.99</v>
      </c>
      <c r="H20" s="5">
        <v>0</v>
      </c>
      <c r="I20" s="5">
        <v>0</v>
      </c>
      <c r="J20" s="5">
        <v>0</v>
      </c>
      <c r="K20" s="5">
        <v>-11.65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-20.76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/>
      <c r="AI20" s="7">
        <f t="shared" si="0"/>
        <v>1.3643333333333336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5.6" thickTop="1" thickBot="1" x14ac:dyDescent="0.35">
      <c r="B21" s="2">
        <v>16</v>
      </c>
      <c r="C21" s="2" t="s">
        <v>16</v>
      </c>
      <c r="D21" s="5">
        <v>0</v>
      </c>
      <c r="E21" s="5">
        <v>25.51</v>
      </c>
      <c r="F21" s="5">
        <v>31.34</v>
      </c>
      <c r="G21" s="5">
        <v>46.94</v>
      </c>
      <c r="H21" s="5">
        <v>0</v>
      </c>
      <c r="I21" s="5">
        <v>0</v>
      </c>
      <c r="J21" s="5">
        <v>0</v>
      </c>
      <c r="K21" s="5">
        <v>-11.91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7.04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/>
      <c r="AI21" s="7">
        <f t="shared" si="0"/>
        <v>3.2973333333333334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5.6" thickTop="1" thickBot="1" x14ac:dyDescent="0.35">
      <c r="B22" s="2">
        <v>17</v>
      </c>
      <c r="C22" s="2" t="s">
        <v>17</v>
      </c>
      <c r="D22" s="5">
        <v>0</v>
      </c>
      <c r="E22" s="5">
        <v>46.59</v>
      </c>
      <c r="F22" s="5">
        <v>0</v>
      </c>
      <c r="G22" s="5">
        <v>60.57</v>
      </c>
      <c r="H22" s="5">
        <v>0</v>
      </c>
      <c r="I22" s="5">
        <v>0</v>
      </c>
      <c r="J22" s="5">
        <v>0</v>
      </c>
      <c r="K22" s="5">
        <v>8.1999999999999993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27.64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/>
      <c r="AI22" s="7">
        <f t="shared" si="0"/>
        <v>4.7666666666666666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5.6" thickTop="1" thickBot="1" x14ac:dyDescent="0.35">
      <c r="B23" s="2">
        <v>18</v>
      </c>
      <c r="C23" s="2" t="s">
        <v>18</v>
      </c>
      <c r="D23" s="5">
        <v>0</v>
      </c>
      <c r="E23" s="5">
        <v>67.5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37.51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22.36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/>
      <c r="AI23" s="7">
        <f t="shared" si="0"/>
        <v>4.2456666666666667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5.6" thickTop="1" thickBot="1" x14ac:dyDescent="0.35">
      <c r="B24" s="2">
        <v>19</v>
      </c>
      <c r="C24" s="2" t="s">
        <v>19</v>
      </c>
      <c r="D24" s="5">
        <v>59.14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74.98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/>
      <c r="AI24" s="7">
        <f t="shared" si="0"/>
        <v>4.4706666666666672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5.6" thickTop="1" thickBot="1" x14ac:dyDescent="0.35">
      <c r="B25" s="2">
        <v>20</v>
      </c>
      <c r="C25" s="2" t="s">
        <v>20</v>
      </c>
      <c r="D25" s="5">
        <v>99.6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111.9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/>
      <c r="AI25" s="7">
        <f t="shared" si="0"/>
        <v>7.05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5.6" thickTop="1" thickBot="1" x14ac:dyDescent="0.35">
      <c r="B26" s="2">
        <v>21</v>
      </c>
      <c r="C26" s="2" t="s">
        <v>21</v>
      </c>
      <c r="D26" s="5">
        <v>104.16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126.28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/>
      <c r="AI26" s="7">
        <f t="shared" si="0"/>
        <v>7.6813333333333329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5.6" thickTop="1" thickBot="1" x14ac:dyDescent="0.35">
      <c r="B27" s="2">
        <v>22</v>
      </c>
      <c r="C27" s="2" t="s">
        <v>22</v>
      </c>
      <c r="D27" s="5">
        <v>119.38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133.91999999999999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/>
      <c r="AI27" s="7">
        <f t="shared" si="0"/>
        <v>8.4433333333333334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5.6" thickTop="1" thickBot="1" x14ac:dyDescent="0.35">
      <c r="B28" s="2">
        <v>23</v>
      </c>
      <c r="C28" s="2" t="s">
        <v>23</v>
      </c>
      <c r="D28" s="5">
        <v>98.31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122.26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/>
      <c r="AI28" s="7">
        <f t="shared" si="0"/>
        <v>7.3523333333333332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6" thickTop="1" thickBot="1" x14ac:dyDescent="0.35">
      <c r="B29" s="2">
        <v>24</v>
      </c>
      <c r="C29" s="2" t="s">
        <v>24</v>
      </c>
      <c r="D29" s="5">
        <v>83.98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112.24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/>
      <c r="AI29" s="7">
        <f t="shared" si="0"/>
        <v>6.5406666666666666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5.6" thickTop="1" thickBot="1" x14ac:dyDescent="0.35">
      <c r="B30" s="10" t="s">
        <v>25</v>
      </c>
      <c r="C30" s="11"/>
      <c r="D30" s="7">
        <f>AVERAGE(D6:D29)</f>
        <v>23.523749999999996</v>
      </c>
      <c r="E30" s="7">
        <f t="shared" ref="E30:AH30" si="1">AVERAGE(E6:E29)</f>
        <v>11.822916666666666</v>
      </c>
      <c r="F30" s="7">
        <f t="shared" si="1"/>
        <v>25.951250000000002</v>
      </c>
      <c r="G30" s="7">
        <f t="shared" si="1"/>
        <v>20.55541666666667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1.3366666666666667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17.666250000000002</v>
      </c>
      <c r="Q30" s="7">
        <f t="shared" si="1"/>
        <v>20.713750000000001</v>
      </c>
      <c r="R30" s="7">
        <f t="shared" si="1"/>
        <v>20.153749999999999</v>
      </c>
      <c r="S30" s="7">
        <f t="shared" si="1"/>
        <v>29.884166666666669</v>
      </c>
      <c r="T30" s="7">
        <f t="shared" si="1"/>
        <v>27.122083333333332</v>
      </c>
      <c r="U30" s="7">
        <f t="shared" si="1"/>
        <v>20.739583333333332</v>
      </c>
      <c r="V30" s="7">
        <f t="shared" si="1"/>
        <v>19.407083333333336</v>
      </c>
      <c r="W30" s="7">
        <f t="shared" si="1"/>
        <v>25.752083333333331</v>
      </c>
      <c r="X30" s="7">
        <f t="shared" si="1"/>
        <v>21.572500000000002</v>
      </c>
      <c r="Y30" s="7">
        <f t="shared" si="1"/>
        <v>59.848333333333336</v>
      </c>
      <c r="Z30" s="7">
        <f t="shared" si="1"/>
        <v>24.165833333333335</v>
      </c>
      <c r="AA30" s="7">
        <f t="shared" si="1"/>
        <v>27.126666666666665</v>
      </c>
      <c r="AB30" s="7">
        <f t="shared" si="1"/>
        <v>23.77333333333333</v>
      </c>
      <c r="AC30" s="7">
        <f t="shared" si="1"/>
        <v>26.18041666666667</v>
      </c>
      <c r="AD30" s="7">
        <f t="shared" si="1"/>
        <v>24.521666666666665</v>
      </c>
      <c r="AE30" s="7">
        <f t="shared" si="1"/>
        <v>0</v>
      </c>
      <c r="AF30" s="7">
        <f t="shared" si="1"/>
        <v>19.519583333333333</v>
      </c>
      <c r="AG30" s="7">
        <f t="shared" si="1"/>
        <v>0</v>
      </c>
      <c r="AH30" s="7" t="e">
        <f t="shared" si="1"/>
        <v>#DIV/0!</v>
      </c>
      <c r="AI30" s="7">
        <f>AVERAGE(AI5:AI29)</f>
        <v>16.377902777777777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" thickTop="1" x14ac:dyDescent="0.3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3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7E235-9511-4473-992A-827837C12F68}">
  <dimension ref="B2:BF32"/>
  <sheetViews>
    <sheetView workbookViewId="0">
      <selection activeCell="X10" sqref="X10:X11"/>
    </sheetView>
  </sheetViews>
  <sheetFormatPr defaultColWidth="9.109375" defaultRowHeight="14.4" x14ac:dyDescent="0.3"/>
  <cols>
    <col min="1" max="1" width="9.109375" style="1"/>
    <col min="2" max="2" width="3" style="1" bestFit="1" customWidth="1"/>
    <col min="3" max="3" width="12.109375" style="1" bestFit="1" customWidth="1"/>
    <col min="4" max="4" width="6.5546875" style="1" bestFit="1" customWidth="1"/>
    <col min="5" max="6" width="5.5546875" style="1" bestFit="1" customWidth="1"/>
    <col min="7" max="7" width="6.5546875" style="1" bestFit="1" customWidth="1"/>
    <col min="8" max="9" width="5.5546875" style="1" bestFit="1" customWidth="1"/>
    <col min="10" max="13" width="4.5546875" style="1" bestFit="1" customWidth="1"/>
    <col min="14" max="16" width="6.5546875" style="1" bestFit="1" customWidth="1"/>
    <col min="17" max="21" width="4.5546875" style="1" bestFit="1" customWidth="1"/>
    <col min="22" max="24" width="5.5546875" style="1" bestFit="1" customWidth="1"/>
    <col min="25" max="25" width="6.5546875" style="1" bestFit="1" customWidth="1"/>
    <col min="26" max="26" width="4.5546875" style="1" bestFit="1" customWidth="1"/>
    <col min="27" max="27" width="6.5546875" style="1" bestFit="1" customWidth="1"/>
    <col min="28" max="31" width="4.5546875" style="1" bestFit="1" customWidth="1"/>
    <col min="32" max="34" width="6.5546875" style="1" bestFit="1" customWidth="1"/>
    <col min="35" max="35" width="5.33203125" style="1" bestFit="1" customWidth="1"/>
    <col min="36" max="16384" width="9.109375" style="1"/>
  </cols>
  <sheetData>
    <row r="2" spans="2:58" ht="15.6" x14ac:dyDescent="0.3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  <c r="J4" s="12"/>
      <c r="K4" s="12"/>
    </row>
    <row r="5" spans="2:58" ht="15.6" thickTop="1" thickBot="1" x14ac:dyDescent="0.35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5.6" thickTop="1" thickBot="1" x14ac:dyDescent="0.35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97.3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110.33</v>
      </c>
      <c r="AI6" s="7">
        <f>AVERAGE(D6:AH6)</f>
        <v>6.6977419354838705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5.6" thickTop="1" thickBot="1" x14ac:dyDescent="0.35">
      <c r="B7" s="2">
        <v>2</v>
      </c>
      <c r="C7" s="2" t="s">
        <v>2</v>
      </c>
      <c r="D7" s="5">
        <v>100.72</v>
      </c>
      <c r="E7" s="5">
        <v>97.7</v>
      </c>
      <c r="F7" s="5">
        <v>90.16</v>
      </c>
      <c r="G7" s="5">
        <v>97.78</v>
      </c>
      <c r="H7" s="5">
        <v>91.84</v>
      </c>
      <c r="I7" s="5">
        <v>93.56</v>
      </c>
      <c r="J7" s="5">
        <v>0</v>
      </c>
      <c r="K7" s="5">
        <v>0</v>
      </c>
      <c r="L7" s="5">
        <v>0</v>
      </c>
      <c r="M7" s="5">
        <v>0</v>
      </c>
      <c r="N7" s="5">
        <v>89.02</v>
      </c>
      <c r="O7" s="5">
        <v>100.21</v>
      </c>
      <c r="P7" s="5">
        <v>106.78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78.650000000000006</v>
      </c>
      <c r="Y7" s="5">
        <v>0</v>
      </c>
      <c r="Z7" s="5">
        <v>0</v>
      </c>
      <c r="AA7" s="5">
        <v>106.67</v>
      </c>
      <c r="AB7" s="5">
        <v>0</v>
      </c>
      <c r="AC7" s="5">
        <v>0</v>
      </c>
      <c r="AD7" s="5">
        <v>0</v>
      </c>
      <c r="AE7" s="5">
        <v>0</v>
      </c>
      <c r="AF7" s="5">
        <v>83.15</v>
      </c>
      <c r="AG7" s="5">
        <v>85.17</v>
      </c>
      <c r="AH7" s="5">
        <v>94.43</v>
      </c>
      <c r="AI7" s="7">
        <f t="shared" ref="AI7:AI29" si="0">AVERAGE(D7:AH7)</f>
        <v>42.446451612903232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5.6" thickTop="1" thickBot="1" x14ac:dyDescent="0.35">
      <c r="B8" s="2">
        <v>3</v>
      </c>
      <c r="C8" s="2" t="s">
        <v>3</v>
      </c>
      <c r="D8" s="5">
        <v>92.9</v>
      </c>
      <c r="E8" s="5">
        <v>93.64</v>
      </c>
      <c r="F8" s="5">
        <v>83.66</v>
      </c>
      <c r="G8" s="5">
        <v>97.06</v>
      </c>
      <c r="H8" s="5">
        <v>91.81</v>
      </c>
      <c r="I8" s="5">
        <v>87.29</v>
      </c>
      <c r="J8" s="5">
        <v>0</v>
      </c>
      <c r="K8" s="5">
        <v>0</v>
      </c>
      <c r="L8" s="5">
        <v>0</v>
      </c>
      <c r="M8" s="5">
        <v>0</v>
      </c>
      <c r="N8" s="5">
        <v>84.84</v>
      </c>
      <c r="O8" s="5">
        <v>95.81</v>
      </c>
      <c r="P8" s="5">
        <v>96.99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77.11</v>
      </c>
      <c r="Y8" s="5">
        <v>0</v>
      </c>
      <c r="Z8" s="5">
        <v>0</v>
      </c>
      <c r="AA8" s="5">
        <v>97.32</v>
      </c>
      <c r="AB8" s="5">
        <v>0</v>
      </c>
      <c r="AC8" s="5">
        <v>0</v>
      </c>
      <c r="AD8" s="5">
        <v>0</v>
      </c>
      <c r="AE8" s="5">
        <v>0</v>
      </c>
      <c r="AF8" s="5">
        <v>77.75</v>
      </c>
      <c r="AG8" s="5">
        <v>83.07</v>
      </c>
      <c r="AH8" s="5">
        <v>83.2</v>
      </c>
      <c r="AI8" s="7">
        <f t="shared" si="0"/>
        <v>40.079032258064515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5.6" thickTop="1" thickBot="1" x14ac:dyDescent="0.35">
      <c r="B9" s="2">
        <v>4</v>
      </c>
      <c r="C9" s="2" t="s">
        <v>4</v>
      </c>
      <c r="D9" s="5">
        <v>91.83</v>
      </c>
      <c r="E9" s="5">
        <v>94.06</v>
      </c>
      <c r="F9" s="5">
        <v>81.75</v>
      </c>
      <c r="G9" s="5">
        <v>91.4</v>
      </c>
      <c r="H9" s="5">
        <v>89.44</v>
      </c>
      <c r="I9" s="5">
        <v>83.46</v>
      </c>
      <c r="J9" s="5">
        <v>0</v>
      </c>
      <c r="K9" s="5">
        <v>0</v>
      </c>
      <c r="L9" s="5">
        <v>0</v>
      </c>
      <c r="M9" s="5">
        <v>0</v>
      </c>
      <c r="N9" s="5">
        <v>80.91</v>
      </c>
      <c r="O9" s="5">
        <v>91.57</v>
      </c>
      <c r="P9" s="5">
        <v>99.06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74.2</v>
      </c>
      <c r="Y9" s="5">
        <v>88.74</v>
      </c>
      <c r="Z9" s="5">
        <v>0</v>
      </c>
      <c r="AA9" s="5">
        <v>96.5</v>
      </c>
      <c r="AB9" s="5">
        <v>0</v>
      </c>
      <c r="AC9" s="5">
        <v>0</v>
      </c>
      <c r="AD9" s="5">
        <v>0</v>
      </c>
      <c r="AE9" s="5">
        <v>0</v>
      </c>
      <c r="AF9" s="5">
        <v>78.17</v>
      </c>
      <c r="AG9" s="5">
        <v>81</v>
      </c>
      <c r="AH9" s="5">
        <v>83.82</v>
      </c>
      <c r="AI9" s="7">
        <f t="shared" si="0"/>
        <v>42.126129032258056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5.6" thickTop="1" thickBot="1" x14ac:dyDescent="0.35">
      <c r="B10" s="2">
        <v>5</v>
      </c>
      <c r="C10" s="2" t="s">
        <v>5</v>
      </c>
      <c r="D10" s="5">
        <v>90.86</v>
      </c>
      <c r="E10" s="5">
        <v>91.89</v>
      </c>
      <c r="F10" s="5">
        <v>83.22</v>
      </c>
      <c r="G10" s="5">
        <v>89.78</v>
      </c>
      <c r="H10" s="5">
        <v>87.01</v>
      </c>
      <c r="I10" s="5">
        <v>76.09</v>
      </c>
      <c r="J10" s="5">
        <v>0</v>
      </c>
      <c r="K10" s="5">
        <v>0</v>
      </c>
      <c r="L10" s="5">
        <v>0</v>
      </c>
      <c r="M10" s="5">
        <v>0</v>
      </c>
      <c r="N10" s="5">
        <v>88.26</v>
      </c>
      <c r="O10" s="5">
        <v>92.58</v>
      </c>
      <c r="P10" s="5">
        <v>88.89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79.64</v>
      </c>
      <c r="Y10" s="5">
        <v>88.67</v>
      </c>
      <c r="Z10" s="5">
        <v>0</v>
      </c>
      <c r="AA10" s="5">
        <v>91.46</v>
      </c>
      <c r="AB10" s="5">
        <v>0</v>
      </c>
      <c r="AC10" s="5">
        <v>0</v>
      </c>
      <c r="AD10" s="5">
        <v>0</v>
      </c>
      <c r="AE10" s="5">
        <v>0</v>
      </c>
      <c r="AF10" s="5">
        <v>77.5</v>
      </c>
      <c r="AG10" s="5">
        <v>76.72</v>
      </c>
      <c r="AH10" s="5">
        <v>84.38</v>
      </c>
      <c r="AI10" s="7">
        <f t="shared" si="0"/>
        <v>41.514516129032252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5.6" thickTop="1" thickBot="1" x14ac:dyDescent="0.35">
      <c r="B11" s="2">
        <v>6</v>
      </c>
      <c r="C11" s="2" t="s">
        <v>6</v>
      </c>
      <c r="D11" s="5">
        <v>94.24</v>
      </c>
      <c r="E11" s="5">
        <v>97.78</v>
      </c>
      <c r="F11" s="5">
        <v>89.04</v>
      </c>
      <c r="G11" s="5">
        <v>99.75</v>
      </c>
      <c r="H11" s="5">
        <v>0</v>
      </c>
      <c r="I11" s="5">
        <v>73.459999999999994</v>
      </c>
      <c r="J11" s="5">
        <v>0</v>
      </c>
      <c r="K11" s="5">
        <v>0</v>
      </c>
      <c r="L11" s="5">
        <v>0</v>
      </c>
      <c r="M11" s="5">
        <v>0</v>
      </c>
      <c r="N11" s="5">
        <v>91.05</v>
      </c>
      <c r="O11" s="5">
        <v>89.25</v>
      </c>
      <c r="P11" s="5">
        <v>87.64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79.680000000000007</v>
      </c>
      <c r="Y11" s="5">
        <v>93.14</v>
      </c>
      <c r="Z11" s="5">
        <v>0</v>
      </c>
      <c r="AA11" s="5">
        <v>94.53</v>
      </c>
      <c r="AB11" s="5">
        <v>0</v>
      </c>
      <c r="AC11" s="5">
        <v>0</v>
      </c>
      <c r="AD11" s="5">
        <v>0</v>
      </c>
      <c r="AE11" s="5">
        <v>0</v>
      </c>
      <c r="AF11" s="5">
        <v>85.14</v>
      </c>
      <c r="AG11" s="5">
        <v>93.39</v>
      </c>
      <c r="AH11" s="5">
        <v>87.03</v>
      </c>
      <c r="AI11" s="7">
        <f t="shared" si="0"/>
        <v>40.487741935483868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5.6" thickTop="1" thickBot="1" x14ac:dyDescent="0.35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110.67</v>
      </c>
      <c r="H12" s="5">
        <v>0</v>
      </c>
      <c r="I12" s="5">
        <v>73.489999999999995</v>
      </c>
      <c r="J12" s="5">
        <v>0</v>
      </c>
      <c r="K12" s="5">
        <v>0</v>
      </c>
      <c r="L12" s="5">
        <v>0</v>
      </c>
      <c r="M12" s="5">
        <v>0</v>
      </c>
      <c r="N12" s="5">
        <v>100.5</v>
      </c>
      <c r="O12" s="5">
        <v>90.69</v>
      </c>
      <c r="P12" s="5">
        <v>77.099999999999994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105.07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100.67</v>
      </c>
      <c r="AG12" s="5">
        <v>96.18</v>
      </c>
      <c r="AH12" s="5">
        <v>0</v>
      </c>
      <c r="AI12" s="7">
        <f t="shared" si="0"/>
        <v>24.334516129032256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5.6" thickTop="1" thickBot="1" x14ac:dyDescent="0.35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106.61</v>
      </c>
      <c r="H13" s="5">
        <v>0</v>
      </c>
      <c r="I13" s="5">
        <v>72.12</v>
      </c>
      <c r="J13" s="5">
        <v>0</v>
      </c>
      <c r="K13" s="5">
        <v>0</v>
      </c>
      <c r="L13" s="5">
        <v>0</v>
      </c>
      <c r="M13" s="5">
        <v>0</v>
      </c>
      <c r="N13" s="5">
        <v>103.27</v>
      </c>
      <c r="O13" s="5">
        <v>88.8</v>
      </c>
      <c r="P13" s="5">
        <v>73.8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105.98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104.82</v>
      </c>
      <c r="AH13" s="5">
        <v>0</v>
      </c>
      <c r="AI13" s="7">
        <f t="shared" si="0"/>
        <v>21.14193548387097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5.6" thickTop="1" thickBot="1" x14ac:dyDescent="0.35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69.459999999999994</v>
      </c>
      <c r="J14" s="5">
        <v>0</v>
      </c>
      <c r="K14" s="5">
        <v>0</v>
      </c>
      <c r="L14" s="5">
        <v>0</v>
      </c>
      <c r="M14" s="5">
        <v>0</v>
      </c>
      <c r="N14" s="5">
        <v>92.4</v>
      </c>
      <c r="O14" s="5">
        <v>83.7</v>
      </c>
      <c r="P14" s="5">
        <v>62.93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9.9512903225806451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5.6" thickTop="1" thickBot="1" x14ac:dyDescent="0.35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48.62</v>
      </c>
      <c r="J15" s="5">
        <v>0</v>
      </c>
      <c r="K15" s="5">
        <v>0</v>
      </c>
      <c r="L15" s="5">
        <v>0</v>
      </c>
      <c r="M15" s="5">
        <v>0</v>
      </c>
      <c r="N15" s="5">
        <v>91.85</v>
      </c>
      <c r="O15" s="5">
        <v>74.39</v>
      </c>
      <c r="P15" s="5">
        <v>52.09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47.67</v>
      </c>
      <c r="W15" s="5">
        <v>38.590000000000003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11.393870967741936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5.6" thickTop="1" thickBot="1" x14ac:dyDescent="0.35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25.39</v>
      </c>
      <c r="J16" s="5">
        <v>0</v>
      </c>
      <c r="K16" s="5">
        <v>0</v>
      </c>
      <c r="L16" s="5">
        <v>0</v>
      </c>
      <c r="M16" s="5">
        <v>0</v>
      </c>
      <c r="N16" s="5">
        <v>75.23</v>
      </c>
      <c r="O16" s="5">
        <v>45.38</v>
      </c>
      <c r="P16" s="5">
        <v>41.73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28.04</v>
      </c>
      <c r="W16" s="5">
        <v>22.05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7.6716129032258058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5.6" thickTop="1" thickBot="1" x14ac:dyDescent="0.35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23.26</v>
      </c>
      <c r="J17" s="5">
        <v>0</v>
      </c>
      <c r="K17" s="5">
        <v>0</v>
      </c>
      <c r="L17" s="5">
        <v>0</v>
      </c>
      <c r="M17" s="5">
        <v>0</v>
      </c>
      <c r="N17" s="5">
        <v>67.37</v>
      </c>
      <c r="O17" s="5">
        <v>19.98</v>
      </c>
      <c r="P17" s="5">
        <v>21.71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26.4</v>
      </c>
      <c r="W17" s="5">
        <v>15.63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5.6241935483870975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5.6" thickTop="1" thickBot="1" x14ac:dyDescent="0.35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69.47</v>
      </c>
      <c r="O18" s="5">
        <v>39.06</v>
      </c>
      <c r="P18" s="5">
        <v>46.94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18.28</v>
      </c>
      <c r="W18" s="5">
        <v>7.78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5.8558064516129029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5.6" thickTop="1" thickBot="1" x14ac:dyDescent="0.35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60.17</v>
      </c>
      <c r="O19" s="5">
        <v>0</v>
      </c>
      <c r="P19" s="5">
        <v>19.12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-3.89</v>
      </c>
      <c r="W19" s="5">
        <v>21.87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3.1377419354838714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5.6" thickTop="1" thickBot="1" x14ac:dyDescent="0.35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53.23</v>
      </c>
      <c r="O20" s="5">
        <v>0</v>
      </c>
      <c r="P20" s="5">
        <v>20.65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5.44</v>
      </c>
      <c r="W20" s="5">
        <v>9.61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2.8687096774193548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5.6" thickTop="1" thickBot="1" x14ac:dyDescent="0.35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70.08</v>
      </c>
      <c r="O21" s="5">
        <v>0</v>
      </c>
      <c r="P21" s="5">
        <v>13.57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35.880000000000003</v>
      </c>
      <c r="W21" s="5">
        <v>13.42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4.2887096774193543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5.6" thickTop="1" thickBot="1" x14ac:dyDescent="0.35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77.94</v>
      </c>
      <c r="O22" s="5">
        <v>0</v>
      </c>
      <c r="P22" s="5">
        <v>41.94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59.38</v>
      </c>
      <c r="W22" s="5">
        <v>56.53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7.6061290322580639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5.6" thickTop="1" thickBot="1" x14ac:dyDescent="0.35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5.6" thickTop="1" thickBot="1" x14ac:dyDescent="0.35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5.6" thickTop="1" thickBot="1" x14ac:dyDescent="0.35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5.6" thickTop="1" thickBot="1" x14ac:dyDescent="0.35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5.6" thickTop="1" thickBot="1" x14ac:dyDescent="0.35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5.6" thickTop="1" thickBot="1" x14ac:dyDescent="0.35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6" thickTop="1" thickBot="1" x14ac:dyDescent="0.35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5.6" thickTop="1" thickBot="1" x14ac:dyDescent="0.35">
      <c r="B30" s="10" t="s">
        <v>25</v>
      </c>
      <c r="C30" s="11"/>
      <c r="D30" s="7">
        <f>AVERAGE(D6:D29)</f>
        <v>19.606249999999999</v>
      </c>
      <c r="E30" s="7">
        <f t="shared" ref="E30:AH30" si="1">AVERAGE(E6:E29)</f>
        <v>19.794583333333332</v>
      </c>
      <c r="F30" s="7">
        <f t="shared" si="1"/>
        <v>17.826249999999998</v>
      </c>
      <c r="G30" s="7">
        <f t="shared" si="1"/>
        <v>28.877083333333331</v>
      </c>
      <c r="H30" s="7">
        <f t="shared" si="1"/>
        <v>15.004166666666668</v>
      </c>
      <c r="I30" s="7">
        <f t="shared" si="1"/>
        <v>34.3125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53.982916666666675</v>
      </c>
      <c r="O30" s="7">
        <f t="shared" si="1"/>
        <v>37.975833333333327</v>
      </c>
      <c r="P30" s="7">
        <f t="shared" si="1"/>
        <v>39.622499999999995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9.0500000000000007</v>
      </c>
      <c r="W30" s="7">
        <f t="shared" si="1"/>
        <v>7.7283333333333326</v>
      </c>
      <c r="X30" s="7">
        <f t="shared" si="1"/>
        <v>16.22</v>
      </c>
      <c r="Y30" s="7">
        <f t="shared" si="1"/>
        <v>20.066666666666666</v>
      </c>
      <c r="Z30" s="7">
        <f t="shared" si="1"/>
        <v>0</v>
      </c>
      <c r="AA30" s="7">
        <f t="shared" si="1"/>
        <v>20.27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20.932500000000001</v>
      </c>
      <c r="AG30" s="7">
        <f t="shared" si="1"/>
        <v>25.847916666666663</v>
      </c>
      <c r="AH30" s="7">
        <f t="shared" si="1"/>
        <v>22.632916666666663</v>
      </c>
      <c r="AI30" s="7">
        <f>AVERAGE(AI5:AI29)</f>
        <v>13.217755376344087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" thickTop="1" x14ac:dyDescent="0.3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3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30:C30"/>
    <mergeCell ref="B4:K4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4CE95-B3A0-42C0-8A9A-D1D18EF4E1BA}">
  <dimension ref="B2:BF32"/>
  <sheetViews>
    <sheetView workbookViewId="0">
      <selection activeCell="D1" sqref="D1:AI1048576"/>
    </sheetView>
  </sheetViews>
  <sheetFormatPr defaultColWidth="9.109375" defaultRowHeight="14.4" x14ac:dyDescent="0.3"/>
  <cols>
    <col min="1" max="1" width="9.109375" style="1"/>
    <col min="2" max="2" width="3" style="1" bestFit="1" customWidth="1"/>
    <col min="3" max="3" width="12.109375" style="1" bestFit="1" customWidth="1"/>
    <col min="4" max="4" width="5.5546875" style="1" bestFit="1" customWidth="1"/>
    <col min="5" max="5" width="6.5546875" style="1" bestFit="1" customWidth="1"/>
    <col min="6" max="12" width="5.5546875" style="1" bestFit="1" customWidth="1"/>
    <col min="13" max="13" width="4.5546875" style="1" bestFit="1" customWidth="1"/>
    <col min="14" max="15" width="5.5546875" style="1" bestFit="1" customWidth="1"/>
    <col min="16" max="16" width="4.5546875" style="1" bestFit="1" customWidth="1"/>
    <col min="17" max="19" width="6.5546875" style="1" bestFit="1" customWidth="1"/>
    <col min="20" max="20" width="5.5546875" style="1" bestFit="1" customWidth="1"/>
    <col min="21" max="25" width="6.5546875" style="1" bestFit="1" customWidth="1"/>
    <col min="26" max="28" width="5.5546875" style="1" bestFit="1" customWidth="1"/>
    <col min="29" max="29" width="6.5546875" style="1" bestFit="1" customWidth="1"/>
    <col min="30" max="30" width="4.5546875" style="1" bestFit="1" customWidth="1"/>
    <col min="31" max="31" width="6.5546875" style="1" bestFit="1" customWidth="1"/>
    <col min="32" max="35" width="5.5546875" style="1" bestFit="1" customWidth="1"/>
    <col min="36" max="16384" width="9.109375" style="1"/>
  </cols>
  <sheetData>
    <row r="2" spans="2:58" ht="15.6" x14ac:dyDescent="0.3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  <c r="J4" s="12"/>
      <c r="K4" s="12"/>
    </row>
    <row r="5" spans="2:58" ht="15.6" thickTop="1" thickBot="1" x14ac:dyDescent="0.35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5.6" thickTop="1" thickBot="1" x14ac:dyDescent="0.35">
      <c r="B6" s="2">
        <v>1</v>
      </c>
      <c r="C6" s="2" t="s">
        <v>1</v>
      </c>
      <c r="D6" s="5">
        <v>0</v>
      </c>
      <c r="E6" s="5">
        <v>107.62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85.49</v>
      </c>
      <c r="O6" s="5">
        <v>98.69</v>
      </c>
      <c r="P6" s="5">
        <v>0</v>
      </c>
      <c r="Q6" s="5">
        <v>102.59</v>
      </c>
      <c r="R6" s="5">
        <v>105.47</v>
      </c>
      <c r="S6" s="5">
        <v>100.65</v>
      </c>
      <c r="T6" s="5">
        <v>96.81</v>
      </c>
      <c r="U6" s="5">
        <v>0</v>
      </c>
      <c r="V6" s="5">
        <v>95.98</v>
      </c>
      <c r="W6" s="5">
        <v>96.85</v>
      </c>
      <c r="X6" s="5">
        <v>86.75</v>
      </c>
      <c r="Y6" s="5">
        <v>92.42</v>
      </c>
      <c r="Z6" s="5">
        <v>99.3</v>
      </c>
      <c r="AA6" s="5">
        <v>0</v>
      </c>
      <c r="AB6" s="5">
        <v>97.04</v>
      </c>
      <c r="AC6" s="5">
        <v>102.72</v>
      </c>
      <c r="AD6" s="5">
        <v>0</v>
      </c>
      <c r="AE6" s="5">
        <v>101.17</v>
      </c>
      <c r="AF6" s="5">
        <v>90.02</v>
      </c>
      <c r="AG6" s="5">
        <v>0</v>
      </c>
      <c r="AH6" s="5">
        <v>83.98</v>
      </c>
      <c r="AI6" s="7">
        <f>AVERAGE(D6:AH6)</f>
        <v>53.017741935483869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5.6" thickTop="1" thickBot="1" x14ac:dyDescent="0.35">
      <c r="B7" s="2">
        <v>2</v>
      </c>
      <c r="C7" s="2" t="s">
        <v>2</v>
      </c>
      <c r="D7" s="5">
        <v>97.24</v>
      </c>
      <c r="E7" s="5">
        <v>97.66</v>
      </c>
      <c r="F7" s="5">
        <v>85.89</v>
      </c>
      <c r="G7" s="5">
        <v>0</v>
      </c>
      <c r="H7" s="5">
        <v>0</v>
      </c>
      <c r="I7" s="5">
        <v>73.819999999999993</v>
      </c>
      <c r="J7" s="5">
        <v>91.14</v>
      </c>
      <c r="K7" s="5">
        <v>90.96</v>
      </c>
      <c r="L7" s="5">
        <v>98.7</v>
      </c>
      <c r="M7" s="5">
        <v>0</v>
      </c>
      <c r="N7" s="5">
        <v>87.93</v>
      </c>
      <c r="O7" s="5">
        <v>93.48</v>
      </c>
      <c r="P7" s="5">
        <v>0</v>
      </c>
      <c r="Q7" s="5">
        <v>95.77</v>
      </c>
      <c r="R7" s="5">
        <v>96.97</v>
      </c>
      <c r="S7" s="5">
        <v>95.93</v>
      </c>
      <c r="T7" s="5">
        <v>90.35</v>
      </c>
      <c r="U7" s="5">
        <v>88.39</v>
      </c>
      <c r="V7" s="5">
        <v>88.18</v>
      </c>
      <c r="W7" s="5">
        <v>90.29</v>
      </c>
      <c r="X7" s="5">
        <v>78.900000000000006</v>
      </c>
      <c r="Y7" s="5">
        <v>84.78</v>
      </c>
      <c r="Z7" s="5">
        <v>92.64</v>
      </c>
      <c r="AA7" s="5">
        <v>95.7</v>
      </c>
      <c r="AB7" s="5">
        <v>87.46</v>
      </c>
      <c r="AC7" s="5">
        <v>96.24</v>
      </c>
      <c r="AD7" s="5">
        <v>0</v>
      </c>
      <c r="AE7" s="5">
        <v>92.35</v>
      </c>
      <c r="AF7" s="5">
        <v>79.59</v>
      </c>
      <c r="AG7" s="5">
        <v>88.45</v>
      </c>
      <c r="AH7" s="5">
        <v>79.97</v>
      </c>
      <c r="AI7" s="7">
        <f t="shared" ref="AI7:AI29" si="0">AVERAGE(D7:AH7)</f>
        <v>75.444516129032266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5.6" thickTop="1" thickBot="1" x14ac:dyDescent="0.35">
      <c r="B8" s="2">
        <v>3</v>
      </c>
      <c r="C8" s="2" t="s">
        <v>3</v>
      </c>
      <c r="D8" s="5">
        <v>93.61</v>
      </c>
      <c r="E8" s="5">
        <v>93.5</v>
      </c>
      <c r="F8" s="5">
        <v>78.64</v>
      </c>
      <c r="G8" s="5">
        <v>0</v>
      </c>
      <c r="H8" s="5">
        <v>63.62</v>
      </c>
      <c r="I8" s="5">
        <v>69.61</v>
      </c>
      <c r="J8" s="5">
        <v>84.76</v>
      </c>
      <c r="K8" s="5">
        <v>83.53</v>
      </c>
      <c r="L8" s="5">
        <v>94.72</v>
      </c>
      <c r="M8" s="5">
        <v>0</v>
      </c>
      <c r="N8" s="5">
        <v>83.94</v>
      </c>
      <c r="O8" s="5">
        <v>91.7</v>
      </c>
      <c r="P8" s="5">
        <v>0</v>
      </c>
      <c r="Q8" s="5">
        <v>95.79</v>
      </c>
      <c r="R8" s="5">
        <v>95.21</v>
      </c>
      <c r="S8" s="5">
        <v>92.58</v>
      </c>
      <c r="T8" s="5">
        <v>83.12</v>
      </c>
      <c r="U8" s="5">
        <v>87.59</v>
      </c>
      <c r="V8" s="5">
        <v>85.74</v>
      </c>
      <c r="W8" s="5">
        <v>84.15</v>
      </c>
      <c r="X8" s="5">
        <v>81.99</v>
      </c>
      <c r="Y8" s="5">
        <v>77.87</v>
      </c>
      <c r="Z8" s="5">
        <v>90.73</v>
      </c>
      <c r="AA8" s="5">
        <v>92.1</v>
      </c>
      <c r="AB8" s="5">
        <v>84.49</v>
      </c>
      <c r="AC8" s="5">
        <v>92.1</v>
      </c>
      <c r="AD8" s="5">
        <v>0</v>
      </c>
      <c r="AE8" s="5">
        <v>89.49</v>
      </c>
      <c r="AF8" s="5">
        <v>80.760000000000005</v>
      </c>
      <c r="AG8" s="5">
        <v>85.64</v>
      </c>
      <c r="AH8" s="5">
        <v>73.349999999999994</v>
      </c>
      <c r="AI8" s="7">
        <f t="shared" si="0"/>
        <v>74.526774193548391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5.6" thickTop="1" thickBot="1" x14ac:dyDescent="0.35">
      <c r="B9" s="2">
        <v>4</v>
      </c>
      <c r="C9" s="2" t="s">
        <v>4</v>
      </c>
      <c r="D9" s="5">
        <v>89.33</v>
      </c>
      <c r="E9" s="5">
        <v>88.23</v>
      </c>
      <c r="F9" s="5">
        <v>78.78</v>
      </c>
      <c r="G9" s="5">
        <v>0</v>
      </c>
      <c r="H9" s="5">
        <v>62.8</v>
      </c>
      <c r="I9" s="5">
        <v>72.39</v>
      </c>
      <c r="J9" s="5">
        <v>87.26</v>
      </c>
      <c r="K9" s="5">
        <v>81.819999999999993</v>
      </c>
      <c r="L9" s="5">
        <v>86.2</v>
      </c>
      <c r="M9" s="5">
        <v>0</v>
      </c>
      <c r="N9" s="5">
        <v>83.48</v>
      </c>
      <c r="O9" s="5">
        <v>88.6</v>
      </c>
      <c r="P9" s="5">
        <v>0</v>
      </c>
      <c r="Q9" s="5">
        <v>92.52</v>
      </c>
      <c r="R9" s="5">
        <v>93.42</v>
      </c>
      <c r="S9" s="5">
        <v>87.5</v>
      </c>
      <c r="T9" s="5">
        <v>86.7</v>
      </c>
      <c r="U9" s="5">
        <v>88.38</v>
      </c>
      <c r="V9" s="5">
        <v>85.45</v>
      </c>
      <c r="W9" s="5">
        <v>84.36</v>
      </c>
      <c r="X9" s="5">
        <v>80.75</v>
      </c>
      <c r="Y9" s="5">
        <v>80.680000000000007</v>
      </c>
      <c r="Z9" s="5">
        <v>86.16</v>
      </c>
      <c r="AA9" s="5">
        <v>89.24</v>
      </c>
      <c r="AB9" s="5">
        <v>82.35</v>
      </c>
      <c r="AC9" s="5">
        <v>88.34</v>
      </c>
      <c r="AD9" s="5">
        <v>0</v>
      </c>
      <c r="AE9" s="5">
        <v>87.62</v>
      </c>
      <c r="AF9" s="5">
        <v>75.69</v>
      </c>
      <c r="AG9" s="5">
        <v>85.74</v>
      </c>
      <c r="AH9" s="5">
        <v>71.05</v>
      </c>
      <c r="AI9" s="7">
        <f t="shared" si="0"/>
        <v>73.059354838709666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5.6" thickTop="1" thickBot="1" x14ac:dyDescent="0.35">
      <c r="B10" s="2">
        <v>5</v>
      </c>
      <c r="C10" s="2" t="s">
        <v>5</v>
      </c>
      <c r="D10" s="5">
        <v>92.65</v>
      </c>
      <c r="E10" s="5">
        <v>87.33</v>
      </c>
      <c r="F10" s="5">
        <v>77.94</v>
      </c>
      <c r="G10" s="5">
        <v>0</v>
      </c>
      <c r="H10" s="5">
        <v>71.569999999999993</v>
      </c>
      <c r="I10" s="5">
        <v>71.209999999999994</v>
      </c>
      <c r="J10" s="5">
        <v>81.84</v>
      </c>
      <c r="K10" s="5">
        <v>80.16</v>
      </c>
      <c r="L10" s="5">
        <v>80.31</v>
      </c>
      <c r="M10" s="5">
        <v>0</v>
      </c>
      <c r="N10" s="5">
        <v>79.17</v>
      </c>
      <c r="O10" s="5">
        <v>86.7</v>
      </c>
      <c r="P10" s="5">
        <v>0</v>
      </c>
      <c r="Q10" s="5">
        <v>92.03</v>
      </c>
      <c r="R10" s="5">
        <v>95.58</v>
      </c>
      <c r="S10" s="5">
        <v>87.26</v>
      </c>
      <c r="T10" s="5">
        <v>87.65</v>
      </c>
      <c r="U10" s="5">
        <v>89.08</v>
      </c>
      <c r="V10" s="5">
        <v>85.52</v>
      </c>
      <c r="W10" s="5">
        <v>86.89</v>
      </c>
      <c r="X10" s="5">
        <v>87.49</v>
      </c>
      <c r="Y10" s="5">
        <v>79.31</v>
      </c>
      <c r="Z10" s="5">
        <v>86.89</v>
      </c>
      <c r="AA10" s="5">
        <v>87.05</v>
      </c>
      <c r="AB10" s="5">
        <v>82.54</v>
      </c>
      <c r="AC10" s="5">
        <v>90.23</v>
      </c>
      <c r="AD10" s="5">
        <v>0</v>
      </c>
      <c r="AE10" s="5">
        <v>88.65</v>
      </c>
      <c r="AF10" s="5">
        <v>35.04</v>
      </c>
      <c r="AG10" s="5">
        <v>80.290000000000006</v>
      </c>
      <c r="AH10" s="5">
        <v>71.61</v>
      </c>
      <c r="AI10" s="7">
        <f t="shared" si="0"/>
        <v>71.677096774193558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5.6" thickTop="1" thickBot="1" x14ac:dyDescent="0.35">
      <c r="B11" s="2">
        <v>6</v>
      </c>
      <c r="C11" s="2" t="s">
        <v>6</v>
      </c>
      <c r="D11" s="5">
        <v>95.85</v>
      </c>
      <c r="E11" s="5">
        <v>82.96</v>
      </c>
      <c r="F11" s="5">
        <v>73.92</v>
      </c>
      <c r="G11" s="5">
        <v>0</v>
      </c>
      <c r="H11" s="5">
        <v>76.88</v>
      </c>
      <c r="I11" s="5">
        <v>0</v>
      </c>
      <c r="J11" s="5">
        <v>83.58</v>
      </c>
      <c r="K11" s="5">
        <v>88.68</v>
      </c>
      <c r="L11" s="5">
        <v>87.44</v>
      </c>
      <c r="M11" s="5">
        <v>0</v>
      </c>
      <c r="N11" s="5">
        <v>84.75</v>
      </c>
      <c r="O11" s="5">
        <v>86.72</v>
      </c>
      <c r="P11" s="5">
        <v>0</v>
      </c>
      <c r="Q11" s="5">
        <v>95.17</v>
      </c>
      <c r="R11" s="5">
        <v>95.12</v>
      </c>
      <c r="S11" s="5">
        <v>83.93</v>
      </c>
      <c r="T11" s="5">
        <v>91.26</v>
      </c>
      <c r="U11" s="5">
        <v>89.85</v>
      </c>
      <c r="V11" s="5">
        <v>94.58</v>
      </c>
      <c r="W11" s="5">
        <v>91.12</v>
      </c>
      <c r="X11" s="5">
        <v>95.85</v>
      </c>
      <c r="Y11" s="5">
        <v>86.45</v>
      </c>
      <c r="Z11" s="5">
        <v>87.03</v>
      </c>
      <c r="AA11" s="5">
        <v>88.54</v>
      </c>
      <c r="AB11" s="5">
        <v>97.74</v>
      </c>
      <c r="AC11" s="5">
        <v>97.23</v>
      </c>
      <c r="AD11" s="5">
        <v>0</v>
      </c>
      <c r="AE11" s="5">
        <v>95.34</v>
      </c>
      <c r="AF11" s="5">
        <v>79.87</v>
      </c>
      <c r="AG11" s="5">
        <v>86.01</v>
      </c>
      <c r="AH11" s="5">
        <v>74.3</v>
      </c>
      <c r="AI11" s="7">
        <f t="shared" si="0"/>
        <v>73.876451612903224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5.6" thickTop="1" thickBot="1" x14ac:dyDescent="0.35">
      <c r="B12" s="2">
        <v>7</v>
      </c>
      <c r="C12" s="2" t="s">
        <v>7</v>
      </c>
      <c r="D12" s="5">
        <v>99.86</v>
      </c>
      <c r="E12" s="5">
        <v>0</v>
      </c>
      <c r="F12" s="5">
        <v>0</v>
      </c>
      <c r="G12" s="5">
        <v>0</v>
      </c>
      <c r="H12" s="5">
        <v>74.599999999999994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96.74</v>
      </c>
      <c r="P12" s="5">
        <v>0</v>
      </c>
      <c r="Q12" s="5">
        <v>101.68</v>
      </c>
      <c r="R12" s="5">
        <v>94.52</v>
      </c>
      <c r="S12" s="5">
        <v>86.16</v>
      </c>
      <c r="T12" s="5">
        <v>92.11</v>
      </c>
      <c r="U12" s="5">
        <v>108.32</v>
      </c>
      <c r="V12" s="5">
        <v>106.64</v>
      </c>
      <c r="W12" s="5">
        <v>100.85</v>
      </c>
      <c r="X12" s="5">
        <v>103.95</v>
      </c>
      <c r="Y12" s="5">
        <v>96.74</v>
      </c>
      <c r="Z12" s="5">
        <v>92.65</v>
      </c>
      <c r="AA12" s="5">
        <v>61.75</v>
      </c>
      <c r="AB12" s="5">
        <v>0</v>
      </c>
      <c r="AC12" s="5">
        <v>105.42</v>
      </c>
      <c r="AD12" s="5">
        <v>0</v>
      </c>
      <c r="AE12" s="5">
        <v>0</v>
      </c>
      <c r="AF12" s="5">
        <v>0</v>
      </c>
      <c r="AG12" s="5">
        <v>0</v>
      </c>
      <c r="AH12" s="5">
        <v>74.87</v>
      </c>
      <c r="AI12" s="7">
        <f t="shared" si="0"/>
        <v>48.285806451612906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5.6" thickTop="1" thickBot="1" x14ac:dyDescent="0.35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106.83</v>
      </c>
      <c r="R13" s="5">
        <v>0</v>
      </c>
      <c r="S13" s="5">
        <v>0</v>
      </c>
      <c r="T13" s="5">
        <v>83.55</v>
      </c>
      <c r="U13" s="5">
        <v>126.38</v>
      </c>
      <c r="V13" s="5">
        <v>107.05</v>
      </c>
      <c r="W13" s="5">
        <v>105.63</v>
      </c>
      <c r="X13" s="5">
        <v>107.64</v>
      </c>
      <c r="Y13" s="5">
        <v>101.5</v>
      </c>
      <c r="Z13" s="5">
        <v>92.77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62.22</v>
      </c>
      <c r="AI13" s="7">
        <f t="shared" si="0"/>
        <v>28.824838709677422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5.6" thickTop="1" thickBot="1" x14ac:dyDescent="0.35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91.41</v>
      </c>
      <c r="R14" s="5">
        <v>0</v>
      </c>
      <c r="S14" s="5">
        <v>0</v>
      </c>
      <c r="T14" s="5">
        <v>75.53</v>
      </c>
      <c r="U14" s="5">
        <v>101.02</v>
      </c>
      <c r="V14" s="5">
        <v>90.53</v>
      </c>
      <c r="W14" s="5">
        <v>95.65</v>
      </c>
      <c r="X14" s="5">
        <v>88.94</v>
      </c>
      <c r="Y14" s="5">
        <v>91.42</v>
      </c>
      <c r="Z14" s="5">
        <v>81.540000000000006</v>
      </c>
      <c r="AA14" s="5">
        <v>0</v>
      </c>
      <c r="AB14" s="5">
        <v>0</v>
      </c>
      <c r="AC14" s="5">
        <v>0</v>
      </c>
      <c r="AD14" s="5">
        <v>0</v>
      </c>
      <c r="AE14" s="5">
        <v>95.91</v>
      </c>
      <c r="AF14" s="5">
        <v>0</v>
      </c>
      <c r="AG14" s="5">
        <v>86.83</v>
      </c>
      <c r="AH14" s="5">
        <v>43.82</v>
      </c>
      <c r="AI14" s="7">
        <f t="shared" si="0"/>
        <v>30.406451612903222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5.6" thickTop="1" thickBot="1" x14ac:dyDescent="0.35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85.57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81.64</v>
      </c>
      <c r="R15" s="5">
        <v>0</v>
      </c>
      <c r="S15" s="5">
        <v>0</v>
      </c>
      <c r="T15" s="5">
        <v>36.74</v>
      </c>
      <c r="U15" s="5">
        <v>79.599999999999994</v>
      </c>
      <c r="V15" s="5">
        <v>73.52</v>
      </c>
      <c r="W15" s="5">
        <v>70.150000000000006</v>
      </c>
      <c r="X15" s="5">
        <v>78.599999999999994</v>
      </c>
      <c r="Y15" s="5">
        <v>78.05</v>
      </c>
      <c r="Z15" s="5">
        <v>38.729999999999997</v>
      </c>
      <c r="AA15" s="5">
        <v>0</v>
      </c>
      <c r="AB15" s="5">
        <v>0</v>
      </c>
      <c r="AC15" s="5">
        <v>0</v>
      </c>
      <c r="AD15" s="5">
        <v>0</v>
      </c>
      <c r="AE15" s="5">
        <v>70.11</v>
      </c>
      <c r="AF15" s="5">
        <v>0</v>
      </c>
      <c r="AG15" s="5">
        <v>57.22</v>
      </c>
      <c r="AH15" s="5">
        <v>3.48</v>
      </c>
      <c r="AI15" s="7">
        <f t="shared" si="0"/>
        <v>24.303548387096772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5.6" thickTop="1" thickBot="1" x14ac:dyDescent="0.35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62.29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68.63</v>
      </c>
      <c r="R16" s="5">
        <v>0</v>
      </c>
      <c r="S16" s="5">
        <v>0</v>
      </c>
      <c r="T16" s="5">
        <v>37.909999999999997</v>
      </c>
      <c r="U16" s="5">
        <v>66.900000000000006</v>
      </c>
      <c r="V16" s="5">
        <v>64.37</v>
      </c>
      <c r="W16" s="5">
        <v>70.849999999999994</v>
      </c>
      <c r="X16" s="5">
        <v>61.07</v>
      </c>
      <c r="Y16" s="5">
        <v>63.4</v>
      </c>
      <c r="Z16" s="5">
        <v>25.22</v>
      </c>
      <c r="AA16" s="5">
        <v>0</v>
      </c>
      <c r="AB16" s="5">
        <v>68.47</v>
      </c>
      <c r="AC16" s="5">
        <v>0</v>
      </c>
      <c r="AD16" s="5">
        <v>0</v>
      </c>
      <c r="AE16" s="5">
        <v>55.75</v>
      </c>
      <c r="AF16" s="5">
        <v>0</v>
      </c>
      <c r="AG16" s="5">
        <v>38.159999999999997</v>
      </c>
      <c r="AH16" s="5">
        <v>1.0900000000000001</v>
      </c>
      <c r="AI16" s="7">
        <f t="shared" si="0"/>
        <v>22.068064516129034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5.6" thickTop="1" thickBot="1" x14ac:dyDescent="0.35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51.33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54.4</v>
      </c>
      <c r="R17" s="5">
        <v>0</v>
      </c>
      <c r="S17" s="5">
        <v>0</v>
      </c>
      <c r="T17" s="5">
        <v>15.49</v>
      </c>
      <c r="U17" s="5">
        <v>51.94</v>
      </c>
      <c r="V17" s="5">
        <v>48.31</v>
      </c>
      <c r="W17" s="5">
        <v>63.22</v>
      </c>
      <c r="X17" s="5">
        <v>59.49</v>
      </c>
      <c r="Y17" s="5">
        <v>49.43</v>
      </c>
      <c r="Z17" s="5">
        <v>0</v>
      </c>
      <c r="AA17" s="5">
        <v>0</v>
      </c>
      <c r="AB17" s="5">
        <v>37.729999999999997</v>
      </c>
      <c r="AC17" s="5">
        <v>0</v>
      </c>
      <c r="AD17" s="5">
        <v>0</v>
      </c>
      <c r="AE17" s="5">
        <v>44.77</v>
      </c>
      <c r="AF17" s="5">
        <v>0</v>
      </c>
      <c r="AG17" s="5">
        <v>22.82</v>
      </c>
      <c r="AH17" s="5">
        <v>6.08</v>
      </c>
      <c r="AI17" s="7">
        <f t="shared" si="0"/>
        <v>16.290645161290321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5.6" thickTop="1" thickBot="1" x14ac:dyDescent="0.35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33.270000000000003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50.81</v>
      </c>
      <c r="R18" s="5">
        <v>0</v>
      </c>
      <c r="S18" s="5">
        <v>0</v>
      </c>
      <c r="T18" s="5">
        <v>18.18</v>
      </c>
      <c r="U18" s="5">
        <v>44.51</v>
      </c>
      <c r="V18" s="5">
        <v>34.340000000000003</v>
      </c>
      <c r="W18" s="5">
        <v>47.35</v>
      </c>
      <c r="X18" s="5">
        <v>51.93</v>
      </c>
      <c r="Y18" s="5">
        <v>32.4</v>
      </c>
      <c r="Z18" s="5">
        <v>0</v>
      </c>
      <c r="AA18" s="5">
        <v>0</v>
      </c>
      <c r="AB18" s="5">
        <v>30.13</v>
      </c>
      <c r="AC18" s="5">
        <v>0</v>
      </c>
      <c r="AD18" s="5">
        <v>0</v>
      </c>
      <c r="AE18" s="5">
        <v>47.75</v>
      </c>
      <c r="AF18" s="5">
        <v>0</v>
      </c>
      <c r="AG18" s="5">
        <v>18.82</v>
      </c>
      <c r="AH18" s="5">
        <v>5.73</v>
      </c>
      <c r="AI18" s="7">
        <f t="shared" si="0"/>
        <v>13.394193548387095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5.6" thickTop="1" thickBot="1" x14ac:dyDescent="0.35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23.69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59.27</v>
      </c>
      <c r="R19" s="5">
        <v>0</v>
      </c>
      <c r="S19" s="5">
        <v>0</v>
      </c>
      <c r="T19" s="5">
        <v>8.32</v>
      </c>
      <c r="U19" s="5">
        <v>35.35</v>
      </c>
      <c r="V19" s="5">
        <v>30.63</v>
      </c>
      <c r="W19" s="5">
        <v>37.82</v>
      </c>
      <c r="X19" s="5">
        <v>56.58</v>
      </c>
      <c r="Y19" s="5">
        <v>39.67</v>
      </c>
      <c r="Z19" s="5">
        <v>0</v>
      </c>
      <c r="AA19" s="5">
        <v>0</v>
      </c>
      <c r="AB19" s="5">
        <v>23.12</v>
      </c>
      <c r="AC19" s="5">
        <v>0</v>
      </c>
      <c r="AD19" s="5">
        <v>0</v>
      </c>
      <c r="AE19" s="5">
        <v>38.83</v>
      </c>
      <c r="AF19" s="5">
        <v>0</v>
      </c>
      <c r="AG19" s="5">
        <v>12.15</v>
      </c>
      <c r="AH19" s="5">
        <v>6.1</v>
      </c>
      <c r="AI19" s="7">
        <f t="shared" si="0"/>
        <v>11.984838709677419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5.6" thickTop="1" thickBot="1" x14ac:dyDescent="0.35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22.18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65.680000000000007</v>
      </c>
      <c r="R20" s="5">
        <v>0</v>
      </c>
      <c r="S20" s="5">
        <v>0</v>
      </c>
      <c r="T20" s="5">
        <v>33.35</v>
      </c>
      <c r="U20" s="5">
        <v>35.44</v>
      </c>
      <c r="V20" s="5">
        <v>41.06</v>
      </c>
      <c r="W20" s="5">
        <v>43.83</v>
      </c>
      <c r="X20" s="5">
        <v>61.79</v>
      </c>
      <c r="Y20" s="5">
        <v>0</v>
      </c>
      <c r="Z20" s="5">
        <v>0</v>
      </c>
      <c r="AA20" s="5">
        <v>0</v>
      </c>
      <c r="AB20" s="5">
        <v>22.89</v>
      </c>
      <c r="AC20" s="5">
        <v>0</v>
      </c>
      <c r="AD20" s="5">
        <v>0</v>
      </c>
      <c r="AE20" s="5">
        <v>35.090000000000003</v>
      </c>
      <c r="AF20" s="5">
        <v>0</v>
      </c>
      <c r="AG20" s="5">
        <v>12.16</v>
      </c>
      <c r="AH20" s="5">
        <v>4.8899999999999997</v>
      </c>
      <c r="AI20" s="7">
        <f t="shared" si="0"/>
        <v>12.205161290322582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5.6" thickTop="1" thickBot="1" x14ac:dyDescent="0.35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33.89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78.64</v>
      </c>
      <c r="R21" s="5">
        <v>0</v>
      </c>
      <c r="S21" s="5">
        <v>0</v>
      </c>
      <c r="T21" s="5">
        <v>30.9</v>
      </c>
      <c r="U21" s="5">
        <v>70.17</v>
      </c>
      <c r="V21" s="5">
        <v>54.95</v>
      </c>
      <c r="W21" s="5">
        <v>69.849999999999994</v>
      </c>
      <c r="X21" s="5">
        <v>0</v>
      </c>
      <c r="Y21" s="5">
        <v>0</v>
      </c>
      <c r="Z21" s="5">
        <v>0</v>
      </c>
      <c r="AA21" s="5">
        <v>0</v>
      </c>
      <c r="AB21" s="5">
        <v>48.09</v>
      </c>
      <c r="AC21" s="5">
        <v>0</v>
      </c>
      <c r="AD21" s="5">
        <v>0</v>
      </c>
      <c r="AE21" s="5">
        <v>40.98</v>
      </c>
      <c r="AF21" s="5">
        <v>0</v>
      </c>
      <c r="AG21" s="5">
        <v>16.190000000000001</v>
      </c>
      <c r="AH21" s="5">
        <v>9.14</v>
      </c>
      <c r="AI21" s="7">
        <f t="shared" si="0"/>
        <v>14.606451612903227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5.6" thickTop="1" thickBot="1" x14ac:dyDescent="0.35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58.24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96.84</v>
      </c>
      <c r="R22" s="5">
        <v>0</v>
      </c>
      <c r="S22" s="5">
        <v>0</v>
      </c>
      <c r="T22" s="5">
        <v>46.39</v>
      </c>
      <c r="U22" s="5">
        <v>94.43</v>
      </c>
      <c r="V22" s="5">
        <v>82.72</v>
      </c>
      <c r="W22" s="5">
        <v>98.02</v>
      </c>
      <c r="X22" s="5">
        <v>0</v>
      </c>
      <c r="Y22" s="5">
        <v>0</v>
      </c>
      <c r="Z22" s="5">
        <v>0</v>
      </c>
      <c r="AA22" s="5">
        <v>0</v>
      </c>
      <c r="AB22" s="5">
        <v>75.680000000000007</v>
      </c>
      <c r="AC22" s="5">
        <v>0</v>
      </c>
      <c r="AD22" s="5">
        <v>0</v>
      </c>
      <c r="AE22" s="5">
        <v>75.41</v>
      </c>
      <c r="AF22" s="5">
        <v>0</v>
      </c>
      <c r="AG22" s="5">
        <v>54.62</v>
      </c>
      <c r="AH22" s="5">
        <v>39.270000000000003</v>
      </c>
      <c r="AI22" s="7">
        <f t="shared" si="0"/>
        <v>23.278064516129028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5.6" thickTop="1" thickBot="1" x14ac:dyDescent="0.35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5.6" thickTop="1" thickBot="1" x14ac:dyDescent="0.35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5.6" thickTop="1" thickBot="1" x14ac:dyDescent="0.35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5.6" thickTop="1" thickBot="1" x14ac:dyDescent="0.35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5.6" thickTop="1" thickBot="1" x14ac:dyDescent="0.35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5.6" thickTop="1" thickBot="1" x14ac:dyDescent="0.35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6" thickTop="1" thickBot="1" x14ac:dyDescent="0.35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106.98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3.4509677419354841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5.6" thickTop="1" thickBot="1" x14ac:dyDescent="0.35">
      <c r="B30" s="10" t="s">
        <v>25</v>
      </c>
      <c r="C30" s="11"/>
      <c r="D30" s="7">
        <f>AVERAGE(D6:D29)</f>
        <v>23.689166666666669</v>
      </c>
      <c r="E30" s="7">
        <f t="shared" ref="E30:AH30" si="1">AVERAGE(E6:E29)</f>
        <v>23.220833333333331</v>
      </c>
      <c r="F30" s="7">
        <f t="shared" si="1"/>
        <v>16.465416666666666</v>
      </c>
      <c r="G30" s="7">
        <f t="shared" si="1"/>
        <v>15.435833333333335</v>
      </c>
      <c r="H30" s="7">
        <f t="shared" si="1"/>
        <v>14.561250000000001</v>
      </c>
      <c r="I30" s="7">
        <f t="shared" si="1"/>
        <v>11.959583333333333</v>
      </c>
      <c r="J30" s="7">
        <f t="shared" si="1"/>
        <v>17.857499999999998</v>
      </c>
      <c r="K30" s="7">
        <f t="shared" si="1"/>
        <v>17.714583333333334</v>
      </c>
      <c r="L30" s="7">
        <f t="shared" si="1"/>
        <v>18.640416666666667</v>
      </c>
      <c r="M30" s="7">
        <f t="shared" si="1"/>
        <v>0</v>
      </c>
      <c r="N30" s="7">
        <f t="shared" si="1"/>
        <v>21.03166666666667</v>
      </c>
      <c r="O30" s="7">
        <f t="shared" si="1"/>
        <v>26.776250000000001</v>
      </c>
      <c r="P30" s="7">
        <f t="shared" si="1"/>
        <v>0</v>
      </c>
      <c r="Q30" s="7">
        <f t="shared" si="1"/>
        <v>64.028333333333336</v>
      </c>
      <c r="R30" s="7">
        <f t="shared" si="1"/>
        <v>28.178749999999997</v>
      </c>
      <c r="S30" s="7">
        <f t="shared" si="1"/>
        <v>26.417083333333334</v>
      </c>
      <c r="T30" s="7">
        <f t="shared" si="1"/>
        <v>42.264999999999993</v>
      </c>
      <c r="U30" s="7">
        <f t="shared" si="1"/>
        <v>52.389583333333327</v>
      </c>
      <c r="V30" s="7">
        <f t="shared" si="1"/>
        <v>52.89875</v>
      </c>
      <c r="W30" s="7">
        <f t="shared" si="1"/>
        <v>55.703333333333319</v>
      </c>
      <c r="X30" s="7">
        <f t="shared" si="1"/>
        <v>49.238333333333337</v>
      </c>
      <c r="Y30" s="7">
        <f t="shared" si="1"/>
        <v>43.92166666666666</v>
      </c>
      <c r="Z30" s="7">
        <f t="shared" si="1"/>
        <v>36.402499999999996</v>
      </c>
      <c r="AA30" s="7">
        <f t="shared" si="1"/>
        <v>21.432500000000005</v>
      </c>
      <c r="AB30" s="7">
        <f t="shared" si="1"/>
        <v>34.905416666666667</v>
      </c>
      <c r="AC30" s="7">
        <f t="shared" si="1"/>
        <v>28.011666666666667</v>
      </c>
      <c r="AD30" s="7">
        <f t="shared" si="1"/>
        <v>0</v>
      </c>
      <c r="AE30" s="7">
        <f t="shared" si="1"/>
        <v>44.134166666666665</v>
      </c>
      <c r="AF30" s="7">
        <f t="shared" si="1"/>
        <v>18.373750000000001</v>
      </c>
      <c r="AG30" s="7">
        <f t="shared" si="1"/>
        <v>31.045833333333338</v>
      </c>
      <c r="AH30" s="7">
        <f t="shared" si="1"/>
        <v>29.622916666666672</v>
      </c>
      <c r="AI30" s="7">
        <f>AVERAGE(AI5:AI29)</f>
        <v>27.945873655913982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" thickTop="1" x14ac:dyDescent="0.3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3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30:C30"/>
    <mergeCell ref="B4:K4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AF464-48D3-4A3F-8B06-F8152D77CE33}">
  <dimension ref="B2:BF32"/>
  <sheetViews>
    <sheetView workbookViewId="0">
      <selection activeCell="D1" sqref="D1:AH1048576"/>
    </sheetView>
  </sheetViews>
  <sheetFormatPr defaultColWidth="9.109375" defaultRowHeight="14.4" x14ac:dyDescent="0.3"/>
  <cols>
    <col min="1" max="1" width="9.109375" style="1"/>
    <col min="2" max="2" width="3" style="1" bestFit="1" customWidth="1"/>
    <col min="3" max="3" width="12.109375" style="1" bestFit="1" customWidth="1"/>
    <col min="4" max="5" width="6.5546875" style="1" bestFit="1" customWidth="1"/>
    <col min="6" max="6" width="5.5546875" style="1" bestFit="1" customWidth="1"/>
    <col min="7" max="8" width="6.5546875" style="1" bestFit="1" customWidth="1"/>
    <col min="9" max="9" width="5.5546875" style="1" bestFit="1" customWidth="1"/>
    <col min="10" max="10" width="6.33203125" style="1" bestFit="1" customWidth="1"/>
    <col min="11" max="11" width="5.5546875" style="1" bestFit="1" customWidth="1"/>
    <col min="12" max="12" width="6.5546875" style="1" bestFit="1" customWidth="1"/>
    <col min="13" max="14" width="5.5546875" style="1" bestFit="1" customWidth="1"/>
    <col min="15" max="15" width="6.5546875" style="1" bestFit="1" customWidth="1"/>
    <col min="16" max="24" width="5.5546875" style="1" bestFit="1" customWidth="1"/>
    <col min="25" max="25" width="4.5546875" style="1" bestFit="1" customWidth="1"/>
    <col min="26" max="26" width="5.5546875" style="1" bestFit="1" customWidth="1"/>
    <col min="27" max="27" width="6.5546875" style="1" bestFit="1" customWidth="1"/>
    <col min="28" max="29" width="5.5546875" style="1" bestFit="1" customWidth="1"/>
    <col min="30" max="30" width="4.5546875" style="1" bestFit="1" customWidth="1"/>
    <col min="31" max="31" width="5.5546875" style="1" bestFit="1" customWidth="1"/>
    <col min="32" max="32" width="4.5546875" style="1" bestFit="1" customWidth="1"/>
    <col min="33" max="33" width="6.5546875" style="1" bestFit="1" customWidth="1"/>
    <col min="34" max="34" width="7.6640625" style="1" bestFit="1" customWidth="1"/>
    <col min="35" max="35" width="5.5546875" style="1" bestFit="1" customWidth="1"/>
    <col min="36" max="16384" width="9.109375" style="1"/>
  </cols>
  <sheetData>
    <row r="2" spans="2:58" ht="15.6" x14ac:dyDescent="0.3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  <c r="J4" s="12"/>
      <c r="K4" s="12"/>
    </row>
    <row r="5" spans="2:58" ht="15.6" thickTop="1" thickBot="1" x14ac:dyDescent="0.35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5.6" thickTop="1" thickBot="1" x14ac:dyDescent="0.35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87.29</v>
      </c>
      <c r="M6" s="5">
        <v>0</v>
      </c>
      <c r="N6" s="5">
        <v>59.31</v>
      </c>
      <c r="O6" s="5">
        <v>0</v>
      </c>
      <c r="P6" s="5">
        <v>0</v>
      </c>
      <c r="Q6" s="5">
        <v>0</v>
      </c>
      <c r="R6" s="5">
        <v>59.04</v>
      </c>
      <c r="S6" s="5">
        <v>60.82</v>
      </c>
      <c r="T6" s="5">
        <v>0</v>
      </c>
      <c r="U6" s="5">
        <v>70.97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/>
      <c r="AI6" s="7">
        <f>AVERAGE(D6:AH6)</f>
        <v>11.247666666666669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5.6" thickTop="1" thickBot="1" x14ac:dyDescent="0.35">
      <c r="B7" s="2">
        <v>2</v>
      </c>
      <c r="C7" s="2" t="s">
        <v>2</v>
      </c>
      <c r="D7" s="5">
        <v>0</v>
      </c>
      <c r="E7" s="5">
        <v>0</v>
      </c>
      <c r="F7" s="5">
        <v>75.48</v>
      </c>
      <c r="G7" s="5">
        <v>53.78</v>
      </c>
      <c r="H7" s="5">
        <v>70.290000000000006</v>
      </c>
      <c r="I7" s="5">
        <v>91.44</v>
      </c>
      <c r="J7" s="5">
        <v>0</v>
      </c>
      <c r="K7" s="5">
        <v>83.46</v>
      </c>
      <c r="L7" s="5">
        <v>87.97</v>
      </c>
      <c r="M7" s="5">
        <v>81.88</v>
      </c>
      <c r="N7" s="5">
        <v>70.44</v>
      </c>
      <c r="O7" s="5">
        <v>67.319999999999993</v>
      </c>
      <c r="P7" s="5">
        <v>77.89</v>
      </c>
      <c r="Q7" s="5">
        <v>0</v>
      </c>
      <c r="R7" s="5">
        <v>42.76</v>
      </c>
      <c r="S7" s="5">
        <v>58.82</v>
      </c>
      <c r="T7" s="5">
        <v>78.42</v>
      </c>
      <c r="U7" s="5">
        <v>61.43</v>
      </c>
      <c r="V7" s="5">
        <v>77.38</v>
      </c>
      <c r="W7" s="5">
        <v>77.650000000000006</v>
      </c>
      <c r="X7" s="5">
        <v>35.22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/>
      <c r="AI7" s="7">
        <f t="shared" ref="AI7:AI29" si="0">AVERAGE(D7:AH7)</f>
        <v>39.720999999999997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5.6" thickTop="1" thickBot="1" x14ac:dyDescent="0.35">
      <c r="B8" s="2">
        <v>3</v>
      </c>
      <c r="C8" s="2" t="s">
        <v>3</v>
      </c>
      <c r="D8" s="5">
        <v>0</v>
      </c>
      <c r="E8" s="5">
        <v>0</v>
      </c>
      <c r="F8" s="5">
        <v>71.3</v>
      </c>
      <c r="G8" s="5">
        <v>60.1</v>
      </c>
      <c r="H8" s="5">
        <v>77.36</v>
      </c>
      <c r="I8" s="5">
        <v>82.28</v>
      </c>
      <c r="J8" s="5">
        <v>0</v>
      </c>
      <c r="K8" s="5">
        <v>79.89</v>
      </c>
      <c r="L8" s="5">
        <v>82.97</v>
      </c>
      <c r="M8" s="5">
        <v>78.97</v>
      </c>
      <c r="N8" s="5">
        <v>69.08</v>
      </c>
      <c r="O8" s="5">
        <v>65.58</v>
      </c>
      <c r="P8" s="5">
        <v>70.66</v>
      </c>
      <c r="Q8" s="5">
        <v>0</v>
      </c>
      <c r="R8" s="5">
        <v>42.66</v>
      </c>
      <c r="S8" s="5">
        <v>59.1</v>
      </c>
      <c r="T8" s="5">
        <v>65.94</v>
      </c>
      <c r="U8" s="5">
        <v>50.37</v>
      </c>
      <c r="V8" s="5">
        <v>73.95</v>
      </c>
      <c r="W8" s="5">
        <v>76.739999999999995</v>
      </c>
      <c r="X8" s="5">
        <v>30.55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/>
      <c r="AI8" s="7">
        <f t="shared" si="0"/>
        <v>37.916666666666664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5.6" thickTop="1" thickBot="1" x14ac:dyDescent="0.35">
      <c r="B9" s="2">
        <v>4</v>
      </c>
      <c r="C9" s="2" t="s">
        <v>4</v>
      </c>
      <c r="D9" s="5">
        <v>0</v>
      </c>
      <c r="E9" s="5">
        <v>0</v>
      </c>
      <c r="F9" s="5">
        <v>58.85</v>
      </c>
      <c r="G9" s="5">
        <v>64.900000000000006</v>
      </c>
      <c r="H9" s="5">
        <v>73.55</v>
      </c>
      <c r="I9" s="5">
        <v>79.010000000000005</v>
      </c>
      <c r="J9" s="5">
        <v>0</v>
      </c>
      <c r="K9" s="5">
        <v>75.040000000000006</v>
      </c>
      <c r="L9" s="5">
        <v>75.62</v>
      </c>
      <c r="M9" s="5">
        <v>81.08</v>
      </c>
      <c r="N9" s="5">
        <v>69.459999999999994</v>
      </c>
      <c r="O9" s="5">
        <v>74.64</v>
      </c>
      <c r="P9" s="5">
        <v>77.61</v>
      </c>
      <c r="Q9" s="5">
        <v>0</v>
      </c>
      <c r="R9" s="5">
        <v>49.19</v>
      </c>
      <c r="S9" s="5">
        <v>57.47</v>
      </c>
      <c r="T9" s="5">
        <v>68.900000000000006</v>
      </c>
      <c r="U9" s="5">
        <v>52.64</v>
      </c>
      <c r="V9" s="5">
        <v>73.760000000000005</v>
      </c>
      <c r="W9" s="5">
        <v>70.5</v>
      </c>
      <c r="X9" s="5">
        <v>33.76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/>
      <c r="AI9" s="7">
        <f t="shared" si="0"/>
        <v>37.866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5.6" thickTop="1" thickBot="1" x14ac:dyDescent="0.35">
      <c r="B10" s="2">
        <v>5</v>
      </c>
      <c r="C10" s="2" t="s">
        <v>5</v>
      </c>
      <c r="D10" s="5">
        <v>0</v>
      </c>
      <c r="E10" s="5">
        <v>0</v>
      </c>
      <c r="F10" s="5">
        <v>57.7</v>
      </c>
      <c r="G10" s="5">
        <v>69.180000000000007</v>
      </c>
      <c r="H10" s="5">
        <v>75.709999999999994</v>
      </c>
      <c r="I10" s="5">
        <v>77.819999999999993</v>
      </c>
      <c r="J10" s="5">
        <v>0</v>
      </c>
      <c r="K10" s="5">
        <v>79.59</v>
      </c>
      <c r="L10" s="5">
        <v>82.2</v>
      </c>
      <c r="M10" s="5">
        <v>78.62</v>
      </c>
      <c r="N10" s="5">
        <v>66.36</v>
      </c>
      <c r="O10" s="5">
        <v>71.81</v>
      </c>
      <c r="P10" s="5">
        <v>77.739999999999995</v>
      </c>
      <c r="Q10" s="5">
        <v>0</v>
      </c>
      <c r="R10" s="5">
        <v>55.82</v>
      </c>
      <c r="S10" s="5">
        <v>59.44</v>
      </c>
      <c r="T10" s="5">
        <v>68.89</v>
      </c>
      <c r="U10" s="5">
        <v>60.83</v>
      </c>
      <c r="V10" s="5">
        <v>79.87</v>
      </c>
      <c r="W10" s="5">
        <v>71.44</v>
      </c>
      <c r="X10" s="5">
        <v>42.53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/>
      <c r="AI10" s="7">
        <f t="shared" si="0"/>
        <v>39.184999999999995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5.6" thickTop="1" thickBot="1" x14ac:dyDescent="0.35">
      <c r="B11" s="2">
        <v>6</v>
      </c>
      <c r="C11" s="2" t="s">
        <v>6</v>
      </c>
      <c r="D11" s="5">
        <v>0</v>
      </c>
      <c r="E11" s="5">
        <v>0</v>
      </c>
      <c r="F11" s="5">
        <v>81.7</v>
      </c>
      <c r="G11" s="5">
        <v>84.88</v>
      </c>
      <c r="H11" s="5">
        <v>86.36</v>
      </c>
      <c r="I11" s="5">
        <v>85</v>
      </c>
      <c r="J11" s="5">
        <v>0</v>
      </c>
      <c r="K11" s="5">
        <v>0</v>
      </c>
      <c r="L11" s="5">
        <v>81.84</v>
      </c>
      <c r="M11" s="5">
        <v>88.19</v>
      </c>
      <c r="N11" s="5">
        <v>74.83</v>
      </c>
      <c r="O11" s="5">
        <v>83.29</v>
      </c>
      <c r="P11" s="5">
        <v>75.989999999999995</v>
      </c>
      <c r="Q11" s="5">
        <v>0</v>
      </c>
      <c r="R11" s="5">
        <v>59.41</v>
      </c>
      <c r="S11" s="5">
        <v>71.599999999999994</v>
      </c>
      <c r="T11" s="5">
        <v>87.11</v>
      </c>
      <c r="U11" s="5">
        <v>80.12</v>
      </c>
      <c r="V11" s="5">
        <v>86.53</v>
      </c>
      <c r="W11" s="5">
        <v>82.58</v>
      </c>
      <c r="X11" s="5">
        <v>50.55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/>
      <c r="AI11" s="7">
        <f t="shared" si="0"/>
        <v>41.999333333333325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5.6" thickTop="1" thickBot="1" x14ac:dyDescent="0.35">
      <c r="B12" s="2">
        <v>7</v>
      </c>
      <c r="C12" s="2" t="s">
        <v>7</v>
      </c>
      <c r="D12" s="5">
        <v>0</v>
      </c>
      <c r="E12" s="5">
        <v>0</v>
      </c>
      <c r="F12" s="5">
        <v>99.11</v>
      </c>
      <c r="G12" s="5">
        <v>98.51</v>
      </c>
      <c r="H12" s="5">
        <v>103.22</v>
      </c>
      <c r="I12" s="5">
        <v>85.07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81.61</v>
      </c>
      <c r="X12" s="5">
        <v>32.229999999999997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/>
      <c r="AI12" s="7">
        <f t="shared" si="0"/>
        <v>16.658333333333335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5.6" thickTop="1" thickBot="1" x14ac:dyDescent="0.35">
      <c r="B13" s="2">
        <v>8</v>
      </c>
      <c r="C13" s="2" t="s">
        <v>8</v>
      </c>
      <c r="D13" s="5">
        <v>0</v>
      </c>
      <c r="E13" s="5">
        <v>0</v>
      </c>
      <c r="F13" s="5">
        <v>82.88</v>
      </c>
      <c r="G13" s="5">
        <v>108.38</v>
      </c>
      <c r="H13" s="5">
        <v>112.1</v>
      </c>
      <c r="I13" s="5">
        <v>83.7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72.09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88.11</v>
      </c>
      <c r="X13" s="5">
        <v>21.46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193.62</v>
      </c>
      <c r="AH13" s="5"/>
      <c r="AI13" s="7">
        <f t="shared" si="0"/>
        <v>25.411333333333335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5.6" thickTop="1" thickBot="1" x14ac:dyDescent="0.35">
      <c r="B14" s="2">
        <v>9</v>
      </c>
      <c r="C14" s="2" t="s">
        <v>9</v>
      </c>
      <c r="D14" s="5">
        <v>103.67</v>
      </c>
      <c r="E14" s="5">
        <v>100.91</v>
      </c>
      <c r="F14" s="5">
        <v>91.34</v>
      </c>
      <c r="G14" s="5">
        <v>99.94</v>
      </c>
      <c r="H14" s="5">
        <v>100.24</v>
      </c>
      <c r="I14" s="5">
        <v>78.27</v>
      </c>
      <c r="J14" s="5">
        <v>41.92</v>
      </c>
      <c r="K14" s="5">
        <v>0</v>
      </c>
      <c r="L14" s="5">
        <v>147</v>
      </c>
      <c r="M14" s="5">
        <v>0</v>
      </c>
      <c r="N14" s="5">
        <v>0</v>
      </c>
      <c r="O14" s="5">
        <v>111.36</v>
      </c>
      <c r="P14" s="5">
        <v>73.52</v>
      </c>
      <c r="Q14" s="5">
        <v>44.79</v>
      </c>
      <c r="R14" s="5">
        <v>0</v>
      </c>
      <c r="S14" s="5">
        <v>0</v>
      </c>
      <c r="T14" s="5">
        <v>0</v>
      </c>
      <c r="U14" s="5">
        <v>84.24</v>
      </c>
      <c r="V14" s="5">
        <v>0</v>
      </c>
      <c r="W14" s="5">
        <v>59.18</v>
      </c>
      <c r="X14" s="5">
        <v>26.74</v>
      </c>
      <c r="Y14" s="5">
        <v>0</v>
      </c>
      <c r="Z14" s="5">
        <v>0</v>
      </c>
      <c r="AA14" s="5">
        <v>106.47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163.59</v>
      </c>
      <c r="AH14" s="5"/>
      <c r="AI14" s="7">
        <f t="shared" si="0"/>
        <v>47.772666666666659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5.6" thickTop="1" thickBot="1" x14ac:dyDescent="0.35">
      <c r="B15" s="2">
        <v>10</v>
      </c>
      <c r="C15" s="2" t="s">
        <v>10</v>
      </c>
      <c r="D15" s="5">
        <v>79.2</v>
      </c>
      <c r="E15" s="5">
        <v>72.319999999999993</v>
      </c>
      <c r="F15" s="5">
        <v>62.22</v>
      </c>
      <c r="G15" s="5">
        <v>70.900000000000006</v>
      </c>
      <c r="H15" s="5">
        <v>70.72</v>
      </c>
      <c r="I15" s="5">
        <v>61.36</v>
      </c>
      <c r="J15" s="5">
        <v>20.100000000000001</v>
      </c>
      <c r="K15" s="5">
        <v>0</v>
      </c>
      <c r="L15" s="5">
        <v>99.2</v>
      </c>
      <c r="M15" s="5">
        <v>88.69</v>
      </c>
      <c r="N15" s="5">
        <v>0</v>
      </c>
      <c r="O15" s="5">
        <v>84.62</v>
      </c>
      <c r="P15" s="5">
        <v>62.51</v>
      </c>
      <c r="Q15" s="5">
        <v>46.8</v>
      </c>
      <c r="R15" s="5">
        <v>57.54</v>
      </c>
      <c r="S15" s="5">
        <v>54.76</v>
      </c>
      <c r="T15" s="5">
        <v>0</v>
      </c>
      <c r="U15" s="5">
        <v>74.8</v>
      </c>
      <c r="V15" s="5">
        <v>72.77</v>
      </c>
      <c r="W15" s="5">
        <v>31.63</v>
      </c>
      <c r="X15" s="5">
        <v>14.69</v>
      </c>
      <c r="Y15" s="5">
        <v>0</v>
      </c>
      <c r="Z15" s="5">
        <v>74.38</v>
      </c>
      <c r="AA15" s="5">
        <v>89.76</v>
      </c>
      <c r="AB15" s="5">
        <v>0</v>
      </c>
      <c r="AC15" s="5">
        <v>99.01</v>
      </c>
      <c r="AD15" s="5">
        <v>0</v>
      </c>
      <c r="AE15" s="5">
        <v>76.459999999999994</v>
      </c>
      <c r="AF15" s="5">
        <v>0</v>
      </c>
      <c r="AG15" s="5">
        <v>114.74</v>
      </c>
      <c r="AH15" s="5"/>
      <c r="AI15" s="7">
        <f t="shared" si="0"/>
        <v>52.639333333333333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5.6" thickTop="1" thickBot="1" x14ac:dyDescent="0.35">
      <c r="B16" s="2">
        <v>11</v>
      </c>
      <c r="C16" s="2" t="s">
        <v>11</v>
      </c>
      <c r="D16" s="5">
        <v>54.99</v>
      </c>
      <c r="E16" s="5">
        <v>61.8</v>
      </c>
      <c r="F16" s="5">
        <v>53.51</v>
      </c>
      <c r="G16" s="5">
        <v>43.63</v>
      </c>
      <c r="H16" s="5">
        <v>64.34</v>
      </c>
      <c r="I16" s="5">
        <v>25.46</v>
      </c>
      <c r="J16" s="5">
        <v>13.34</v>
      </c>
      <c r="K16" s="5">
        <v>0</v>
      </c>
      <c r="L16" s="5">
        <v>72.92</v>
      </c>
      <c r="M16" s="5">
        <v>79.349999999999994</v>
      </c>
      <c r="N16" s="5">
        <v>0</v>
      </c>
      <c r="O16" s="5">
        <v>54.43</v>
      </c>
      <c r="P16" s="5">
        <v>28.95</v>
      </c>
      <c r="Q16" s="5">
        <v>25.18</v>
      </c>
      <c r="R16" s="5">
        <v>32.159999999999997</v>
      </c>
      <c r="S16" s="5">
        <v>31.49</v>
      </c>
      <c r="T16" s="5">
        <v>0</v>
      </c>
      <c r="U16" s="5">
        <v>62.9</v>
      </c>
      <c r="V16" s="5">
        <v>50.39</v>
      </c>
      <c r="W16" s="5">
        <v>33.71</v>
      </c>
      <c r="X16" s="5">
        <v>12.18</v>
      </c>
      <c r="Y16" s="5">
        <v>0</v>
      </c>
      <c r="Z16" s="5">
        <v>57.52</v>
      </c>
      <c r="AA16" s="5">
        <v>61.95</v>
      </c>
      <c r="AB16" s="5">
        <v>73.150000000000006</v>
      </c>
      <c r="AC16" s="5">
        <v>81.180000000000007</v>
      </c>
      <c r="AD16" s="5">
        <v>0</v>
      </c>
      <c r="AE16" s="5">
        <v>53.67</v>
      </c>
      <c r="AF16" s="5">
        <v>0</v>
      </c>
      <c r="AG16" s="5">
        <v>99.39</v>
      </c>
      <c r="AH16" s="5"/>
      <c r="AI16" s="7">
        <f t="shared" si="0"/>
        <v>40.919666666666664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5.6" thickTop="1" thickBot="1" x14ac:dyDescent="0.35">
      <c r="B17" s="2">
        <v>12</v>
      </c>
      <c r="C17" s="2" t="s">
        <v>12</v>
      </c>
      <c r="D17" s="5">
        <v>53.06</v>
      </c>
      <c r="E17" s="5">
        <v>33.32</v>
      </c>
      <c r="F17" s="5">
        <v>29.91</v>
      </c>
      <c r="G17" s="5">
        <v>20.92</v>
      </c>
      <c r="H17" s="5">
        <v>52.08</v>
      </c>
      <c r="I17" s="5">
        <v>15.13</v>
      </c>
      <c r="J17" s="5">
        <v>-1.37</v>
      </c>
      <c r="K17" s="5">
        <v>0</v>
      </c>
      <c r="L17" s="5">
        <v>63.65</v>
      </c>
      <c r="M17" s="5">
        <v>62.27</v>
      </c>
      <c r="N17" s="5">
        <v>54.81</v>
      </c>
      <c r="O17" s="5">
        <v>45.99</v>
      </c>
      <c r="P17" s="5">
        <v>23.5</v>
      </c>
      <c r="Q17" s="5">
        <v>12.91</v>
      </c>
      <c r="R17" s="5">
        <v>25.48</v>
      </c>
      <c r="S17" s="5">
        <v>24.65</v>
      </c>
      <c r="T17" s="5">
        <v>13</v>
      </c>
      <c r="U17" s="5">
        <v>32.18</v>
      </c>
      <c r="V17" s="5">
        <v>27.48</v>
      </c>
      <c r="W17" s="5">
        <v>9.17</v>
      </c>
      <c r="X17" s="5">
        <v>5.1100000000000003</v>
      </c>
      <c r="Y17" s="5">
        <v>0</v>
      </c>
      <c r="Z17" s="5">
        <v>65.75</v>
      </c>
      <c r="AA17" s="5">
        <v>56.37</v>
      </c>
      <c r="AB17" s="5">
        <v>49.06</v>
      </c>
      <c r="AC17" s="5">
        <v>68.010000000000005</v>
      </c>
      <c r="AD17" s="5">
        <v>0</v>
      </c>
      <c r="AE17" s="5">
        <v>24.29</v>
      </c>
      <c r="AF17" s="5">
        <v>0</v>
      </c>
      <c r="AG17" s="5">
        <v>82.19</v>
      </c>
      <c r="AH17" s="5"/>
      <c r="AI17" s="7">
        <f t="shared" si="0"/>
        <v>31.630666666666663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5.6" thickTop="1" thickBot="1" x14ac:dyDescent="0.35">
      <c r="B18" s="2">
        <v>13</v>
      </c>
      <c r="C18" s="2" t="s">
        <v>13</v>
      </c>
      <c r="D18" s="5">
        <v>43.65</v>
      </c>
      <c r="E18" s="5">
        <v>28.43</v>
      </c>
      <c r="F18" s="5">
        <v>27.75</v>
      </c>
      <c r="G18" s="5">
        <v>19.239999999999998</v>
      </c>
      <c r="H18" s="5">
        <v>59.1</v>
      </c>
      <c r="I18" s="5">
        <v>13.73</v>
      </c>
      <c r="J18" s="5">
        <v>-7.98</v>
      </c>
      <c r="K18" s="5">
        <v>0</v>
      </c>
      <c r="L18" s="5">
        <v>75.63</v>
      </c>
      <c r="M18" s="5">
        <v>59.18</v>
      </c>
      <c r="N18" s="5">
        <v>48.3</v>
      </c>
      <c r="O18" s="5">
        <v>39.18</v>
      </c>
      <c r="P18" s="5">
        <v>15.81</v>
      </c>
      <c r="Q18" s="5">
        <v>5.57</v>
      </c>
      <c r="R18" s="5">
        <v>27.22</v>
      </c>
      <c r="S18" s="5">
        <v>25.53</v>
      </c>
      <c r="T18" s="5">
        <v>38.46</v>
      </c>
      <c r="U18" s="5">
        <v>18.91</v>
      </c>
      <c r="V18" s="5">
        <v>18.84</v>
      </c>
      <c r="W18" s="5">
        <v>3.45</v>
      </c>
      <c r="X18" s="5">
        <v>1.22</v>
      </c>
      <c r="Y18" s="5">
        <v>0</v>
      </c>
      <c r="Z18" s="5">
        <v>52.02</v>
      </c>
      <c r="AA18" s="5">
        <v>56.93</v>
      </c>
      <c r="AB18" s="5">
        <v>38.909999999999997</v>
      </c>
      <c r="AC18" s="5">
        <v>75.760000000000005</v>
      </c>
      <c r="AD18" s="5">
        <v>0</v>
      </c>
      <c r="AE18" s="5">
        <v>23.72</v>
      </c>
      <c r="AF18" s="5">
        <v>0</v>
      </c>
      <c r="AG18" s="5">
        <v>70.52</v>
      </c>
      <c r="AH18" s="5"/>
      <c r="AI18" s="7">
        <f t="shared" si="0"/>
        <v>29.302666666666664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5.6" thickTop="1" thickBot="1" x14ac:dyDescent="0.35">
      <c r="B19" s="2">
        <v>14</v>
      </c>
      <c r="C19" s="2" t="s">
        <v>14</v>
      </c>
      <c r="D19" s="5">
        <v>35.44</v>
      </c>
      <c r="E19" s="5">
        <v>45.59</v>
      </c>
      <c r="F19" s="5">
        <v>41.29</v>
      </c>
      <c r="G19" s="5">
        <v>30.25</v>
      </c>
      <c r="H19" s="5">
        <v>56.13</v>
      </c>
      <c r="I19" s="5">
        <v>15.53</v>
      </c>
      <c r="J19" s="5">
        <v>-13.77</v>
      </c>
      <c r="K19" s="5">
        <v>0</v>
      </c>
      <c r="L19" s="5">
        <v>61.58</v>
      </c>
      <c r="M19" s="5">
        <v>64.290000000000006</v>
      </c>
      <c r="N19" s="5">
        <v>50.61</v>
      </c>
      <c r="O19" s="5">
        <v>50.42</v>
      </c>
      <c r="P19" s="5">
        <v>19.55</v>
      </c>
      <c r="Q19" s="5">
        <v>3.24</v>
      </c>
      <c r="R19" s="5">
        <v>27.36</v>
      </c>
      <c r="S19" s="5">
        <v>29.21</v>
      </c>
      <c r="T19" s="5">
        <v>27.46</v>
      </c>
      <c r="U19" s="5">
        <v>19.47</v>
      </c>
      <c r="V19" s="5">
        <v>26.13</v>
      </c>
      <c r="W19" s="5">
        <v>4.82</v>
      </c>
      <c r="X19" s="5">
        <v>0.23</v>
      </c>
      <c r="Y19" s="5">
        <v>0</v>
      </c>
      <c r="Z19" s="5">
        <v>49.55</v>
      </c>
      <c r="AA19" s="5">
        <v>56.6</v>
      </c>
      <c r="AB19" s="5">
        <v>35.89</v>
      </c>
      <c r="AC19" s="5">
        <v>73.040000000000006</v>
      </c>
      <c r="AD19" s="5">
        <v>0</v>
      </c>
      <c r="AE19" s="5">
        <v>16.52</v>
      </c>
      <c r="AF19" s="5">
        <v>0</v>
      </c>
      <c r="AG19" s="5">
        <v>71.91</v>
      </c>
      <c r="AH19" s="5"/>
      <c r="AI19" s="7">
        <f t="shared" si="0"/>
        <v>29.944666666666667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5.6" thickTop="1" thickBot="1" x14ac:dyDescent="0.35">
      <c r="B20" s="2">
        <v>15</v>
      </c>
      <c r="C20" s="2" t="s">
        <v>15</v>
      </c>
      <c r="D20" s="5">
        <v>40.35</v>
      </c>
      <c r="E20" s="5">
        <v>34.020000000000003</v>
      </c>
      <c r="F20" s="5">
        <v>34.9</v>
      </c>
      <c r="G20" s="5">
        <v>43.06</v>
      </c>
      <c r="H20" s="5">
        <v>51.81</v>
      </c>
      <c r="I20" s="5">
        <v>14.13</v>
      </c>
      <c r="J20" s="5">
        <v>-5.1100000000000003</v>
      </c>
      <c r="K20" s="5">
        <v>0</v>
      </c>
      <c r="L20" s="5">
        <v>72.680000000000007</v>
      </c>
      <c r="M20" s="5">
        <v>72.12</v>
      </c>
      <c r="N20" s="5">
        <v>59.01</v>
      </c>
      <c r="O20" s="5">
        <v>47.22</v>
      </c>
      <c r="P20" s="5">
        <v>25.89</v>
      </c>
      <c r="Q20" s="5">
        <v>4.9000000000000004</v>
      </c>
      <c r="R20" s="5">
        <v>19.07</v>
      </c>
      <c r="S20" s="5">
        <v>31.42</v>
      </c>
      <c r="T20" s="5">
        <v>44.29</v>
      </c>
      <c r="U20" s="5">
        <v>15.27</v>
      </c>
      <c r="V20" s="5">
        <v>25.7</v>
      </c>
      <c r="W20" s="5">
        <v>8.08</v>
      </c>
      <c r="X20" s="5">
        <v>-0.38</v>
      </c>
      <c r="Y20" s="5">
        <v>0</v>
      </c>
      <c r="Z20" s="5">
        <v>55.54</v>
      </c>
      <c r="AA20" s="5">
        <v>58.91</v>
      </c>
      <c r="AB20" s="5">
        <v>46.43</v>
      </c>
      <c r="AC20" s="5">
        <v>76.650000000000006</v>
      </c>
      <c r="AD20" s="5">
        <v>0</v>
      </c>
      <c r="AE20" s="5">
        <v>28.07</v>
      </c>
      <c r="AF20" s="5">
        <v>0</v>
      </c>
      <c r="AG20" s="5">
        <v>77.92</v>
      </c>
      <c r="AH20" s="5"/>
      <c r="AI20" s="7">
        <f t="shared" si="0"/>
        <v>32.731666666666662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5.6" thickTop="1" thickBot="1" x14ac:dyDescent="0.35">
      <c r="B21" s="2">
        <v>16</v>
      </c>
      <c r="C21" s="2" t="s">
        <v>16</v>
      </c>
      <c r="D21" s="5">
        <v>57.54</v>
      </c>
      <c r="E21" s="5">
        <v>61.49</v>
      </c>
      <c r="F21" s="5">
        <v>38.979999999999997</v>
      </c>
      <c r="G21" s="5">
        <v>57.05</v>
      </c>
      <c r="H21" s="5">
        <v>65.790000000000006</v>
      </c>
      <c r="I21" s="5">
        <v>29.1</v>
      </c>
      <c r="J21" s="5">
        <v>2.19</v>
      </c>
      <c r="K21" s="5">
        <v>0</v>
      </c>
      <c r="L21" s="5">
        <v>82.77</v>
      </c>
      <c r="M21" s="5">
        <v>73.83</v>
      </c>
      <c r="N21" s="5">
        <v>68.099999999999994</v>
      </c>
      <c r="O21" s="5">
        <v>59.78</v>
      </c>
      <c r="P21" s="5">
        <v>25.53</v>
      </c>
      <c r="Q21" s="5">
        <v>7.4</v>
      </c>
      <c r="R21" s="5">
        <v>29.5</v>
      </c>
      <c r="S21" s="5">
        <v>44.23</v>
      </c>
      <c r="T21" s="5">
        <v>55.49</v>
      </c>
      <c r="U21" s="5">
        <v>29.48</v>
      </c>
      <c r="V21" s="5">
        <v>42.12</v>
      </c>
      <c r="W21" s="5">
        <v>13.88</v>
      </c>
      <c r="X21" s="5">
        <v>-1.22</v>
      </c>
      <c r="Y21" s="5">
        <v>0</v>
      </c>
      <c r="Z21" s="5">
        <v>80.87</v>
      </c>
      <c r="AA21" s="5">
        <v>63.52</v>
      </c>
      <c r="AB21" s="5">
        <v>74.66</v>
      </c>
      <c r="AC21" s="5">
        <v>79.47</v>
      </c>
      <c r="AD21" s="5">
        <v>0</v>
      </c>
      <c r="AE21" s="5">
        <v>0</v>
      </c>
      <c r="AF21" s="5">
        <v>0</v>
      </c>
      <c r="AG21" s="5">
        <v>82.1</v>
      </c>
      <c r="AH21" s="5"/>
      <c r="AI21" s="7">
        <f t="shared" si="0"/>
        <v>40.788333333333327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5.6" thickTop="1" thickBot="1" x14ac:dyDescent="0.35">
      <c r="B22" s="2">
        <v>17</v>
      </c>
      <c r="C22" s="2" t="s">
        <v>17</v>
      </c>
      <c r="D22" s="5">
        <v>67.319999999999993</v>
      </c>
      <c r="E22" s="5">
        <v>54.35</v>
      </c>
      <c r="F22" s="5">
        <v>61.78</v>
      </c>
      <c r="G22" s="5">
        <v>80</v>
      </c>
      <c r="H22" s="5">
        <v>79.44</v>
      </c>
      <c r="I22" s="5">
        <v>41.42</v>
      </c>
      <c r="J22" s="5">
        <v>37.19</v>
      </c>
      <c r="K22" s="5">
        <v>0</v>
      </c>
      <c r="L22" s="5">
        <v>90.63</v>
      </c>
      <c r="M22" s="5">
        <v>94.48</v>
      </c>
      <c r="N22" s="5">
        <v>79.150000000000006</v>
      </c>
      <c r="O22" s="5">
        <v>76.86</v>
      </c>
      <c r="P22" s="5">
        <v>52.98</v>
      </c>
      <c r="Q22" s="5">
        <v>26.3</v>
      </c>
      <c r="R22" s="5">
        <v>62.82</v>
      </c>
      <c r="S22" s="5">
        <v>66.7</v>
      </c>
      <c r="T22" s="5">
        <v>76.78</v>
      </c>
      <c r="U22" s="5">
        <v>59.03</v>
      </c>
      <c r="V22" s="5">
        <v>76.84</v>
      </c>
      <c r="W22" s="5">
        <v>51.46</v>
      </c>
      <c r="X22" s="5">
        <v>33.880000000000003</v>
      </c>
      <c r="Y22" s="5">
        <v>0</v>
      </c>
      <c r="Z22" s="5">
        <v>84.04</v>
      </c>
      <c r="AA22" s="5">
        <v>84.95</v>
      </c>
      <c r="AB22" s="5">
        <v>81.86</v>
      </c>
      <c r="AC22" s="5">
        <v>93.78</v>
      </c>
      <c r="AD22" s="5">
        <v>0</v>
      </c>
      <c r="AE22" s="5">
        <v>0</v>
      </c>
      <c r="AF22" s="5">
        <v>0</v>
      </c>
      <c r="AG22" s="5">
        <v>105.94</v>
      </c>
      <c r="AH22" s="5"/>
      <c r="AI22" s="7">
        <f t="shared" si="0"/>
        <v>57.332666666666668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5.6" thickTop="1" thickBot="1" x14ac:dyDescent="0.35">
      <c r="B23" s="2">
        <v>18</v>
      </c>
      <c r="C23" s="2" t="s">
        <v>18</v>
      </c>
      <c r="D23" s="5">
        <v>112.82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/>
      <c r="AI23" s="7">
        <f t="shared" si="0"/>
        <v>3.7606666666666664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5.6" thickTop="1" thickBot="1" x14ac:dyDescent="0.35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5.6" thickTop="1" thickBot="1" x14ac:dyDescent="0.35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5.6" thickTop="1" thickBot="1" x14ac:dyDescent="0.35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5.6" thickTop="1" thickBot="1" x14ac:dyDescent="0.35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5.6" thickTop="1" thickBot="1" x14ac:dyDescent="0.35">
      <c r="B28" s="2">
        <v>23</v>
      </c>
      <c r="C28" s="2" t="s">
        <v>23</v>
      </c>
      <c r="D28" s="5">
        <v>101.24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/>
      <c r="AI28" s="7">
        <f t="shared" si="0"/>
        <v>3.3746666666666667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6" thickTop="1" thickBot="1" x14ac:dyDescent="0.35">
      <c r="B29" s="2">
        <v>24</v>
      </c>
      <c r="C29" s="2" t="s">
        <v>24</v>
      </c>
      <c r="D29" s="5">
        <v>88.28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70.459999999999994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/>
      <c r="AI29" s="7">
        <f t="shared" si="0"/>
        <v>5.2913333333333332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5.6" thickTop="1" thickBot="1" x14ac:dyDescent="0.35">
      <c r="B30" s="10" t="s">
        <v>25</v>
      </c>
      <c r="C30" s="11"/>
      <c r="D30" s="7">
        <f>AVERAGE(D6:D29)</f>
        <v>34.898333333333333</v>
      </c>
      <c r="E30" s="7">
        <f t="shared" ref="E30:AH30" si="1">AVERAGE(E6:E29)</f>
        <v>20.509583333333335</v>
      </c>
      <c r="F30" s="7">
        <f t="shared" si="1"/>
        <v>40.362499999999997</v>
      </c>
      <c r="G30" s="7">
        <f t="shared" si="1"/>
        <v>41.863333333333337</v>
      </c>
      <c r="H30" s="7">
        <f t="shared" si="1"/>
        <v>49.926666666666677</v>
      </c>
      <c r="I30" s="7">
        <f t="shared" si="1"/>
        <v>36.602083333333333</v>
      </c>
      <c r="J30" s="7">
        <f t="shared" si="1"/>
        <v>3.6045833333333328</v>
      </c>
      <c r="K30" s="7">
        <f t="shared" si="1"/>
        <v>13.249166666666667</v>
      </c>
      <c r="L30" s="7">
        <f t="shared" si="1"/>
        <v>52.664583333333326</v>
      </c>
      <c r="M30" s="7">
        <f t="shared" si="1"/>
        <v>41.789583333333333</v>
      </c>
      <c r="N30" s="7">
        <f t="shared" si="1"/>
        <v>32.060833333333328</v>
      </c>
      <c r="O30" s="7">
        <f t="shared" si="1"/>
        <v>38.854166666666664</v>
      </c>
      <c r="P30" s="7">
        <f t="shared" si="1"/>
        <v>29.505416666666665</v>
      </c>
      <c r="Q30" s="7">
        <f t="shared" si="1"/>
        <v>13.318333333333335</v>
      </c>
      <c r="R30" s="7">
        <f t="shared" si="1"/>
        <v>24.584583333333338</v>
      </c>
      <c r="S30" s="7">
        <f t="shared" si="1"/>
        <v>28.135000000000002</v>
      </c>
      <c r="T30" s="7">
        <f t="shared" si="1"/>
        <v>26.030833333333334</v>
      </c>
      <c r="U30" s="7">
        <f t="shared" si="1"/>
        <v>32.193333333333328</v>
      </c>
      <c r="V30" s="7">
        <f t="shared" si="1"/>
        <v>30.490000000000006</v>
      </c>
      <c r="W30" s="7">
        <f t="shared" si="1"/>
        <v>31.833750000000006</v>
      </c>
      <c r="X30" s="7">
        <f t="shared" si="1"/>
        <v>14.114583333333336</v>
      </c>
      <c r="Y30" s="7">
        <f t="shared" si="1"/>
        <v>0</v>
      </c>
      <c r="Z30" s="7">
        <f t="shared" si="1"/>
        <v>21.65291666666667</v>
      </c>
      <c r="AA30" s="7">
        <f t="shared" si="1"/>
        <v>26.477500000000003</v>
      </c>
      <c r="AB30" s="7">
        <f t="shared" si="1"/>
        <v>16.665000000000003</v>
      </c>
      <c r="AC30" s="7">
        <f t="shared" si="1"/>
        <v>26.954166666666666</v>
      </c>
      <c r="AD30" s="7">
        <f t="shared" si="1"/>
        <v>0</v>
      </c>
      <c r="AE30" s="7">
        <f t="shared" si="1"/>
        <v>9.2804166666666656</v>
      </c>
      <c r="AF30" s="7">
        <f t="shared" si="1"/>
        <v>0</v>
      </c>
      <c r="AG30" s="7">
        <f t="shared" si="1"/>
        <v>44.246666666666663</v>
      </c>
      <c r="AH30" s="7" t="e">
        <f t="shared" si="1"/>
        <v>#DIV/0!</v>
      </c>
      <c r="AI30" s="7">
        <f>AVERAGE(AI5:AI29)</f>
        <v>26.062263888888889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" thickTop="1" x14ac:dyDescent="0.3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3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30:C30"/>
    <mergeCell ref="B4:K4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2025-12-30T05:46:40Z</dcterms:modified>
</cp:coreProperties>
</file>