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026DECB7-C98E-4C6B-8F35-EC95E6CC880D}" xr6:coauthVersionLast="47" xr6:coauthVersionMax="47" xr10:uidLastSave="{00000000-0000-0000-0000-000000000000}"/>
  <bookViews>
    <workbookView xWindow="-120" yWindow="-120" windowWidth="29040" windowHeight="15720" firstSheet="1" activeTab="12"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 name="Dhjetor" sheetId="2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1" l="1"/>
  <c r="AG60" i="21"/>
  <c r="AF60" i="21"/>
  <c r="AE60" i="21"/>
  <c r="AD60"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AI59" i="21"/>
  <c r="AI58" i="21"/>
  <c r="AI57" i="21"/>
  <c r="AI56" i="21"/>
  <c r="AI55" i="21"/>
  <c r="AI54" i="21"/>
  <c r="AI53" i="21"/>
  <c r="AI52" i="21"/>
  <c r="AI51" i="21"/>
  <c r="AI50" i="21"/>
  <c r="AI49" i="21"/>
  <c r="AI48" i="21"/>
  <c r="AI47" i="21"/>
  <c r="AI46" i="21"/>
  <c r="AI45" i="21"/>
  <c r="AI44" i="21"/>
  <c r="AI43" i="21"/>
  <c r="AI42" i="21"/>
  <c r="AI41" i="21"/>
  <c r="AI40" i="21"/>
  <c r="AI39" i="21"/>
  <c r="AI38" i="21"/>
  <c r="AI37" i="21"/>
  <c r="AI36"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AI30" i="21"/>
  <c r="AI29" i="21"/>
  <c r="AI28" i="21"/>
  <c r="AI27" i="21"/>
  <c r="AI26" i="21"/>
  <c r="AI25" i="21"/>
  <c r="AI24" i="21"/>
  <c r="AI23" i="21"/>
  <c r="AI22" i="21"/>
  <c r="AI21" i="21"/>
  <c r="AI20" i="21"/>
  <c r="AI19" i="21"/>
  <c r="AI18" i="21"/>
  <c r="AI17" i="21"/>
  <c r="AI16" i="21"/>
  <c r="AI15" i="21"/>
  <c r="AI14" i="21"/>
  <c r="AI13" i="21"/>
  <c r="AI12" i="21"/>
  <c r="AI11" i="21"/>
  <c r="AI10" i="21"/>
  <c r="AI9" i="21"/>
  <c r="AI8" i="21"/>
  <c r="AI7" i="21"/>
  <c r="AI60" i="21" l="1"/>
  <c r="AI31" i="21"/>
  <c r="AH60" i="20"/>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<sst xmlns="http://schemas.openxmlformats.org/spreadsheetml/2006/main" count="1241" uniqueCount="68">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</sst>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16" fillId="7" borderId="36" xfId="0" applyFont="1" applyFill="1" applyBorder="1" applyAlignment="1">
      <alignment horizontal="left"/>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35</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2</v>
      </c>
      <c r="AD7" s="40"/>
      <c r="AE7" s="39" t="s">
        <v>3</v>
      </c>
      <c r="AF7" s="41"/>
      <c r="AG7" s="39" t="s">
        <v>4</v>
      </c>
      <c r="AH7" s="40"/>
      <c r="AI7" s="40"/>
      <c r="AJ7" s="40"/>
      <c r="AK7" s="40"/>
      <c r="AL7" s="40"/>
      <c r="AM7" s="40"/>
      <c r="AN7" s="41"/>
      <c r="AO7" s="19"/>
      <c r="AP7" s="42" t="s">
        <v>5</v>
      </c>
      <c r="AQ7" s="43"/>
      <c r="AR7" s="43"/>
      <c r="AS7" s="44"/>
    </row>
    <row r="8" spans="2:45" ht="15.75" customHeight="1" thickBot="1" x14ac:dyDescent="0.3">
      <c r="B8" s="3" t="s">
        <v>1</v>
      </c>
      <c r="C8" s="36"/>
      <c r="D8" s="36"/>
      <c r="E8" s="36"/>
      <c r="F8" s="36"/>
      <c r="G8" s="36"/>
      <c r="H8" s="36"/>
      <c r="I8" s="36"/>
      <c r="J8" s="36"/>
      <c r="K8" s="36"/>
      <c r="L8" s="36"/>
      <c r="M8" s="36"/>
      <c r="N8" s="36"/>
      <c r="O8" s="36"/>
      <c r="P8" s="36"/>
      <c r="Q8" s="36"/>
      <c r="R8" s="36"/>
      <c r="S8" s="36"/>
      <c r="T8" s="36"/>
      <c r="U8" s="36"/>
      <c r="V8" s="36"/>
      <c r="W8" s="36"/>
      <c r="X8" s="36"/>
      <c r="Y8" s="36"/>
      <c r="Z8" s="38"/>
      <c r="AC8" s="45" t="s">
        <v>6</v>
      </c>
      <c r="AD8" s="46"/>
      <c r="AE8" s="47" t="s">
        <v>7</v>
      </c>
      <c r="AF8" s="48"/>
      <c r="AG8" s="49" t="s">
        <v>8</v>
      </c>
      <c r="AH8" s="50"/>
      <c r="AI8" s="50"/>
      <c r="AJ8" s="50"/>
      <c r="AK8" s="50"/>
      <c r="AL8" s="50"/>
      <c r="AM8" s="50"/>
      <c r="AN8" s="51"/>
      <c r="AP8" s="52" t="s">
        <v>9</v>
      </c>
      <c r="AQ8" s="53"/>
      <c r="AR8" s="53"/>
      <c r="AS8" s="5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7" t="s">
        <v>10</v>
      </c>
      <c r="AF9" s="48"/>
      <c r="AG9" s="49" t="s">
        <v>11</v>
      </c>
      <c r="AH9" s="50"/>
      <c r="AI9" s="50"/>
      <c r="AJ9" s="50"/>
      <c r="AK9" s="50"/>
      <c r="AL9" s="50"/>
      <c r="AM9" s="50"/>
      <c r="AN9" s="51"/>
      <c r="AP9" s="55" t="s">
        <v>12</v>
      </c>
      <c r="AQ9" s="56"/>
      <c r="AR9" s="56"/>
      <c r="AS9" s="5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6" t="s">
        <v>13</v>
      </c>
      <c r="AD10" s="67"/>
      <c r="AE10" s="70" t="s">
        <v>7</v>
      </c>
      <c r="AF10" s="71"/>
      <c r="AG10" s="72" t="s">
        <v>14</v>
      </c>
      <c r="AH10" s="73"/>
      <c r="AI10" s="73"/>
      <c r="AJ10" s="73"/>
      <c r="AK10" s="73"/>
      <c r="AL10" s="73"/>
      <c r="AM10" s="73"/>
      <c r="AN10" s="74"/>
      <c r="AP10" s="55" t="s">
        <v>15</v>
      </c>
      <c r="AQ10" s="56"/>
      <c r="AR10" s="56"/>
      <c r="AS10" s="5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8"/>
      <c r="AD11" s="69"/>
      <c r="AE11" s="58" t="s">
        <v>10</v>
      </c>
      <c r="AF11" s="59"/>
      <c r="AG11" s="75" t="s">
        <v>16</v>
      </c>
      <c r="AH11" s="76"/>
      <c r="AI11" s="76"/>
      <c r="AJ11" s="76"/>
      <c r="AK11" s="76"/>
      <c r="AL11" s="76"/>
      <c r="AM11" s="76"/>
      <c r="AN11" s="77"/>
      <c r="AP11" s="55" t="s">
        <v>17</v>
      </c>
      <c r="AQ11" s="56"/>
      <c r="AR11" s="56"/>
      <c r="AS11" s="5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6" t="s">
        <v>18</v>
      </c>
      <c r="AD12" s="67"/>
      <c r="AE12" s="70" t="s">
        <v>7</v>
      </c>
      <c r="AF12" s="71"/>
      <c r="AG12" s="60" t="s">
        <v>19</v>
      </c>
      <c r="AH12" s="61"/>
      <c r="AI12" s="61"/>
      <c r="AJ12" s="61"/>
      <c r="AK12" s="61"/>
      <c r="AL12" s="61"/>
      <c r="AM12" s="61"/>
      <c r="AN12" s="62"/>
      <c r="AP12" s="55" t="s">
        <v>20</v>
      </c>
      <c r="AQ12" s="56"/>
      <c r="AR12" s="56"/>
      <c r="AS12" s="5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8"/>
      <c r="AD13" s="69"/>
      <c r="AE13" s="58" t="s">
        <v>10</v>
      </c>
      <c r="AF13" s="59"/>
      <c r="AG13" s="60" t="s">
        <v>21</v>
      </c>
      <c r="AH13" s="61"/>
      <c r="AI13" s="61"/>
      <c r="AJ13" s="61"/>
      <c r="AK13" s="61"/>
      <c r="AL13" s="61"/>
      <c r="AM13" s="61"/>
      <c r="AN13" s="62"/>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7"/>
      <c r="AF14" s="48"/>
      <c r="AG14" s="86" t="s">
        <v>24</v>
      </c>
      <c r="AH14" s="87"/>
      <c r="AI14" s="87"/>
      <c r="AJ14" s="87"/>
      <c r="AK14" s="87"/>
      <c r="AL14" s="87"/>
      <c r="AM14" s="87"/>
      <c r="AN14" s="8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7" t="s">
        <v>7</v>
      </c>
      <c r="AF15" s="48"/>
      <c r="AG15" s="49" t="s">
        <v>8</v>
      </c>
      <c r="AH15" s="50"/>
      <c r="AI15" s="50"/>
      <c r="AJ15" s="50"/>
      <c r="AK15" s="50"/>
      <c r="AL15" s="50"/>
      <c r="AM15" s="50"/>
      <c r="AN15" s="5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58" t="s">
        <v>10</v>
      </c>
      <c r="AF16" s="59"/>
      <c r="AG16" s="78" t="s">
        <v>25</v>
      </c>
      <c r="AH16" s="79"/>
      <c r="AI16" s="79"/>
      <c r="AJ16" s="79"/>
      <c r="AK16" s="79"/>
      <c r="AL16" s="79"/>
      <c r="AM16" s="79"/>
      <c r="AN16" s="8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7"/>
      <c r="AF17" s="48"/>
      <c r="AG17" s="81" t="s">
        <v>26</v>
      </c>
      <c r="AH17" s="82"/>
      <c r="AI17" s="82"/>
      <c r="AJ17" s="82"/>
      <c r="AK17" s="82"/>
      <c r="AL17" s="82"/>
      <c r="AM17" s="82"/>
      <c r="AN17" s="83"/>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7" t="s">
        <v>7</v>
      </c>
      <c r="AF18" s="48"/>
      <c r="AG18" s="49" t="s">
        <v>27</v>
      </c>
      <c r="AH18" s="50"/>
      <c r="AI18" s="50"/>
      <c r="AJ18" s="50"/>
      <c r="AK18" s="50"/>
      <c r="AL18" s="50"/>
      <c r="AM18" s="50"/>
      <c r="AN18" s="5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8"/>
      <c r="AD19" s="69"/>
      <c r="AE19" s="58" t="s">
        <v>10</v>
      </c>
      <c r="AF19" s="59"/>
      <c r="AG19" s="78" t="s">
        <v>28</v>
      </c>
      <c r="AH19" s="79"/>
      <c r="AI19" s="79"/>
      <c r="AJ19" s="79"/>
      <c r="AK19" s="79"/>
      <c r="AL19" s="79"/>
      <c r="AM19" s="79"/>
      <c r="AN19" s="8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3" t="s">
        <v>1</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3" t="s">
        <v>40</v>
      </c>
      <c r="C31" s="94"/>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3" t="s">
        <v>40</v>
      </c>
      <c r="C60" s="94"/>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5" t="s">
        <v>23</v>
      </c>
      <c r="AM17" s="46"/>
      <c r="AN17" s="47"/>
      <c r="AO17" s="48"/>
      <c r="AP17" s="86" t="s">
        <v>24</v>
      </c>
      <c r="AQ17" s="87"/>
      <c r="AR17" s="87"/>
      <c r="AS17" s="87"/>
      <c r="AT17" s="87"/>
      <c r="AU17" s="87"/>
      <c r="AV17" s="87"/>
      <c r="AW17" s="88"/>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5"/>
      <c r="AM18" s="46"/>
      <c r="AN18" s="47" t="s">
        <v>7</v>
      </c>
      <c r="AO18" s="48"/>
      <c r="AP18" s="49" t="s">
        <v>8</v>
      </c>
      <c r="AQ18" s="50"/>
      <c r="AR18" s="50"/>
      <c r="AS18" s="50"/>
      <c r="AT18" s="50"/>
      <c r="AU18" s="50"/>
      <c r="AV18" s="50"/>
      <c r="AW18" s="51"/>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5"/>
      <c r="AM20" s="46"/>
      <c r="AN20" s="47"/>
      <c r="AO20" s="48"/>
      <c r="AP20" s="81" t="s">
        <v>26</v>
      </c>
      <c r="AQ20" s="82"/>
      <c r="AR20" s="82"/>
      <c r="AS20" s="82"/>
      <c r="AT20" s="82"/>
      <c r="AU20" s="82"/>
      <c r="AV20" s="82"/>
      <c r="AW20" s="83"/>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5" priority="2" operator="greaterThan">
      <formula>0</formula>
    </cfRule>
  </conditionalFormatting>
  <conditionalFormatting sqref="D37:AH61">
    <cfRule type="cellIs" dxfId="4"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opLeftCell="A30" workbookViewId="0">
      <selection sqref="A1:XFD63"/>
    </sheetView>
  </sheetViews>
  <sheetFormatPr defaultRowHeight="15" x14ac:dyDescent="0.25"/>
  <cols>
    <col min="3" max="3" width="15.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v>0</v>
      </c>
      <c r="R7" s="31">
        <v>24.34</v>
      </c>
      <c r="S7" s="31">
        <v>0</v>
      </c>
      <c r="T7" s="31">
        <v>44.41</v>
      </c>
      <c r="U7" s="31">
        <v>117.74</v>
      </c>
      <c r="V7" s="31">
        <v>48.16</v>
      </c>
      <c r="W7" s="31">
        <v>99.8</v>
      </c>
      <c r="X7" s="31">
        <v>144.12</v>
      </c>
      <c r="Y7" s="31">
        <v>12.42</v>
      </c>
      <c r="Z7" s="31">
        <v>11.36</v>
      </c>
      <c r="AA7" s="31">
        <v>20.57</v>
      </c>
      <c r="AB7" s="31">
        <v>55.84</v>
      </c>
      <c r="AC7" s="31">
        <v>75.94</v>
      </c>
      <c r="AD7" s="31">
        <v>82.4</v>
      </c>
      <c r="AE7" s="31">
        <v>20.46</v>
      </c>
      <c r="AF7" s="31">
        <v>0</v>
      </c>
      <c r="AG7" s="31">
        <v>0</v>
      </c>
      <c r="AH7" s="31"/>
      <c r="AI7" s="32">
        <f>AVERAGE(D7:AH7)</f>
        <v>49.485666666666667</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v>0</v>
      </c>
      <c r="R8" s="31">
        <v>120.95</v>
      </c>
      <c r="S8" s="31">
        <v>0</v>
      </c>
      <c r="T8" s="31">
        <v>11.41</v>
      </c>
      <c r="U8" s="31">
        <v>138.87</v>
      </c>
      <c r="V8" s="31">
        <v>70.09</v>
      </c>
      <c r="W8" s="31">
        <v>122.13</v>
      </c>
      <c r="X8" s="31">
        <v>11.77</v>
      </c>
      <c r="Y8" s="31">
        <v>11.72</v>
      </c>
      <c r="Z8" s="31">
        <v>10.57</v>
      </c>
      <c r="AA8" s="31">
        <v>20.34</v>
      </c>
      <c r="AB8" s="31">
        <v>7.24</v>
      </c>
      <c r="AC8" s="31">
        <v>50.95</v>
      </c>
      <c r="AD8" s="31">
        <v>54.84</v>
      </c>
      <c r="AE8" s="31">
        <v>18.350000000000001</v>
      </c>
      <c r="AF8" s="31">
        <v>0</v>
      </c>
      <c r="AG8" s="31">
        <v>0</v>
      </c>
      <c r="AH8" s="31"/>
      <c r="AI8" s="32">
        <f t="shared" ref="AI8:AI30" si="0">AVERAGE(D8:AH8)</f>
        <v>34.290333333333344</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v>0</v>
      </c>
      <c r="R9" s="31">
        <v>121</v>
      </c>
      <c r="S9" s="31">
        <v>0</v>
      </c>
      <c r="T9" s="31">
        <v>9.85</v>
      </c>
      <c r="U9" s="31">
        <v>133.34</v>
      </c>
      <c r="V9" s="31">
        <v>44.05</v>
      </c>
      <c r="W9" s="31">
        <v>75.41</v>
      </c>
      <c r="X9" s="31">
        <v>19.260000000000002</v>
      </c>
      <c r="Y9" s="31">
        <v>4.22</v>
      </c>
      <c r="Z9" s="31">
        <v>9.9700000000000006</v>
      </c>
      <c r="AA9" s="31">
        <v>20.11</v>
      </c>
      <c r="AB9" s="31">
        <v>7.3</v>
      </c>
      <c r="AC9" s="31">
        <v>15.34</v>
      </c>
      <c r="AD9" s="31">
        <v>22.1</v>
      </c>
      <c r="AE9" s="31">
        <v>15.34</v>
      </c>
      <c r="AF9" s="31">
        <v>0</v>
      </c>
      <c r="AG9" s="31">
        <v>0</v>
      </c>
      <c r="AH9" s="31"/>
      <c r="AI9" s="32">
        <f t="shared" si="0"/>
        <v>22.483666666666675</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v>0</v>
      </c>
      <c r="R10" s="31">
        <v>118.03</v>
      </c>
      <c r="S10" s="31">
        <v>0</v>
      </c>
      <c r="T10" s="31">
        <v>9.61</v>
      </c>
      <c r="U10" s="31">
        <v>155.55000000000001</v>
      </c>
      <c r="V10" s="31">
        <v>130.19</v>
      </c>
      <c r="W10" s="31">
        <v>11.29</v>
      </c>
      <c r="X10" s="31">
        <v>129.44</v>
      </c>
      <c r="Y10" s="31">
        <v>4.22</v>
      </c>
      <c r="Z10" s="31">
        <v>9.67</v>
      </c>
      <c r="AA10" s="31">
        <v>18.850000000000001</v>
      </c>
      <c r="AB10" s="31">
        <v>7.46</v>
      </c>
      <c r="AC10" s="31">
        <v>14.96</v>
      </c>
      <c r="AD10" s="31">
        <v>22.08</v>
      </c>
      <c r="AE10" s="31">
        <v>14.96</v>
      </c>
      <c r="AF10" s="31">
        <v>0</v>
      </c>
      <c r="AG10" s="31">
        <v>0</v>
      </c>
      <c r="AH10" s="31"/>
      <c r="AI10" s="32">
        <f t="shared" si="0"/>
        <v>26.55766666666667</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v>0</v>
      </c>
      <c r="R11" s="31">
        <v>142.72</v>
      </c>
      <c r="S11" s="31">
        <v>0</v>
      </c>
      <c r="T11" s="31">
        <v>10.210000000000001</v>
      </c>
      <c r="U11" s="31">
        <v>163.38</v>
      </c>
      <c r="V11" s="31">
        <v>162.80000000000001</v>
      </c>
      <c r="W11" s="31">
        <v>14.36</v>
      </c>
      <c r="X11" s="31">
        <v>130.88999999999999</v>
      </c>
      <c r="Y11" s="31">
        <v>10.01</v>
      </c>
      <c r="Z11" s="31">
        <v>9.82</v>
      </c>
      <c r="AA11" s="31">
        <v>113.06</v>
      </c>
      <c r="AB11" s="31">
        <v>7.55</v>
      </c>
      <c r="AC11" s="31">
        <v>15.58</v>
      </c>
      <c r="AD11" s="31">
        <v>22.24</v>
      </c>
      <c r="AE11" s="31">
        <v>15.58</v>
      </c>
      <c r="AF11" s="31">
        <v>0</v>
      </c>
      <c r="AG11" s="31">
        <v>0</v>
      </c>
      <c r="AH11" s="31"/>
      <c r="AI11" s="32">
        <f t="shared" si="0"/>
        <v>38.241333333333323</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v>65.63</v>
      </c>
      <c r="R12" s="31">
        <v>136.33000000000001</v>
      </c>
      <c r="S12" s="31">
        <v>0</v>
      </c>
      <c r="T12" s="31">
        <v>36.340000000000003</v>
      </c>
      <c r="U12" s="31">
        <v>73.05</v>
      </c>
      <c r="V12" s="31">
        <v>49.56</v>
      </c>
      <c r="W12" s="31">
        <v>35.630000000000003</v>
      </c>
      <c r="X12" s="31">
        <v>115.02</v>
      </c>
      <c r="Y12" s="31">
        <v>11.3</v>
      </c>
      <c r="Z12" s="31">
        <v>9.94</v>
      </c>
      <c r="AA12" s="31">
        <v>22.85</v>
      </c>
      <c r="AB12" s="31">
        <v>40.020000000000003</v>
      </c>
      <c r="AC12" s="31">
        <v>127.29</v>
      </c>
      <c r="AD12" s="31">
        <v>74.33</v>
      </c>
      <c r="AE12" s="31">
        <v>31.45</v>
      </c>
      <c r="AF12" s="31">
        <v>0</v>
      </c>
      <c r="AG12" s="31">
        <v>0</v>
      </c>
      <c r="AH12" s="31"/>
      <c r="AI12" s="32">
        <f t="shared" si="0"/>
        <v>46.36333333333333</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v>160.68</v>
      </c>
      <c r="R13" s="31">
        <v>51.52</v>
      </c>
      <c r="S13" s="31">
        <v>0</v>
      </c>
      <c r="T13" s="31">
        <v>45.42</v>
      </c>
      <c r="U13" s="31">
        <v>39.83</v>
      </c>
      <c r="V13" s="31">
        <v>55.62</v>
      </c>
      <c r="W13" s="31">
        <v>88.45</v>
      </c>
      <c r="X13" s="31">
        <v>170.12</v>
      </c>
      <c r="Y13" s="31">
        <v>109.09</v>
      </c>
      <c r="Z13" s="31">
        <v>17.7</v>
      </c>
      <c r="AA13" s="31">
        <v>109.5</v>
      </c>
      <c r="AB13" s="31">
        <v>44.02</v>
      </c>
      <c r="AC13" s="31">
        <v>70.31</v>
      </c>
      <c r="AD13" s="31">
        <v>67.680000000000007</v>
      </c>
      <c r="AE13" s="31">
        <v>64.790000000000006</v>
      </c>
      <c r="AF13" s="31">
        <v>32.380000000000003</v>
      </c>
      <c r="AG13" s="31">
        <v>34.729999999999997</v>
      </c>
      <c r="AH13" s="31"/>
      <c r="AI13" s="32">
        <f t="shared" si="0"/>
        <v>63.327333333333328</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v>44.45</v>
      </c>
      <c r="R14" s="31">
        <v>0</v>
      </c>
      <c r="S14" s="31">
        <v>0</v>
      </c>
      <c r="T14" s="31">
        <v>56.12</v>
      </c>
      <c r="U14" s="31">
        <v>35.340000000000003</v>
      </c>
      <c r="V14" s="31">
        <v>221.04</v>
      </c>
      <c r="W14" s="31">
        <v>95.04</v>
      </c>
      <c r="X14" s="31">
        <v>273.33999999999997</v>
      </c>
      <c r="Y14" s="31">
        <v>33.68</v>
      </c>
      <c r="Z14" s="31">
        <v>20.239999999999998</v>
      </c>
      <c r="AA14" s="31">
        <v>214.88</v>
      </c>
      <c r="AB14" s="31">
        <v>77.44</v>
      </c>
      <c r="AC14" s="31">
        <v>105.59</v>
      </c>
      <c r="AD14" s="31">
        <v>110.91</v>
      </c>
      <c r="AE14" s="31">
        <v>105.82</v>
      </c>
      <c r="AF14" s="31">
        <v>129.29</v>
      </c>
      <c r="AG14" s="31">
        <v>141.41</v>
      </c>
      <c r="AH14" s="31"/>
      <c r="AI14" s="32">
        <f t="shared" si="0"/>
        <v>74.168333333333337</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v>135.5</v>
      </c>
      <c r="R15" s="31">
        <v>0</v>
      </c>
      <c r="S15" s="31">
        <v>0</v>
      </c>
      <c r="T15" s="31">
        <v>116.24</v>
      </c>
      <c r="U15" s="31">
        <v>39.44</v>
      </c>
      <c r="V15" s="31">
        <v>312.5</v>
      </c>
      <c r="W15" s="31">
        <v>43.8</v>
      </c>
      <c r="X15" s="31">
        <v>190.5</v>
      </c>
      <c r="Y15" s="31">
        <v>29.98</v>
      </c>
      <c r="Z15" s="31">
        <v>25.19</v>
      </c>
      <c r="AA15" s="31">
        <v>231.04</v>
      </c>
      <c r="AB15" s="31">
        <v>16.68</v>
      </c>
      <c r="AC15" s="31">
        <v>113.45</v>
      </c>
      <c r="AD15" s="31">
        <v>153.82</v>
      </c>
      <c r="AE15" s="31">
        <v>127.51</v>
      </c>
      <c r="AF15" s="31">
        <v>129.68</v>
      </c>
      <c r="AG15" s="31">
        <v>21.96</v>
      </c>
      <c r="AH15" s="31"/>
      <c r="AI15" s="32">
        <f t="shared" si="0"/>
        <v>80.595000000000013</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v>0</v>
      </c>
      <c r="R16" s="31">
        <v>0</v>
      </c>
      <c r="S16" s="31">
        <v>0</v>
      </c>
      <c r="T16" s="31">
        <v>32.21</v>
      </c>
      <c r="U16" s="31">
        <v>277.16000000000003</v>
      </c>
      <c r="V16" s="31">
        <v>89.72</v>
      </c>
      <c r="W16" s="31">
        <v>30.84</v>
      </c>
      <c r="X16" s="31">
        <v>74.27</v>
      </c>
      <c r="Y16" s="31">
        <v>57.32</v>
      </c>
      <c r="Z16" s="31">
        <v>21.53</v>
      </c>
      <c r="AA16" s="31">
        <v>33.020000000000003</v>
      </c>
      <c r="AB16" s="31">
        <v>27.54</v>
      </c>
      <c r="AC16" s="31">
        <v>239.58</v>
      </c>
      <c r="AD16" s="31">
        <v>92.85</v>
      </c>
      <c r="AE16" s="31">
        <v>189.48</v>
      </c>
      <c r="AF16" s="31">
        <v>124.79</v>
      </c>
      <c r="AG16" s="31">
        <v>311.74</v>
      </c>
      <c r="AH16" s="31"/>
      <c r="AI16" s="32">
        <f t="shared" si="0"/>
        <v>73.24166666666666</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v>0</v>
      </c>
      <c r="R17" s="31">
        <v>0</v>
      </c>
      <c r="S17" s="31">
        <v>0</v>
      </c>
      <c r="T17" s="31">
        <v>27.05</v>
      </c>
      <c r="U17" s="31">
        <v>160.24</v>
      </c>
      <c r="V17" s="31">
        <v>42.67</v>
      </c>
      <c r="W17" s="31">
        <v>5</v>
      </c>
      <c r="X17" s="31">
        <v>95.97</v>
      </c>
      <c r="Y17" s="31">
        <v>116.8</v>
      </c>
      <c r="Z17" s="31">
        <v>15.46</v>
      </c>
      <c r="AA17" s="31">
        <v>16.13</v>
      </c>
      <c r="AB17" s="31">
        <v>41.64</v>
      </c>
      <c r="AC17" s="31">
        <v>208.08</v>
      </c>
      <c r="AD17" s="31">
        <v>81.650000000000006</v>
      </c>
      <c r="AE17" s="31">
        <v>45.05</v>
      </c>
      <c r="AF17" s="31">
        <v>261.08999999999997</v>
      </c>
      <c r="AG17" s="31">
        <v>259.92</v>
      </c>
      <c r="AH17" s="31"/>
      <c r="AI17" s="32">
        <f t="shared" si="0"/>
        <v>52.321000000000005</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v>0</v>
      </c>
      <c r="R18" s="31">
        <v>0</v>
      </c>
      <c r="S18" s="31">
        <v>0</v>
      </c>
      <c r="T18" s="31">
        <v>137.25</v>
      </c>
      <c r="U18" s="31">
        <v>154.69999999999999</v>
      </c>
      <c r="V18" s="31">
        <v>150.63</v>
      </c>
      <c r="W18" s="31">
        <v>16.739999999999998</v>
      </c>
      <c r="X18" s="31">
        <v>86.2</v>
      </c>
      <c r="Y18" s="31">
        <v>145.1</v>
      </c>
      <c r="Z18" s="31">
        <v>15.19</v>
      </c>
      <c r="AA18" s="31">
        <v>47.44</v>
      </c>
      <c r="AB18" s="31">
        <v>63.56</v>
      </c>
      <c r="AC18" s="31">
        <v>212.52</v>
      </c>
      <c r="AD18" s="31">
        <v>88.99</v>
      </c>
      <c r="AE18" s="31">
        <v>25.91</v>
      </c>
      <c r="AF18" s="31">
        <v>144.63999999999999</v>
      </c>
      <c r="AG18" s="31">
        <v>283.5</v>
      </c>
      <c r="AH18" s="31"/>
      <c r="AI18" s="32">
        <f t="shared" si="0"/>
        <v>64.329666666666682</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v>0</v>
      </c>
      <c r="R19" s="31">
        <v>0</v>
      </c>
      <c r="S19" s="31">
        <v>0</v>
      </c>
      <c r="T19" s="31">
        <v>144.06</v>
      </c>
      <c r="U19" s="31">
        <v>91.23</v>
      </c>
      <c r="V19" s="31">
        <v>135.94</v>
      </c>
      <c r="W19" s="31">
        <v>6.82</v>
      </c>
      <c r="X19" s="31">
        <v>67.52</v>
      </c>
      <c r="Y19" s="31">
        <v>131.72999999999999</v>
      </c>
      <c r="Z19" s="31">
        <v>17.68</v>
      </c>
      <c r="AA19" s="31">
        <v>145.47</v>
      </c>
      <c r="AB19" s="31">
        <v>10.99</v>
      </c>
      <c r="AC19" s="31">
        <v>178.88</v>
      </c>
      <c r="AD19" s="31">
        <v>111.74</v>
      </c>
      <c r="AE19" s="31">
        <v>48.34</v>
      </c>
      <c r="AF19" s="31">
        <v>18.05</v>
      </c>
      <c r="AG19" s="31">
        <v>204.04</v>
      </c>
      <c r="AH19" s="31"/>
      <c r="AI19" s="32">
        <f t="shared" si="0"/>
        <v>52.974333333333327</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v>0</v>
      </c>
      <c r="R20" s="31">
        <v>129.91</v>
      </c>
      <c r="S20" s="31">
        <v>0</v>
      </c>
      <c r="T20" s="31">
        <v>144.04</v>
      </c>
      <c r="U20" s="31">
        <v>41.16</v>
      </c>
      <c r="V20" s="31">
        <v>120.38</v>
      </c>
      <c r="W20" s="31">
        <v>56.43</v>
      </c>
      <c r="X20" s="31">
        <v>67.14</v>
      </c>
      <c r="Y20" s="31">
        <v>132.62</v>
      </c>
      <c r="Z20" s="31">
        <v>11.63</v>
      </c>
      <c r="AA20" s="31">
        <v>131.47</v>
      </c>
      <c r="AB20" s="31">
        <v>13.19</v>
      </c>
      <c r="AC20" s="31">
        <v>179.54</v>
      </c>
      <c r="AD20" s="31">
        <v>119.5</v>
      </c>
      <c r="AE20" s="31">
        <v>48.52</v>
      </c>
      <c r="AF20" s="31">
        <v>118.15</v>
      </c>
      <c r="AG20" s="31">
        <v>118.03</v>
      </c>
      <c r="AH20" s="31"/>
      <c r="AI20" s="32">
        <f t="shared" si="0"/>
        <v>58.866333333333337</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v>0</v>
      </c>
      <c r="R21" s="31">
        <v>136.81</v>
      </c>
      <c r="S21" s="31">
        <v>0</v>
      </c>
      <c r="T21" s="31">
        <v>222.66</v>
      </c>
      <c r="U21" s="31">
        <v>47</v>
      </c>
      <c r="V21" s="31">
        <v>41.69</v>
      </c>
      <c r="W21" s="31">
        <v>30.84</v>
      </c>
      <c r="X21" s="31">
        <v>228.06</v>
      </c>
      <c r="Y21" s="31">
        <v>114.82</v>
      </c>
      <c r="Z21" s="31">
        <v>20.65</v>
      </c>
      <c r="AA21" s="31">
        <v>141.37</v>
      </c>
      <c r="AB21" s="31">
        <v>222.81</v>
      </c>
      <c r="AC21" s="31">
        <v>189.43</v>
      </c>
      <c r="AD21" s="31">
        <v>99.05</v>
      </c>
      <c r="AE21" s="31">
        <v>51.44</v>
      </c>
      <c r="AF21" s="31">
        <v>171.43</v>
      </c>
      <c r="AG21" s="31">
        <v>44.18</v>
      </c>
      <c r="AH21" s="31"/>
      <c r="AI21" s="32">
        <f t="shared" si="0"/>
        <v>77.362999999999985</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v>0</v>
      </c>
      <c r="R22" s="31">
        <v>136.21</v>
      </c>
      <c r="S22" s="31">
        <v>0</v>
      </c>
      <c r="T22" s="31">
        <v>285.60000000000002</v>
      </c>
      <c r="U22" s="31">
        <v>60.45</v>
      </c>
      <c r="V22" s="31">
        <v>253.68</v>
      </c>
      <c r="W22" s="31">
        <v>212.56</v>
      </c>
      <c r="X22" s="31">
        <v>56.53</v>
      </c>
      <c r="Y22" s="31">
        <v>18.559999999999999</v>
      </c>
      <c r="Z22" s="31">
        <v>143.62</v>
      </c>
      <c r="AA22" s="31">
        <v>250.54</v>
      </c>
      <c r="AB22" s="31">
        <v>273.95999999999998</v>
      </c>
      <c r="AC22" s="31">
        <v>240.46</v>
      </c>
      <c r="AD22" s="31">
        <v>123.01</v>
      </c>
      <c r="AE22" s="31">
        <v>170.92</v>
      </c>
      <c r="AF22" s="31">
        <v>154.66999999999999</v>
      </c>
      <c r="AG22" s="31">
        <v>175.79</v>
      </c>
      <c r="AH22" s="31"/>
      <c r="AI22" s="32">
        <f t="shared" si="0"/>
        <v>113.94833333333334</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v>279.52</v>
      </c>
      <c r="R23" s="31">
        <v>357.66</v>
      </c>
      <c r="S23" s="31">
        <v>151.32</v>
      </c>
      <c r="T23" s="31">
        <v>83.78</v>
      </c>
      <c r="U23" s="31">
        <v>47.94</v>
      </c>
      <c r="V23" s="31">
        <v>23.35</v>
      </c>
      <c r="W23" s="31">
        <v>158.53</v>
      </c>
      <c r="X23" s="31">
        <v>241.69</v>
      </c>
      <c r="Y23" s="31">
        <v>18.38</v>
      </c>
      <c r="Z23" s="31">
        <v>202.74</v>
      </c>
      <c r="AA23" s="31">
        <v>178.42</v>
      </c>
      <c r="AB23" s="31">
        <v>273.58</v>
      </c>
      <c r="AC23" s="31">
        <v>453.6</v>
      </c>
      <c r="AD23" s="31">
        <v>149.02000000000001</v>
      </c>
      <c r="AE23" s="31">
        <v>445.08</v>
      </c>
      <c r="AF23" s="31">
        <v>220.9</v>
      </c>
      <c r="AG23" s="31">
        <v>217.12</v>
      </c>
      <c r="AH23" s="31"/>
      <c r="AI23" s="32">
        <f t="shared" si="0"/>
        <v>238.56933333333333</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v>55.66</v>
      </c>
      <c r="R24" s="31">
        <v>71.3</v>
      </c>
      <c r="S24" s="31">
        <v>151.02000000000001</v>
      </c>
      <c r="T24" s="31">
        <v>263.44</v>
      </c>
      <c r="U24" s="31">
        <v>42.72</v>
      </c>
      <c r="V24" s="31">
        <v>70.16</v>
      </c>
      <c r="W24" s="31">
        <v>20.47</v>
      </c>
      <c r="X24" s="31">
        <v>197.69</v>
      </c>
      <c r="Y24" s="31">
        <v>19.329999999999998</v>
      </c>
      <c r="Z24" s="31">
        <v>22.2</v>
      </c>
      <c r="AA24" s="31">
        <v>84.67</v>
      </c>
      <c r="AB24" s="31">
        <v>105.77</v>
      </c>
      <c r="AC24" s="31">
        <v>567</v>
      </c>
      <c r="AD24" s="31">
        <v>97.4</v>
      </c>
      <c r="AE24" s="31">
        <v>67.39</v>
      </c>
      <c r="AF24" s="31">
        <v>278.92</v>
      </c>
      <c r="AG24" s="31">
        <v>38.72</v>
      </c>
      <c r="AH24" s="31"/>
      <c r="AI24" s="32">
        <f t="shared" si="0"/>
        <v>180.69133333333332</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v>43.76</v>
      </c>
      <c r="R25" s="31">
        <v>70.34</v>
      </c>
      <c r="S25" s="31">
        <v>153.34</v>
      </c>
      <c r="T25" s="31">
        <v>23.96</v>
      </c>
      <c r="U25" s="31">
        <v>18.16</v>
      </c>
      <c r="V25" s="31">
        <v>90.17</v>
      </c>
      <c r="W25" s="31">
        <v>19.690000000000001</v>
      </c>
      <c r="X25" s="31">
        <v>40.72</v>
      </c>
      <c r="Y25" s="31">
        <v>19.64</v>
      </c>
      <c r="Z25" s="31">
        <v>36.19</v>
      </c>
      <c r="AA25" s="31">
        <v>131.08000000000001</v>
      </c>
      <c r="AB25" s="31">
        <v>99.59</v>
      </c>
      <c r="AC25" s="31">
        <v>6.71</v>
      </c>
      <c r="AD25" s="31">
        <v>88.3</v>
      </c>
      <c r="AE25" s="31">
        <v>96.6</v>
      </c>
      <c r="AF25" s="31">
        <v>60.74</v>
      </c>
      <c r="AG25" s="31">
        <v>133.87</v>
      </c>
      <c r="AH25" s="31"/>
      <c r="AI25" s="32">
        <f t="shared" si="0"/>
        <v>104.11133333333332</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v>41.8</v>
      </c>
      <c r="R26" s="31">
        <v>359.5</v>
      </c>
      <c r="S26" s="31">
        <v>39.4</v>
      </c>
      <c r="T26" s="31">
        <v>17.12</v>
      </c>
      <c r="U26" s="31">
        <v>124.94</v>
      </c>
      <c r="V26" s="31">
        <v>226.58</v>
      </c>
      <c r="W26" s="31">
        <v>121.3</v>
      </c>
      <c r="X26" s="31">
        <v>201.92</v>
      </c>
      <c r="Y26" s="31">
        <v>18.23</v>
      </c>
      <c r="Z26" s="31">
        <v>179.54</v>
      </c>
      <c r="AA26" s="31">
        <v>297.86</v>
      </c>
      <c r="AB26" s="31">
        <v>101.69</v>
      </c>
      <c r="AC26" s="31">
        <v>0</v>
      </c>
      <c r="AD26" s="31">
        <v>50.47</v>
      </c>
      <c r="AE26" s="31">
        <v>96.23</v>
      </c>
      <c r="AF26" s="31">
        <v>147.04</v>
      </c>
      <c r="AG26" s="31">
        <v>174.35</v>
      </c>
      <c r="AH26" s="31"/>
      <c r="AI26" s="32">
        <f t="shared" si="0"/>
        <v>148.67300000000003</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v>43.96</v>
      </c>
      <c r="R27" s="31">
        <v>65.64</v>
      </c>
      <c r="S27" s="31">
        <v>58.89</v>
      </c>
      <c r="T27" s="31">
        <v>51.67</v>
      </c>
      <c r="U27" s="31">
        <v>43.31</v>
      </c>
      <c r="V27" s="31">
        <v>58.55</v>
      </c>
      <c r="W27" s="31">
        <v>38.770000000000003</v>
      </c>
      <c r="X27" s="31">
        <v>168.28</v>
      </c>
      <c r="Y27" s="31">
        <v>53.17</v>
      </c>
      <c r="Z27" s="31">
        <v>33.090000000000003</v>
      </c>
      <c r="AA27" s="31">
        <v>106.94</v>
      </c>
      <c r="AB27" s="31">
        <v>91.62</v>
      </c>
      <c r="AC27" s="31">
        <v>128.47</v>
      </c>
      <c r="AD27" s="31">
        <v>105.33</v>
      </c>
      <c r="AE27" s="31">
        <v>128.53</v>
      </c>
      <c r="AF27" s="31">
        <v>141.5</v>
      </c>
      <c r="AG27" s="31">
        <v>166.98</v>
      </c>
      <c r="AH27" s="31"/>
      <c r="AI27" s="32">
        <f t="shared" si="0"/>
        <v>114.55400000000002</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v>69.38</v>
      </c>
      <c r="R28" s="31">
        <v>39.06</v>
      </c>
      <c r="S28" s="31">
        <v>27.88</v>
      </c>
      <c r="T28" s="31">
        <v>50.47</v>
      </c>
      <c r="U28" s="31">
        <v>43.46</v>
      </c>
      <c r="V28" s="31">
        <v>44.11</v>
      </c>
      <c r="W28" s="31">
        <v>146.11000000000001</v>
      </c>
      <c r="X28" s="31">
        <v>158.35</v>
      </c>
      <c r="Y28" s="31">
        <v>32.51</v>
      </c>
      <c r="Z28" s="31">
        <v>27.35</v>
      </c>
      <c r="AA28" s="31">
        <v>84.49</v>
      </c>
      <c r="AB28" s="31">
        <v>66.02</v>
      </c>
      <c r="AC28" s="31">
        <v>81.709999999999994</v>
      </c>
      <c r="AD28" s="31">
        <v>69.34</v>
      </c>
      <c r="AE28" s="31">
        <v>40.21</v>
      </c>
      <c r="AF28" s="31">
        <v>80.64</v>
      </c>
      <c r="AG28" s="31">
        <v>112.91</v>
      </c>
      <c r="AH28" s="31"/>
      <c r="AI28" s="32">
        <f t="shared" si="0"/>
        <v>81.919666666666672</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v>107.76</v>
      </c>
      <c r="R29" s="31">
        <v>29.35</v>
      </c>
      <c r="S29" s="31">
        <v>61.44</v>
      </c>
      <c r="T29" s="31">
        <v>14.06</v>
      </c>
      <c r="U29" s="31">
        <v>30.54</v>
      </c>
      <c r="V29" s="31">
        <v>46.8</v>
      </c>
      <c r="W29" s="31">
        <v>120.55</v>
      </c>
      <c r="X29" s="31">
        <v>142.68</v>
      </c>
      <c r="Y29" s="31">
        <v>30.18</v>
      </c>
      <c r="Z29" s="31">
        <v>76.760000000000005</v>
      </c>
      <c r="AA29" s="31">
        <v>31.01</v>
      </c>
      <c r="AB29" s="31">
        <v>59.48</v>
      </c>
      <c r="AC29" s="31">
        <v>83.42</v>
      </c>
      <c r="AD29" s="31">
        <v>93.84</v>
      </c>
      <c r="AE29" s="31">
        <v>31.92</v>
      </c>
      <c r="AF29" s="31">
        <v>129.29</v>
      </c>
      <c r="AG29" s="31">
        <v>147.12</v>
      </c>
      <c r="AH29" s="31"/>
      <c r="AI29" s="32">
        <f t="shared" si="0"/>
        <v>92.985666666666674</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v>83.74</v>
      </c>
      <c r="R30" s="31">
        <v>23.77</v>
      </c>
      <c r="S30" s="31">
        <v>11.39</v>
      </c>
      <c r="T30" s="31">
        <v>15.16</v>
      </c>
      <c r="U30" s="31">
        <v>25.39</v>
      </c>
      <c r="V30" s="31">
        <v>37.93</v>
      </c>
      <c r="W30" s="31">
        <v>41.15</v>
      </c>
      <c r="X30" s="31">
        <v>154.68</v>
      </c>
      <c r="Y30" s="31">
        <v>84.2</v>
      </c>
      <c r="Z30" s="31">
        <v>25.49</v>
      </c>
      <c r="AA30" s="31">
        <v>26.93</v>
      </c>
      <c r="AB30" s="31">
        <v>30.68</v>
      </c>
      <c r="AC30" s="31">
        <v>55.31</v>
      </c>
      <c r="AD30" s="31">
        <v>76.39</v>
      </c>
      <c r="AE30" s="31">
        <v>37.82</v>
      </c>
      <c r="AF30" s="31">
        <v>118.15</v>
      </c>
      <c r="AG30" s="31">
        <v>66.48</v>
      </c>
      <c r="AH30" s="31"/>
      <c r="AI30" s="32">
        <f t="shared" si="0"/>
        <v>72.239000000000033</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f t="shared" si="1"/>
        <v>47.16</v>
      </c>
      <c r="R31" s="32">
        <f t="shared" si="1"/>
        <v>88.935000000000002</v>
      </c>
      <c r="S31" s="32">
        <f t="shared" si="1"/>
        <v>27.278333333333332</v>
      </c>
      <c r="T31" s="32">
        <f t="shared" si="1"/>
        <v>77.172499999999999</v>
      </c>
      <c r="U31" s="32">
        <f t="shared" si="1"/>
        <v>87.705833333333331</v>
      </c>
      <c r="V31" s="32">
        <f t="shared" si="1"/>
        <v>105.2654166666667</v>
      </c>
      <c r="W31" s="32">
        <f t="shared" si="1"/>
        <v>67.154583333333349</v>
      </c>
      <c r="X31" s="32">
        <f t="shared" si="1"/>
        <v>131.92333333333332</v>
      </c>
      <c r="Y31" s="32">
        <f t="shared" si="1"/>
        <v>50.801250000000003</v>
      </c>
      <c r="Z31" s="32">
        <f t="shared" si="1"/>
        <v>40.565833333333337</v>
      </c>
      <c r="AA31" s="32">
        <f t="shared" si="1"/>
        <v>103.25166666666667</v>
      </c>
      <c r="AB31" s="32">
        <f t="shared" si="1"/>
        <v>72.736249999999998</v>
      </c>
      <c r="AC31" s="32">
        <f t="shared" si="1"/>
        <v>142.25500000000002</v>
      </c>
      <c r="AD31" s="32">
        <f t="shared" si="1"/>
        <v>85.719999999999985</v>
      </c>
      <c r="AE31" s="32">
        <f t="shared" si="1"/>
        <v>80.737499999999997</v>
      </c>
      <c r="AF31" s="32">
        <f t="shared" si="1"/>
        <v>102.55625000000002</v>
      </c>
      <c r="AG31" s="32">
        <f t="shared" si="1"/>
        <v>110.53541666666666</v>
      </c>
      <c r="AH31" s="32" t="e">
        <f t="shared" si="1"/>
        <v>#DIV/0!</v>
      </c>
      <c r="AI31" s="32">
        <f t="shared" si="1"/>
        <v>81.762513888888904</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v>0</v>
      </c>
      <c r="R36" s="31">
        <v>1.01</v>
      </c>
      <c r="S36" s="31">
        <v>0</v>
      </c>
      <c r="T36" s="31">
        <v>1.38</v>
      </c>
      <c r="U36" s="31">
        <v>39.24</v>
      </c>
      <c r="V36" s="31">
        <v>1.61</v>
      </c>
      <c r="W36" s="31">
        <v>3.03</v>
      </c>
      <c r="X36" s="31">
        <v>5.52</v>
      </c>
      <c r="Y36" s="31">
        <v>0.52</v>
      </c>
      <c r="Z36" s="31">
        <v>0.47</v>
      </c>
      <c r="AA36" s="31">
        <v>0.86</v>
      </c>
      <c r="AB36" s="31">
        <v>2</v>
      </c>
      <c r="AC36" s="31">
        <v>2.8</v>
      </c>
      <c r="AD36" s="31">
        <v>3.05</v>
      </c>
      <c r="AE36" s="31">
        <v>0.85</v>
      </c>
      <c r="AF36" s="31">
        <v>0</v>
      </c>
      <c r="AG36" s="31">
        <v>0</v>
      </c>
      <c r="AH36" s="31"/>
      <c r="AI36" s="32">
        <f>AVERAGE(D36:AH36)</f>
        <v>4.0019999999999989</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v>0</v>
      </c>
      <c r="R37" s="31">
        <v>5.04</v>
      </c>
      <c r="S37" s="31">
        <v>0</v>
      </c>
      <c r="T37" s="31">
        <v>0.48</v>
      </c>
      <c r="U37" s="31">
        <v>46.29</v>
      </c>
      <c r="V37" s="31">
        <v>2</v>
      </c>
      <c r="W37" s="31">
        <v>40.71</v>
      </c>
      <c r="X37" s="31">
        <v>0.49</v>
      </c>
      <c r="Y37" s="31">
        <v>0.49</v>
      </c>
      <c r="Z37" s="31">
        <v>0.44</v>
      </c>
      <c r="AA37" s="31">
        <v>0.85</v>
      </c>
      <c r="AB37" s="31">
        <v>0.3</v>
      </c>
      <c r="AC37" s="31">
        <v>2.12</v>
      </c>
      <c r="AD37" s="31">
        <v>1.87</v>
      </c>
      <c r="AE37" s="31">
        <v>0.76</v>
      </c>
      <c r="AF37" s="31">
        <v>0</v>
      </c>
      <c r="AG37" s="31">
        <v>0</v>
      </c>
      <c r="AH37" s="31"/>
      <c r="AI37" s="32">
        <f t="shared" ref="AI37:AI59" si="2">AVERAGE(D37:AH37)</f>
        <v>5.0846666666666671</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v>0</v>
      </c>
      <c r="R38" s="31">
        <v>5.04</v>
      </c>
      <c r="S38" s="31">
        <v>0</v>
      </c>
      <c r="T38" s="31">
        <v>0.41</v>
      </c>
      <c r="U38" s="31">
        <v>44.44</v>
      </c>
      <c r="V38" s="31">
        <v>0.83</v>
      </c>
      <c r="W38" s="31">
        <v>3.14</v>
      </c>
      <c r="X38" s="31">
        <v>0.41</v>
      </c>
      <c r="Y38" s="31">
        <v>0.18</v>
      </c>
      <c r="Z38" s="31">
        <v>0.42</v>
      </c>
      <c r="AA38" s="31">
        <v>0.84</v>
      </c>
      <c r="AB38" s="31">
        <v>0.3</v>
      </c>
      <c r="AC38" s="31">
        <v>0.64</v>
      </c>
      <c r="AD38" s="31">
        <v>0.92</v>
      </c>
      <c r="AE38" s="31">
        <v>0.64</v>
      </c>
      <c r="AF38" s="31">
        <v>0</v>
      </c>
      <c r="AG38" s="31">
        <v>0</v>
      </c>
      <c r="AH38" s="31"/>
      <c r="AI38" s="32">
        <f t="shared" si="2"/>
        <v>2.1866666666666665</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v>0</v>
      </c>
      <c r="R39" s="31">
        <v>4.92</v>
      </c>
      <c r="S39" s="31">
        <v>0</v>
      </c>
      <c r="T39" s="31">
        <v>0.4</v>
      </c>
      <c r="U39" s="31">
        <v>51.85</v>
      </c>
      <c r="V39" s="31">
        <v>1.84</v>
      </c>
      <c r="W39" s="31">
        <v>0.47</v>
      </c>
      <c r="X39" s="31">
        <v>43.14</v>
      </c>
      <c r="Y39" s="31">
        <v>0.18</v>
      </c>
      <c r="Z39" s="31">
        <v>0.4</v>
      </c>
      <c r="AA39" s="31">
        <v>0.79</v>
      </c>
      <c r="AB39" s="31">
        <v>0.31</v>
      </c>
      <c r="AC39" s="31">
        <v>0.62</v>
      </c>
      <c r="AD39" s="31">
        <v>0.92</v>
      </c>
      <c r="AE39" s="31">
        <v>0.62</v>
      </c>
      <c r="AF39" s="31">
        <v>0</v>
      </c>
      <c r="AG39" s="31">
        <v>0</v>
      </c>
      <c r="AH39" s="31"/>
      <c r="AI39" s="32">
        <f t="shared" si="2"/>
        <v>3.7573333333333343</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v>0</v>
      </c>
      <c r="R40" s="31">
        <v>5.95</v>
      </c>
      <c r="S40" s="31">
        <v>0</v>
      </c>
      <c r="T40" s="31">
        <v>0.43</v>
      </c>
      <c r="U40" s="31">
        <v>54.46</v>
      </c>
      <c r="V40" s="31">
        <v>54.26</v>
      </c>
      <c r="W40" s="31">
        <v>0.6</v>
      </c>
      <c r="X40" s="31">
        <v>43.63</v>
      </c>
      <c r="Y40" s="31">
        <v>0.42</v>
      </c>
      <c r="Z40" s="31">
        <v>0.41</v>
      </c>
      <c r="AA40" s="31">
        <v>4.71</v>
      </c>
      <c r="AB40" s="31">
        <v>0.31</v>
      </c>
      <c r="AC40" s="31">
        <v>0.65</v>
      </c>
      <c r="AD40" s="31">
        <v>0.93</v>
      </c>
      <c r="AE40" s="31">
        <v>0.65</v>
      </c>
      <c r="AF40" s="31">
        <v>0</v>
      </c>
      <c r="AG40" s="31">
        <v>0</v>
      </c>
      <c r="AH40" s="31"/>
      <c r="AI40" s="32">
        <f t="shared" si="2"/>
        <v>6.0373333333333337</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v>2.73</v>
      </c>
      <c r="R41" s="31">
        <v>5.68</v>
      </c>
      <c r="S41" s="31">
        <v>0</v>
      </c>
      <c r="T41" s="31">
        <v>0.82</v>
      </c>
      <c r="U41" s="31">
        <v>24.35</v>
      </c>
      <c r="V41" s="31">
        <v>1</v>
      </c>
      <c r="W41" s="31">
        <v>1.35</v>
      </c>
      <c r="X41" s="31">
        <v>38.340000000000003</v>
      </c>
      <c r="Y41" s="31">
        <v>0.47</v>
      </c>
      <c r="Z41" s="31">
        <v>0.41</v>
      </c>
      <c r="AA41" s="31">
        <v>0.95</v>
      </c>
      <c r="AB41" s="31">
        <v>1.67</v>
      </c>
      <c r="AC41" s="31">
        <v>42.43</v>
      </c>
      <c r="AD41" s="31">
        <v>2.56</v>
      </c>
      <c r="AE41" s="31">
        <v>1.31</v>
      </c>
      <c r="AF41" s="31">
        <v>0</v>
      </c>
      <c r="AG41" s="31">
        <v>0</v>
      </c>
      <c r="AH41" s="31"/>
      <c r="AI41" s="32">
        <f t="shared" si="2"/>
        <v>6.0876666666666654</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v>6.01</v>
      </c>
      <c r="R42" s="31">
        <v>2.15</v>
      </c>
      <c r="S42" s="31">
        <v>0</v>
      </c>
      <c r="T42" s="31">
        <v>1.77</v>
      </c>
      <c r="U42" s="31">
        <v>1.56</v>
      </c>
      <c r="V42" s="31">
        <v>2.0299999999999998</v>
      </c>
      <c r="W42" s="31">
        <v>3.17</v>
      </c>
      <c r="X42" s="31">
        <v>56.7</v>
      </c>
      <c r="Y42" s="31">
        <v>4.28</v>
      </c>
      <c r="Z42" s="31">
        <v>0.45</v>
      </c>
      <c r="AA42" s="31">
        <v>36.5</v>
      </c>
      <c r="AB42" s="31">
        <v>1.65</v>
      </c>
      <c r="AC42" s="31">
        <v>2.5</v>
      </c>
      <c r="AD42" s="31">
        <v>22.56</v>
      </c>
      <c r="AE42" s="31">
        <v>1.41</v>
      </c>
      <c r="AF42" s="31">
        <v>1.35</v>
      </c>
      <c r="AG42" s="31">
        <v>1.45</v>
      </c>
      <c r="AH42" s="31"/>
      <c r="AI42" s="32">
        <f t="shared" si="2"/>
        <v>5.7333333333333334</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v>1.85</v>
      </c>
      <c r="R43" s="31">
        <v>0</v>
      </c>
      <c r="S43" s="31">
        <v>0</v>
      </c>
      <c r="T43" s="31">
        <v>1.92</v>
      </c>
      <c r="U43" s="31">
        <v>1.25</v>
      </c>
      <c r="V43" s="31">
        <v>73.680000000000007</v>
      </c>
      <c r="W43" s="31">
        <v>3.07</v>
      </c>
      <c r="X43" s="31">
        <v>91.12</v>
      </c>
      <c r="Y43" s="31">
        <v>1.31</v>
      </c>
      <c r="Z43" s="31">
        <v>0.72</v>
      </c>
      <c r="AA43" s="31">
        <v>71.62</v>
      </c>
      <c r="AB43" s="31">
        <v>3.2</v>
      </c>
      <c r="AC43" s="31">
        <v>4.24</v>
      </c>
      <c r="AD43" s="31">
        <v>36.97</v>
      </c>
      <c r="AE43" s="31">
        <v>3.91</v>
      </c>
      <c r="AF43" s="31">
        <v>4.72</v>
      </c>
      <c r="AG43" s="31">
        <v>4.92</v>
      </c>
      <c r="AH43" s="31"/>
      <c r="AI43" s="32">
        <f t="shared" si="2"/>
        <v>10.783666666666671</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v>5.59</v>
      </c>
      <c r="R44" s="31">
        <v>0</v>
      </c>
      <c r="S44" s="31">
        <v>0</v>
      </c>
      <c r="T44" s="31">
        <v>38.74</v>
      </c>
      <c r="U44" s="31">
        <v>1.1000000000000001</v>
      </c>
      <c r="V44" s="31">
        <v>104.16</v>
      </c>
      <c r="W44" s="31">
        <v>1.28</v>
      </c>
      <c r="X44" s="31">
        <v>63.5</v>
      </c>
      <c r="Y44" s="31">
        <v>0.95</v>
      </c>
      <c r="Z44" s="31">
        <v>0.7</v>
      </c>
      <c r="AA44" s="31">
        <v>77.02</v>
      </c>
      <c r="AB44" s="31">
        <v>0.28999999999999998</v>
      </c>
      <c r="AC44" s="31">
        <v>1.26</v>
      </c>
      <c r="AD44" s="31">
        <v>51.28</v>
      </c>
      <c r="AE44" s="31">
        <v>4.3600000000000003</v>
      </c>
      <c r="AF44" s="31">
        <v>1.7</v>
      </c>
      <c r="AG44" s="31">
        <v>0.92</v>
      </c>
      <c r="AH44" s="31"/>
      <c r="AI44" s="32">
        <f t="shared" si="2"/>
        <v>15.595000000000001</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v>0</v>
      </c>
      <c r="R45" s="31">
        <v>0</v>
      </c>
      <c r="S45" s="31">
        <v>0</v>
      </c>
      <c r="T45" s="31">
        <v>0.77</v>
      </c>
      <c r="U45" s="31">
        <v>92.38</v>
      </c>
      <c r="V45" s="31">
        <v>1.9</v>
      </c>
      <c r="W45" s="31">
        <v>1.2</v>
      </c>
      <c r="X45" s="31">
        <v>2.48</v>
      </c>
      <c r="Y45" s="31">
        <v>2.38</v>
      </c>
      <c r="Z45" s="31">
        <v>0.67</v>
      </c>
      <c r="AA45" s="31">
        <v>1.38</v>
      </c>
      <c r="AB45" s="31">
        <v>1.1499999999999999</v>
      </c>
      <c r="AC45" s="31">
        <v>79.86</v>
      </c>
      <c r="AD45" s="31">
        <v>92.85</v>
      </c>
      <c r="AE45" s="31">
        <v>63.16</v>
      </c>
      <c r="AF45" s="31">
        <v>1.07</v>
      </c>
      <c r="AG45" s="31">
        <v>103.92</v>
      </c>
      <c r="AH45" s="31"/>
      <c r="AI45" s="32">
        <f t="shared" si="2"/>
        <v>20.519999999999996</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v>0</v>
      </c>
      <c r="R46" s="31">
        <v>0</v>
      </c>
      <c r="S46" s="31">
        <v>0</v>
      </c>
      <c r="T46" s="31">
        <v>0.92</v>
      </c>
      <c r="U46" s="31">
        <v>53.42</v>
      </c>
      <c r="V46" s="31">
        <v>1.01</v>
      </c>
      <c r="W46" s="31">
        <v>0.21</v>
      </c>
      <c r="X46" s="31">
        <v>31.99</v>
      </c>
      <c r="Y46" s="31">
        <v>4.2300000000000004</v>
      </c>
      <c r="Z46" s="31">
        <v>0.49</v>
      </c>
      <c r="AA46" s="31">
        <v>0.67</v>
      </c>
      <c r="AB46" s="31">
        <v>0.99</v>
      </c>
      <c r="AC46" s="31">
        <v>69.36</v>
      </c>
      <c r="AD46" s="31">
        <v>81.650000000000006</v>
      </c>
      <c r="AE46" s="31">
        <v>1.43</v>
      </c>
      <c r="AF46" s="31">
        <v>87.03</v>
      </c>
      <c r="AG46" s="31">
        <v>86.64</v>
      </c>
      <c r="AH46" s="31"/>
      <c r="AI46" s="32">
        <f t="shared" si="2"/>
        <v>14.812666666666667</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v>0</v>
      </c>
      <c r="R47" s="31">
        <v>0</v>
      </c>
      <c r="S47" s="31">
        <v>0</v>
      </c>
      <c r="T47" s="31">
        <v>45.75</v>
      </c>
      <c r="U47" s="31">
        <v>51.56</v>
      </c>
      <c r="V47" s="31">
        <v>50.21</v>
      </c>
      <c r="W47" s="31">
        <v>0.7</v>
      </c>
      <c r="X47" s="31">
        <v>28.74</v>
      </c>
      <c r="Y47" s="31">
        <v>48.36</v>
      </c>
      <c r="Z47" s="31">
        <v>0.43</v>
      </c>
      <c r="AA47" s="31">
        <v>1.97</v>
      </c>
      <c r="AB47" s="31">
        <v>1.84</v>
      </c>
      <c r="AC47" s="31">
        <v>70.84</v>
      </c>
      <c r="AD47" s="31">
        <v>2.39</v>
      </c>
      <c r="AE47" s="31">
        <v>1.08</v>
      </c>
      <c r="AF47" s="31">
        <v>6.03</v>
      </c>
      <c r="AG47" s="31">
        <v>94.5</v>
      </c>
      <c r="AH47" s="31"/>
      <c r="AI47" s="32">
        <f t="shared" si="2"/>
        <v>15.280666666666667</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v>0</v>
      </c>
      <c r="R48" s="31">
        <v>0</v>
      </c>
      <c r="S48" s="31">
        <v>0</v>
      </c>
      <c r="T48" s="31">
        <v>48.02</v>
      </c>
      <c r="U48" s="31">
        <v>30.41</v>
      </c>
      <c r="V48" s="31">
        <v>1.77</v>
      </c>
      <c r="W48" s="31">
        <v>0.28000000000000003</v>
      </c>
      <c r="X48" s="31">
        <v>2.41</v>
      </c>
      <c r="Y48" s="31">
        <v>43.91</v>
      </c>
      <c r="Z48" s="31">
        <v>0.63</v>
      </c>
      <c r="AA48" s="31">
        <v>48.49</v>
      </c>
      <c r="AB48" s="31">
        <v>0.46</v>
      </c>
      <c r="AC48" s="31">
        <v>7.45</v>
      </c>
      <c r="AD48" s="31">
        <v>37.24</v>
      </c>
      <c r="AE48" s="31">
        <v>1.84</v>
      </c>
      <c r="AF48" s="31">
        <v>0.75</v>
      </c>
      <c r="AG48" s="31">
        <v>5.14</v>
      </c>
      <c r="AH48" s="31"/>
      <c r="AI48" s="32">
        <f t="shared" si="2"/>
        <v>10.495999999999999</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v>0</v>
      </c>
      <c r="R49" s="31">
        <v>5.41</v>
      </c>
      <c r="S49" s="31">
        <v>0</v>
      </c>
      <c r="T49" s="31">
        <v>48.02</v>
      </c>
      <c r="U49" s="31">
        <v>0.62</v>
      </c>
      <c r="V49" s="31">
        <v>40.119999999999997</v>
      </c>
      <c r="W49" s="31">
        <v>18.809999999999999</v>
      </c>
      <c r="X49" s="31">
        <v>2.34</v>
      </c>
      <c r="Y49" s="31">
        <v>5.53</v>
      </c>
      <c r="Z49" s="31">
        <v>0.48</v>
      </c>
      <c r="AA49" s="31">
        <v>4</v>
      </c>
      <c r="AB49" s="31">
        <v>0.55000000000000004</v>
      </c>
      <c r="AC49" s="31">
        <v>4.17</v>
      </c>
      <c r="AD49" s="31">
        <v>39.840000000000003</v>
      </c>
      <c r="AE49" s="31">
        <v>1.41</v>
      </c>
      <c r="AF49" s="31">
        <v>0.83</v>
      </c>
      <c r="AG49" s="31">
        <v>4.05</v>
      </c>
      <c r="AH49" s="31"/>
      <c r="AI49" s="32">
        <f t="shared" si="2"/>
        <v>7.8383333333333347</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v>0</v>
      </c>
      <c r="R50" s="31">
        <v>5</v>
      </c>
      <c r="S50" s="31">
        <v>0</v>
      </c>
      <c r="T50" s="31">
        <v>74.22</v>
      </c>
      <c r="U50" s="31">
        <v>0.71</v>
      </c>
      <c r="V50" s="31">
        <v>1.47</v>
      </c>
      <c r="W50" s="31">
        <v>0.89</v>
      </c>
      <c r="X50" s="31">
        <v>76.02</v>
      </c>
      <c r="Y50" s="31">
        <v>38.28</v>
      </c>
      <c r="Z50" s="31">
        <v>0.52</v>
      </c>
      <c r="AA50" s="31">
        <v>4.45</v>
      </c>
      <c r="AB50" s="31">
        <v>74.27</v>
      </c>
      <c r="AC50" s="31">
        <v>4.42</v>
      </c>
      <c r="AD50" s="31">
        <v>2.5099999999999998</v>
      </c>
      <c r="AE50" s="31">
        <v>1.74</v>
      </c>
      <c r="AF50" s="31">
        <v>5.88</v>
      </c>
      <c r="AG50" s="31">
        <v>1.84</v>
      </c>
      <c r="AH50" s="31"/>
      <c r="AI50" s="32">
        <f t="shared" si="2"/>
        <v>15.57733333333333</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v>0</v>
      </c>
      <c r="R51" s="31">
        <v>5.41</v>
      </c>
      <c r="S51" s="31">
        <v>0</v>
      </c>
      <c r="T51" s="31">
        <v>95.2</v>
      </c>
      <c r="U51" s="31">
        <v>20.149999999999999</v>
      </c>
      <c r="V51" s="31">
        <v>84.56</v>
      </c>
      <c r="W51" s="31">
        <v>70.86</v>
      </c>
      <c r="X51" s="31">
        <v>2.36</v>
      </c>
      <c r="Y51" s="31">
        <v>0.77</v>
      </c>
      <c r="Z51" s="31">
        <v>47.88</v>
      </c>
      <c r="AA51" s="31">
        <v>83.52</v>
      </c>
      <c r="AB51" s="31">
        <v>91.32</v>
      </c>
      <c r="AC51" s="31">
        <v>80.16</v>
      </c>
      <c r="AD51" s="31">
        <v>3.27</v>
      </c>
      <c r="AE51" s="31">
        <v>56.98</v>
      </c>
      <c r="AF51" s="31">
        <v>4.91</v>
      </c>
      <c r="AG51" s="31">
        <v>6.32</v>
      </c>
      <c r="AH51" s="31"/>
      <c r="AI51" s="32">
        <f t="shared" si="2"/>
        <v>22.899666666666665</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v>93.18</v>
      </c>
      <c r="R52" s="31">
        <v>119.22</v>
      </c>
      <c r="S52" s="31">
        <v>4.0199999999999996</v>
      </c>
      <c r="T52" s="31">
        <v>2.4700000000000002</v>
      </c>
      <c r="U52" s="31">
        <v>15.98</v>
      </c>
      <c r="V52" s="31">
        <v>0.97</v>
      </c>
      <c r="W52" s="31">
        <v>4.3499999999999996</v>
      </c>
      <c r="X52" s="31">
        <v>9.0500000000000007</v>
      </c>
      <c r="Y52" s="31">
        <v>0.77</v>
      </c>
      <c r="Z52" s="31">
        <v>67.58</v>
      </c>
      <c r="AA52" s="31">
        <v>59.48</v>
      </c>
      <c r="AB52" s="31">
        <v>91.2</v>
      </c>
      <c r="AC52" s="31">
        <v>10.53</v>
      </c>
      <c r="AD52" s="31">
        <v>49.68</v>
      </c>
      <c r="AE52" s="31">
        <v>148.36000000000001</v>
      </c>
      <c r="AF52" s="31">
        <v>7.21</v>
      </c>
      <c r="AG52" s="31">
        <v>7.43</v>
      </c>
      <c r="AH52" s="31"/>
      <c r="AI52" s="32">
        <f t="shared" si="2"/>
        <v>54.293000000000006</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v>18.559999999999999</v>
      </c>
      <c r="R53" s="31">
        <v>23.76</v>
      </c>
      <c r="S53" s="31">
        <v>50.34</v>
      </c>
      <c r="T53" s="31">
        <v>87.82</v>
      </c>
      <c r="U53" s="31">
        <v>0.96</v>
      </c>
      <c r="V53" s="31">
        <v>1.63</v>
      </c>
      <c r="W53" s="31">
        <v>0.85</v>
      </c>
      <c r="X53" s="31">
        <v>4.53</v>
      </c>
      <c r="Y53" s="31">
        <v>0.81</v>
      </c>
      <c r="Z53" s="31">
        <v>0.92</v>
      </c>
      <c r="AA53" s="31">
        <v>-1.5</v>
      </c>
      <c r="AB53" s="31">
        <v>-0.76</v>
      </c>
      <c r="AC53" s="31">
        <v>189</v>
      </c>
      <c r="AD53" s="31">
        <v>2.48</v>
      </c>
      <c r="AE53" s="31">
        <v>2.81</v>
      </c>
      <c r="AF53" s="31">
        <v>6.64</v>
      </c>
      <c r="AG53" s="31">
        <v>1.61</v>
      </c>
      <c r="AH53" s="31"/>
      <c r="AI53" s="32">
        <f t="shared" si="2"/>
        <v>32.752333333333326</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v>1.82</v>
      </c>
      <c r="R54" s="31">
        <v>23.44</v>
      </c>
      <c r="S54" s="31">
        <v>51.12</v>
      </c>
      <c r="T54" s="31">
        <v>1</v>
      </c>
      <c r="U54" s="31">
        <v>0.76</v>
      </c>
      <c r="V54" s="31">
        <v>2.9</v>
      </c>
      <c r="W54" s="31">
        <v>0.82</v>
      </c>
      <c r="X54" s="31">
        <v>1.7</v>
      </c>
      <c r="Y54" s="31">
        <v>0.82</v>
      </c>
      <c r="Z54" s="31">
        <v>0.91</v>
      </c>
      <c r="AA54" s="31">
        <v>43.7</v>
      </c>
      <c r="AB54" s="31">
        <v>2.08</v>
      </c>
      <c r="AC54" s="31">
        <v>0.28000000000000003</v>
      </c>
      <c r="AD54" s="31">
        <v>2.23</v>
      </c>
      <c r="AE54" s="31">
        <v>3.34</v>
      </c>
      <c r="AF54" s="31">
        <v>60.74</v>
      </c>
      <c r="AG54" s="31">
        <v>3.07</v>
      </c>
      <c r="AH54" s="31"/>
      <c r="AI54" s="32">
        <f t="shared" si="2"/>
        <v>25.263000000000012</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v>1.74</v>
      </c>
      <c r="R55" s="31">
        <v>119.84</v>
      </c>
      <c r="S55" s="31">
        <v>0.84</v>
      </c>
      <c r="T55" s="31">
        <v>0.71</v>
      </c>
      <c r="U55" s="31">
        <v>41.64</v>
      </c>
      <c r="V55" s="31">
        <v>75.52</v>
      </c>
      <c r="W55" s="31">
        <v>4.21</v>
      </c>
      <c r="X55" s="31">
        <v>0.88</v>
      </c>
      <c r="Y55" s="31">
        <v>0.76</v>
      </c>
      <c r="Z55" s="31">
        <v>59.84</v>
      </c>
      <c r="AA55" s="31">
        <v>99.28</v>
      </c>
      <c r="AB55" s="31">
        <v>-0.01</v>
      </c>
      <c r="AC55" s="31">
        <v>0</v>
      </c>
      <c r="AD55" s="31">
        <v>2.1</v>
      </c>
      <c r="AE55" s="31">
        <v>3.59</v>
      </c>
      <c r="AF55" s="31">
        <v>1.25</v>
      </c>
      <c r="AG55" s="31">
        <v>5.3</v>
      </c>
      <c r="AH55" s="31"/>
      <c r="AI55" s="32">
        <f t="shared" si="2"/>
        <v>25.091333333333335</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v>1.83</v>
      </c>
      <c r="R56" s="31">
        <v>2.39</v>
      </c>
      <c r="S56" s="31">
        <v>19.63</v>
      </c>
      <c r="T56" s="31">
        <v>0.94</v>
      </c>
      <c r="U56" s="31">
        <v>1.6</v>
      </c>
      <c r="V56" s="31">
        <v>1.83</v>
      </c>
      <c r="W56" s="31">
        <v>1.62</v>
      </c>
      <c r="X56" s="31">
        <v>0.97</v>
      </c>
      <c r="Y56" s="31">
        <v>1.55</v>
      </c>
      <c r="Z56" s="31">
        <v>11.03</v>
      </c>
      <c r="AA56" s="31">
        <v>4.2</v>
      </c>
      <c r="AB56" s="31">
        <v>1.5</v>
      </c>
      <c r="AC56" s="31">
        <v>5.35</v>
      </c>
      <c r="AD56" s="31">
        <v>35.11</v>
      </c>
      <c r="AE56" s="31">
        <v>3.4</v>
      </c>
      <c r="AF56" s="31">
        <v>5.65</v>
      </c>
      <c r="AG56" s="31">
        <v>5.08</v>
      </c>
      <c r="AH56" s="31"/>
      <c r="AI56" s="32">
        <f t="shared" si="2"/>
        <v>9.2423333333333311</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v>2.89</v>
      </c>
      <c r="R57" s="31">
        <v>1.22</v>
      </c>
      <c r="S57" s="31">
        <v>1.02</v>
      </c>
      <c r="T57" s="31">
        <v>0.9</v>
      </c>
      <c r="U57" s="31">
        <v>1.45</v>
      </c>
      <c r="V57" s="31">
        <v>0.94</v>
      </c>
      <c r="W57" s="31">
        <v>5.89</v>
      </c>
      <c r="X57" s="31">
        <v>6.5</v>
      </c>
      <c r="Y57" s="31">
        <v>0.83</v>
      </c>
      <c r="Z57" s="31">
        <v>0.97</v>
      </c>
      <c r="AA57" s="31">
        <v>2.52</v>
      </c>
      <c r="AB57" s="31">
        <v>2.44</v>
      </c>
      <c r="AC57" s="31">
        <v>2.42</v>
      </c>
      <c r="AD57" s="31">
        <v>1.6</v>
      </c>
      <c r="AE57" s="31">
        <v>1.56</v>
      </c>
      <c r="AF57" s="31">
        <v>3.36</v>
      </c>
      <c r="AG57" s="31">
        <v>4.5999999999999996</v>
      </c>
      <c r="AH57" s="31"/>
      <c r="AI57" s="32">
        <f t="shared" si="2"/>
        <v>2.7199999999999998</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v>4.2699999999999996</v>
      </c>
      <c r="R58" s="31">
        <v>1.22</v>
      </c>
      <c r="S58" s="31">
        <v>2</v>
      </c>
      <c r="T58" s="31">
        <v>0.59</v>
      </c>
      <c r="U58" s="31">
        <v>0.77</v>
      </c>
      <c r="V58" s="31">
        <v>1.69</v>
      </c>
      <c r="W58" s="31">
        <v>3.03</v>
      </c>
      <c r="X58" s="31">
        <v>4.72</v>
      </c>
      <c r="Y58" s="31">
        <v>1.1200000000000001</v>
      </c>
      <c r="Z58" s="31">
        <v>25.58</v>
      </c>
      <c r="AA58" s="31">
        <v>1.29</v>
      </c>
      <c r="AB58" s="31">
        <v>2.2000000000000002</v>
      </c>
      <c r="AC58" s="31">
        <v>2.74</v>
      </c>
      <c r="AD58" s="31">
        <v>31.28</v>
      </c>
      <c r="AE58" s="31">
        <v>1.29</v>
      </c>
      <c r="AF58" s="31">
        <v>3.52</v>
      </c>
      <c r="AG58" s="31">
        <v>5.14</v>
      </c>
      <c r="AH58" s="31"/>
      <c r="AI58" s="32">
        <f t="shared" si="2"/>
        <v>5.0736666666666661</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v>3.14</v>
      </c>
      <c r="R59" s="31">
        <v>0.99</v>
      </c>
      <c r="S59" s="31">
        <v>0.47</v>
      </c>
      <c r="T59" s="31">
        <v>5.0599999999999996</v>
      </c>
      <c r="U59" s="31">
        <v>0.94</v>
      </c>
      <c r="V59" s="31">
        <v>1.3</v>
      </c>
      <c r="W59" s="31">
        <v>1.5</v>
      </c>
      <c r="X59" s="31">
        <v>6.15</v>
      </c>
      <c r="Y59" s="31">
        <v>3.33</v>
      </c>
      <c r="Z59" s="31">
        <v>0.84</v>
      </c>
      <c r="AA59" s="31">
        <v>1.1200000000000001</v>
      </c>
      <c r="AB59" s="31">
        <v>1.28</v>
      </c>
      <c r="AC59" s="31">
        <v>1.67</v>
      </c>
      <c r="AD59" s="31">
        <v>2.65</v>
      </c>
      <c r="AE59" s="31">
        <v>1.58</v>
      </c>
      <c r="AF59" s="31">
        <v>4.0999999999999996</v>
      </c>
      <c r="AG59" s="31">
        <v>2.77</v>
      </c>
      <c r="AH59" s="31"/>
      <c r="AI59" s="32">
        <f t="shared" si="2"/>
        <v>2.9066666666666667</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f t="shared" si="3"/>
        <v>5.9837500000000006</v>
      </c>
      <c r="R60" s="32">
        <f t="shared" si="3"/>
        <v>14.070416666666668</v>
      </c>
      <c r="S60" s="32">
        <f t="shared" si="3"/>
        <v>5.3933333333333318</v>
      </c>
      <c r="T60" s="32">
        <f t="shared" si="3"/>
        <v>19.114166666666666</v>
      </c>
      <c r="U60" s="32">
        <f t="shared" si="3"/>
        <v>24.07875000000001</v>
      </c>
      <c r="V60" s="32">
        <f t="shared" si="3"/>
        <v>21.217916666666664</v>
      </c>
      <c r="W60" s="32">
        <f t="shared" si="3"/>
        <v>7.168333333333333</v>
      </c>
      <c r="X60" s="32">
        <f t="shared" si="3"/>
        <v>21.82041666666667</v>
      </c>
      <c r="Y60" s="32">
        <f t="shared" si="3"/>
        <v>6.7604166666666687</v>
      </c>
      <c r="Z60" s="32">
        <f t="shared" si="3"/>
        <v>9.2995833333333326</v>
      </c>
      <c r="AA60" s="32">
        <f t="shared" si="3"/>
        <v>22.862916666666663</v>
      </c>
      <c r="AB60" s="32">
        <f t="shared" si="3"/>
        <v>11.689166666666665</v>
      </c>
      <c r="AC60" s="32">
        <f t="shared" si="3"/>
        <v>24.396249999999998</v>
      </c>
      <c r="AD60" s="32">
        <f t="shared" si="3"/>
        <v>21.16416666666667</v>
      </c>
      <c r="AE60" s="32">
        <f t="shared" si="3"/>
        <v>12.836666666666664</v>
      </c>
      <c r="AF60" s="32">
        <f t="shared" si="3"/>
        <v>8.6141666666666676</v>
      </c>
      <c r="AG60" s="32">
        <f t="shared" si="3"/>
        <v>14.362499999999999</v>
      </c>
      <c r="AH60" s="32" t="e">
        <f t="shared" si="3"/>
        <v>#DIV/0!</v>
      </c>
      <c r="AI60" s="32">
        <f t="shared" si="3"/>
        <v>13.501444444444447</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2239-6C31-46D8-AFA6-76CB7FF42493}">
  <dimension ref="A2:BB61"/>
  <sheetViews>
    <sheetView tabSelected="1" topLeftCell="A42" workbookViewId="0">
      <selection activeCell="G69" sqref="G69:G70"/>
    </sheetView>
  </sheetViews>
  <sheetFormatPr defaultRowHeight="15" x14ac:dyDescent="0.25"/>
  <cols>
    <col min="3" max="3" width="16.5703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0</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2">
        <f>AVERAGE(D7:AH7)</f>
        <v>0</v>
      </c>
      <c r="AJ7" s="22"/>
    </row>
    <row r="8" spans="1:54" ht="16.5" thickTop="1" thickBot="1" x14ac:dyDescent="0.3">
      <c r="B8" s="28">
        <v>2</v>
      </c>
      <c r="C8" s="28" t="s">
        <v>42</v>
      </c>
      <c r="D8" s="31">
        <v>0</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2">
        <f t="shared" ref="AI8:AI30" si="0">AVERAGE(D8:AH8)</f>
        <v>0</v>
      </c>
      <c r="AJ8" s="22"/>
    </row>
    <row r="9" spans="1:54" ht="16.5" thickTop="1" thickBot="1" x14ac:dyDescent="0.3">
      <c r="B9" s="28">
        <v>3</v>
      </c>
      <c r="C9" s="28" t="s">
        <v>43</v>
      </c>
      <c r="D9" s="31">
        <v>0</v>
      </c>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2">
        <f t="shared" si="0"/>
        <v>0</v>
      </c>
      <c r="AJ9" s="22"/>
    </row>
    <row r="10" spans="1:54" ht="16.5" thickTop="1" thickBot="1" x14ac:dyDescent="0.3">
      <c r="B10" s="28">
        <v>4</v>
      </c>
      <c r="C10" s="28" t="s">
        <v>44</v>
      </c>
      <c r="D10" s="31">
        <v>0</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f t="shared" si="0"/>
        <v>0</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0</v>
      </c>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2">
        <f t="shared" si="0"/>
        <v>0</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73.66</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2">
        <f t="shared" si="0"/>
        <v>73.66</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206.67</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2">
        <f t="shared" si="0"/>
        <v>206.67</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28.81</v>
      </c>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f t="shared" si="0"/>
        <v>28.81</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57.7</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2">
        <f t="shared" si="0"/>
        <v>57.7</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29.24</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
        <f t="shared" si="0"/>
        <v>29.24</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17.05</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
        <f t="shared" si="0"/>
        <v>17.05</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16.22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2">
        <f t="shared" si="0"/>
        <v>16.22</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24.73</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2">
        <f t="shared" si="0"/>
        <v>24.73</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131.08000000000001</v>
      </c>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2">
        <f t="shared" si="0"/>
        <v>131.08000000000001</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162.78</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2">
        <f t="shared" si="0"/>
        <v>162.78</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241.79</v>
      </c>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2">
        <f t="shared" si="0"/>
        <v>241.79</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420.92</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2">
        <f t="shared" si="0"/>
        <v>420.92</v>
      </c>
      <c r="AJ23" s="22"/>
      <c r="AY23" s="20" t="s">
        <v>33</v>
      </c>
    </row>
    <row r="24" spans="2:51" ht="16.5" thickTop="1" thickBot="1" x14ac:dyDescent="0.3">
      <c r="B24" s="28">
        <v>18</v>
      </c>
      <c r="C24" s="28" t="s">
        <v>58</v>
      </c>
      <c r="D24" s="31">
        <v>517.17999999999995</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2">
        <f t="shared" si="0"/>
        <v>517.17999999999995</v>
      </c>
      <c r="AJ24" s="22"/>
      <c r="AY24" s="20" t="s">
        <v>34</v>
      </c>
    </row>
    <row r="25" spans="2:51" ht="16.5" thickTop="1" thickBot="1" x14ac:dyDescent="0.3">
      <c r="B25" s="28">
        <v>19</v>
      </c>
      <c r="C25" s="28" t="s">
        <v>59</v>
      </c>
      <c r="D25" s="31">
        <v>325.73</v>
      </c>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2">
        <f t="shared" si="0"/>
        <v>325.73</v>
      </c>
      <c r="AJ25" s="22"/>
    </row>
    <row r="26" spans="2:51" ht="16.5" thickTop="1" thickBot="1" x14ac:dyDescent="0.3">
      <c r="B26" s="28">
        <v>20</v>
      </c>
      <c r="C26" s="28" t="s">
        <v>60</v>
      </c>
      <c r="D26" s="31">
        <v>462</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2">
        <f t="shared" si="0"/>
        <v>462</v>
      </c>
      <c r="AJ26" s="22"/>
    </row>
    <row r="27" spans="2:51" ht="16.5" thickTop="1" thickBot="1" x14ac:dyDescent="0.3">
      <c r="B27" s="28">
        <v>21</v>
      </c>
      <c r="C27" s="28" t="s">
        <v>61</v>
      </c>
      <c r="D27" s="31">
        <v>281.11</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2">
        <f t="shared" si="0"/>
        <v>281.11</v>
      </c>
      <c r="AJ27" s="22"/>
    </row>
    <row r="28" spans="2:51" ht="16.5" thickTop="1" thickBot="1" x14ac:dyDescent="0.3">
      <c r="B28" s="28">
        <v>22</v>
      </c>
      <c r="C28" s="28" t="s">
        <v>62</v>
      </c>
      <c r="D28" s="31">
        <v>91.1</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2">
        <f t="shared" si="0"/>
        <v>91.1</v>
      </c>
      <c r="AJ28" s="22"/>
    </row>
    <row r="29" spans="2:51" ht="16.5" thickTop="1" thickBot="1" x14ac:dyDescent="0.3">
      <c r="B29" s="28">
        <v>23</v>
      </c>
      <c r="C29" s="28" t="s">
        <v>63</v>
      </c>
      <c r="D29" s="31">
        <v>145.26</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2">
        <f t="shared" si="0"/>
        <v>145.26</v>
      </c>
      <c r="AJ29" s="22"/>
    </row>
    <row r="30" spans="2:51" ht="16.5" thickTop="1" thickBot="1" x14ac:dyDescent="0.3">
      <c r="B30" s="28">
        <v>24</v>
      </c>
      <c r="C30" s="28" t="s">
        <v>64</v>
      </c>
      <c r="D30" s="31">
        <v>49.04</v>
      </c>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2">
        <f t="shared" si="0"/>
        <v>49.04</v>
      </c>
      <c r="AJ30" s="22"/>
    </row>
    <row r="31" spans="2:51" ht="16.5" thickTop="1" thickBot="1" x14ac:dyDescent="0.3">
      <c r="B31" s="95" t="s">
        <v>40</v>
      </c>
      <c r="C31" s="96"/>
      <c r="D31" s="32">
        <f t="shared" ref="D31:AI31" si="1">AVERAGE(D7:D30)</f>
        <v>136.75291666666666</v>
      </c>
      <c r="E31" s="32" t="e">
        <f t="shared" si="1"/>
        <v>#DIV/0!</v>
      </c>
      <c r="F31" s="32" t="e">
        <f t="shared" si="1"/>
        <v>#DIV/0!</v>
      </c>
      <c r="G31" s="32" t="e">
        <f t="shared" si="1"/>
        <v>#DIV/0!</v>
      </c>
      <c r="H31" s="32" t="e">
        <f t="shared" si="1"/>
        <v>#DIV/0!</v>
      </c>
      <c r="I31" s="32" t="e">
        <f t="shared" si="1"/>
        <v>#DIV/0!</v>
      </c>
      <c r="J31" s="32" t="e">
        <f t="shared" si="1"/>
        <v>#DIV/0!</v>
      </c>
      <c r="K31" s="32" t="e">
        <f t="shared" si="1"/>
        <v>#DIV/0!</v>
      </c>
      <c r="L31" s="32" t="e">
        <f t="shared" si="1"/>
        <v>#DIV/0!</v>
      </c>
      <c r="M31" s="32" t="e">
        <f t="shared" si="1"/>
        <v>#DIV/0!</v>
      </c>
      <c r="N31" s="32" t="e">
        <f t="shared" si="1"/>
        <v>#DIV/0!</v>
      </c>
      <c r="O31" s="32" t="e">
        <f t="shared" si="1"/>
        <v>#DIV/0!</v>
      </c>
      <c r="P31" s="32" t="e">
        <f t="shared" si="1"/>
        <v>#DIV/0!</v>
      </c>
      <c r="Q31" s="32" t="e">
        <f t="shared" si="1"/>
        <v>#DIV/0!</v>
      </c>
      <c r="R31" s="32" t="e">
        <f t="shared" si="1"/>
        <v>#DIV/0!</v>
      </c>
      <c r="S31" s="32" t="e">
        <f t="shared" si="1"/>
        <v>#DIV/0!</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136.75291666666666</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0</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f>AVERAGE(D36:AH36)</f>
        <v>0</v>
      </c>
    </row>
    <row r="37" spans="2:36" ht="16.5" thickTop="1" thickBot="1" x14ac:dyDescent="0.3">
      <c r="B37" s="28">
        <v>2</v>
      </c>
      <c r="C37" s="28" t="s">
        <v>42</v>
      </c>
      <c r="D37" s="31">
        <v>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f t="shared" ref="AI37:AI59" si="2">AVERAGE(D37:AH37)</f>
        <v>0</v>
      </c>
    </row>
    <row r="38" spans="2:36" ht="16.5" thickTop="1" thickBot="1" x14ac:dyDescent="0.3">
      <c r="B38" s="28">
        <v>3</v>
      </c>
      <c r="C38" s="28" t="s">
        <v>43</v>
      </c>
      <c r="D38" s="31">
        <v>0</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f t="shared" si="2"/>
        <v>0</v>
      </c>
    </row>
    <row r="39" spans="2:36" ht="16.5" thickTop="1" thickBot="1" x14ac:dyDescent="0.3">
      <c r="B39" s="28">
        <v>4</v>
      </c>
      <c r="C39" s="28" t="s">
        <v>44</v>
      </c>
      <c r="D39" s="31">
        <v>0</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f t="shared" si="2"/>
        <v>0</v>
      </c>
    </row>
    <row r="40" spans="2:36" ht="16.5" thickTop="1" thickBot="1" x14ac:dyDescent="0.3">
      <c r="B40" s="28">
        <v>5</v>
      </c>
      <c r="C40" s="28" t="s">
        <v>45</v>
      </c>
      <c r="D40" s="31">
        <v>0</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f t="shared" si="2"/>
        <v>0</v>
      </c>
    </row>
    <row r="41" spans="2:36" ht="16.5" thickTop="1" thickBot="1" x14ac:dyDescent="0.3">
      <c r="B41" s="28">
        <v>6</v>
      </c>
      <c r="C41" s="28" t="s">
        <v>46</v>
      </c>
      <c r="D41" s="31">
        <v>3.07</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f t="shared" si="2"/>
        <v>3.07</v>
      </c>
    </row>
    <row r="42" spans="2:36" ht="16.5" thickTop="1" thickBot="1" x14ac:dyDescent="0.3">
      <c r="B42" s="28">
        <v>7</v>
      </c>
      <c r="C42" s="28" t="s">
        <v>47</v>
      </c>
      <c r="D42" s="31">
        <v>68.89</v>
      </c>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f t="shared" si="2"/>
        <v>68.89</v>
      </c>
    </row>
    <row r="43" spans="2:36" ht="16.5" thickTop="1" thickBot="1" x14ac:dyDescent="0.3">
      <c r="B43" s="28">
        <v>8</v>
      </c>
      <c r="C43" s="28" t="s">
        <v>48</v>
      </c>
      <c r="D43" s="31">
        <v>1.2</v>
      </c>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f t="shared" si="2"/>
        <v>1.2</v>
      </c>
    </row>
    <row r="44" spans="2:36" ht="16.5" thickTop="1" thickBot="1" x14ac:dyDescent="0.3">
      <c r="B44" s="28">
        <v>9</v>
      </c>
      <c r="C44" s="28" t="s">
        <v>49</v>
      </c>
      <c r="D44" s="31">
        <v>2.4</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2">
        <f t="shared" si="2"/>
        <v>2.4</v>
      </c>
    </row>
    <row r="45" spans="2:36" ht="16.5" thickTop="1" thickBot="1" x14ac:dyDescent="0.3">
      <c r="B45" s="28">
        <v>10</v>
      </c>
      <c r="C45" s="28" t="s">
        <v>50</v>
      </c>
      <c r="D45" s="31">
        <v>1.22</v>
      </c>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2">
        <f t="shared" si="2"/>
        <v>1.22</v>
      </c>
    </row>
    <row r="46" spans="2:36" ht="16.5" thickTop="1" thickBot="1" x14ac:dyDescent="0.3">
      <c r="B46" s="28">
        <v>11</v>
      </c>
      <c r="C46" s="28" t="s">
        <v>51</v>
      </c>
      <c r="D46" s="31">
        <v>0.71</v>
      </c>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2">
        <f t="shared" si="2"/>
        <v>0.71</v>
      </c>
    </row>
    <row r="47" spans="2:36" ht="16.5" thickTop="1" thickBot="1" x14ac:dyDescent="0.3">
      <c r="B47" s="28">
        <v>12</v>
      </c>
      <c r="C47" s="28" t="s">
        <v>52</v>
      </c>
      <c r="D47" s="31">
        <v>0.68</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f t="shared" si="2"/>
        <v>0.68</v>
      </c>
    </row>
    <row r="48" spans="2:36" ht="16.5" thickTop="1" thickBot="1" x14ac:dyDescent="0.3">
      <c r="B48" s="28">
        <v>13</v>
      </c>
      <c r="C48" s="28" t="s">
        <v>53</v>
      </c>
      <c r="D48" s="31">
        <v>1.03</v>
      </c>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2">
        <f t="shared" si="2"/>
        <v>1.03</v>
      </c>
    </row>
    <row r="49" spans="2:35" ht="16.5" thickTop="1" thickBot="1" x14ac:dyDescent="0.3">
      <c r="B49" s="28">
        <v>14</v>
      </c>
      <c r="C49" s="28" t="s">
        <v>54</v>
      </c>
      <c r="D49" s="31">
        <v>4.21</v>
      </c>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2">
        <f t="shared" si="2"/>
        <v>4.21</v>
      </c>
    </row>
    <row r="50" spans="2:35" ht="16.5" thickTop="1" thickBot="1" x14ac:dyDescent="0.3">
      <c r="B50" s="28">
        <v>15</v>
      </c>
      <c r="C50" s="28" t="s">
        <v>55</v>
      </c>
      <c r="D50" s="31">
        <v>5.26</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2">
        <f t="shared" si="2"/>
        <v>5.26</v>
      </c>
    </row>
    <row r="51" spans="2:35" ht="16.5" thickTop="1" thickBot="1" x14ac:dyDescent="0.3">
      <c r="B51" s="28">
        <v>16</v>
      </c>
      <c r="C51" s="28" t="s">
        <v>56</v>
      </c>
      <c r="D51" s="31">
        <v>8</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2">
        <f t="shared" si="2"/>
        <v>8</v>
      </c>
    </row>
    <row r="52" spans="2:35" ht="16.5" thickTop="1" thickBot="1" x14ac:dyDescent="0.3">
      <c r="B52" s="28">
        <v>17</v>
      </c>
      <c r="C52" s="28" t="s">
        <v>57</v>
      </c>
      <c r="D52" s="31">
        <v>140.30000000000001</v>
      </c>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2">
        <f t="shared" si="2"/>
        <v>140.30000000000001</v>
      </c>
    </row>
    <row r="53" spans="2:35" ht="16.5" thickTop="1" thickBot="1" x14ac:dyDescent="0.3">
      <c r="B53" s="28">
        <v>18</v>
      </c>
      <c r="C53" s="28" t="s">
        <v>58</v>
      </c>
      <c r="D53" s="31">
        <v>172.4</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2">
        <f t="shared" si="2"/>
        <v>172.4</v>
      </c>
    </row>
    <row r="54" spans="2:35" ht="16.5" thickTop="1" thickBot="1" x14ac:dyDescent="0.3">
      <c r="B54" s="28">
        <v>19</v>
      </c>
      <c r="C54" s="28" t="s">
        <v>59</v>
      </c>
      <c r="D54" s="31">
        <v>10.53</v>
      </c>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2">
        <f t="shared" si="2"/>
        <v>10.53</v>
      </c>
    </row>
    <row r="55" spans="2:35" ht="16.5" thickTop="1" thickBot="1" x14ac:dyDescent="0.3">
      <c r="B55" s="28">
        <v>20</v>
      </c>
      <c r="C55" s="28" t="s">
        <v>60</v>
      </c>
      <c r="D55" s="31">
        <v>154</v>
      </c>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2">
        <f t="shared" si="2"/>
        <v>154</v>
      </c>
    </row>
    <row r="56" spans="2:35" ht="16.5" thickTop="1" thickBot="1" x14ac:dyDescent="0.3">
      <c r="B56" s="28">
        <v>21</v>
      </c>
      <c r="C56" s="28" t="s">
        <v>61</v>
      </c>
      <c r="D56" s="31">
        <v>7.58</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2">
        <f t="shared" si="2"/>
        <v>7.58</v>
      </c>
    </row>
    <row r="57" spans="2:35" ht="16.5" thickTop="1" thickBot="1" x14ac:dyDescent="0.3">
      <c r="B57" s="28">
        <v>22</v>
      </c>
      <c r="C57" s="28" t="s">
        <v>62</v>
      </c>
      <c r="D57" s="31">
        <v>3.8</v>
      </c>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2">
        <f t="shared" si="2"/>
        <v>3.8</v>
      </c>
    </row>
    <row r="58" spans="2:35" ht="16.5" thickTop="1" thickBot="1" x14ac:dyDescent="0.3">
      <c r="B58" s="28">
        <v>23</v>
      </c>
      <c r="C58" s="28" t="s">
        <v>63</v>
      </c>
      <c r="D58" s="31">
        <v>5.37</v>
      </c>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2">
        <f t="shared" si="2"/>
        <v>5.37</v>
      </c>
    </row>
    <row r="59" spans="2:35" ht="16.5" thickTop="1" thickBot="1" x14ac:dyDescent="0.3">
      <c r="B59" s="28">
        <v>24</v>
      </c>
      <c r="C59" s="28" t="s">
        <v>64</v>
      </c>
      <c r="D59" s="31">
        <v>2.04</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2">
        <f t="shared" si="2"/>
        <v>2.04</v>
      </c>
    </row>
    <row r="60" spans="2:35" ht="16.5" thickTop="1" thickBot="1" x14ac:dyDescent="0.3">
      <c r="B60" s="95" t="s">
        <v>40</v>
      </c>
      <c r="C60" s="96"/>
      <c r="D60" s="32">
        <f t="shared" ref="D60:AI60" si="3">AVERAGE(D36:D59)</f>
        <v>24.695416666666663</v>
      </c>
      <c r="E60" s="32" t="e">
        <f t="shared" si="3"/>
        <v>#DIV/0!</v>
      </c>
      <c r="F60" s="32" t="e">
        <f t="shared" si="3"/>
        <v>#DIV/0!</v>
      </c>
      <c r="G60" s="32" t="e">
        <f t="shared" si="3"/>
        <v>#DIV/0!</v>
      </c>
      <c r="H60" s="32" t="e">
        <f t="shared" si="3"/>
        <v>#DIV/0!</v>
      </c>
      <c r="I60" s="32" t="e">
        <f t="shared" si="3"/>
        <v>#DIV/0!</v>
      </c>
      <c r="J60" s="32" t="e">
        <f t="shared" si="3"/>
        <v>#DIV/0!</v>
      </c>
      <c r="K60" s="32" t="e">
        <f t="shared" si="3"/>
        <v>#DIV/0!</v>
      </c>
      <c r="L60" s="32" t="e">
        <f t="shared" si="3"/>
        <v>#DIV/0!</v>
      </c>
      <c r="M60" s="32" t="e">
        <f t="shared" si="3"/>
        <v>#DIV/0!</v>
      </c>
      <c r="N60" s="32" t="e">
        <f t="shared" si="3"/>
        <v>#DIV/0!</v>
      </c>
      <c r="O60" s="32" t="e">
        <f t="shared" si="3"/>
        <v>#DIV/0!</v>
      </c>
      <c r="P60" s="32" t="e">
        <f t="shared" si="3"/>
        <v>#DIV/0!</v>
      </c>
      <c r="Q60" s="32" t="e">
        <f t="shared" si="3"/>
        <v>#DIV/0!</v>
      </c>
      <c r="R60" s="32" t="e">
        <f t="shared" si="3"/>
        <v>#DIV/0!</v>
      </c>
      <c r="S60" s="32" t="e">
        <f t="shared" si="3"/>
        <v>#DIV/0!</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24.695416666666663</v>
      </c>
    </row>
    <row r="61" spans="2:35" ht="15.75" thickTop="1" x14ac:dyDescent="0.25">
      <c r="AA61" s="22"/>
      <c r="AB61" s="22"/>
      <c r="AC61" s="22"/>
      <c r="AD61" s="22"/>
      <c r="AE61" s="22"/>
      <c r="AF61" s="22"/>
      <c r="AG61" s="22"/>
      <c r="AH61" s="22"/>
      <c r="AI61" s="22"/>
    </row>
  </sheetData>
  <mergeCells count="43">
    <mergeCell ref="AP21:AW21"/>
    <mergeCell ref="AN22:AO22"/>
    <mergeCell ref="AP22:AW22"/>
    <mergeCell ref="B31:C31"/>
    <mergeCell ref="B34:I34"/>
    <mergeCell ref="B60:C60"/>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B2:AA3"/>
    <mergeCell ref="B5:I5"/>
    <mergeCell ref="AL10:AM10"/>
    <mergeCell ref="AN10:AO10"/>
    <mergeCell ref="AP10:AW10"/>
    <mergeCell ref="AY10:BB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3" t="s">
        <v>40</v>
      </c>
      <c r="C31" s="94"/>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3" t="s">
        <v>40</v>
      </c>
      <c r="C60" s="94"/>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23" priority="2" operator="greaterThan">
      <formula>0</formula>
    </cfRule>
  </conditionalFormatting>
  <conditionalFormatting sqref="D36:AH59">
    <cfRule type="cellIs" dxfId="2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3" t="s">
        <v>40</v>
      </c>
      <c r="C31" s="94"/>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3" t="s">
        <v>40</v>
      </c>
      <c r="C60" s="94"/>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3" t="s">
        <v>40</v>
      </c>
      <c r="C31" s="94"/>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3" t="s">
        <v>40</v>
      </c>
      <c r="C60" s="94"/>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3" t="s">
        <v>40</v>
      </c>
      <c r="C31" s="94"/>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3" t="s">
        <v>40</v>
      </c>
      <c r="C60" s="94"/>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3" t="s">
        <v>40</v>
      </c>
      <c r="C31" s="94"/>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3" t="s">
        <v>40</v>
      </c>
      <c r="C60" s="94"/>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3" t="s">
        <v>40</v>
      </c>
      <c r="C31" s="94"/>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3" t="s">
        <v>40</v>
      </c>
      <c r="C60" s="94"/>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3" t="s">
        <v>40</v>
      </c>
      <c r="C31" s="94"/>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3" t="s">
        <v>40</v>
      </c>
      <c r="C60" s="94"/>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9" t="s">
        <v>2</v>
      </c>
      <c r="AM11" s="40"/>
      <c r="AN11" s="39" t="s">
        <v>3</v>
      </c>
      <c r="AO11" s="41"/>
      <c r="AP11" s="39" t="s">
        <v>4</v>
      </c>
      <c r="AQ11" s="40"/>
      <c r="AR11" s="40"/>
      <c r="AS11" s="40"/>
      <c r="AT11" s="40"/>
      <c r="AU11" s="40"/>
      <c r="AV11" s="40"/>
      <c r="AW11" s="41"/>
      <c r="AX11" s="19"/>
      <c r="AY11" s="42" t="s">
        <v>5</v>
      </c>
      <c r="AZ11" s="43"/>
      <c r="BA11" s="43"/>
      <c r="BB11" s="44"/>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5" t="s">
        <v>6</v>
      </c>
      <c r="AM12" s="46"/>
      <c r="AN12" s="47" t="s">
        <v>7</v>
      </c>
      <c r="AO12" s="48"/>
      <c r="AP12" s="49" t="s">
        <v>8</v>
      </c>
      <c r="AQ12" s="50"/>
      <c r="AR12" s="50"/>
      <c r="AS12" s="50"/>
      <c r="AT12" s="50"/>
      <c r="AU12" s="50"/>
      <c r="AV12" s="50"/>
      <c r="AW12" s="51"/>
      <c r="AY12" s="52" t="s">
        <v>9</v>
      </c>
      <c r="AZ12" s="53"/>
      <c r="BA12" s="53"/>
      <c r="BB12" s="5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5"/>
      <c r="AM13" s="46"/>
      <c r="AN13" s="47" t="s">
        <v>10</v>
      </c>
      <c r="AO13" s="48"/>
      <c r="AP13" s="49" t="s">
        <v>11</v>
      </c>
      <c r="AQ13" s="50"/>
      <c r="AR13" s="50"/>
      <c r="AS13" s="50"/>
      <c r="AT13" s="50"/>
      <c r="AU13" s="50"/>
      <c r="AV13" s="50"/>
      <c r="AW13" s="51"/>
      <c r="AY13" s="55" t="s">
        <v>12</v>
      </c>
      <c r="AZ13" s="56"/>
      <c r="BA13" s="56"/>
      <c r="BB13" s="5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6" t="s">
        <v>13</v>
      </c>
      <c r="AM14" s="67"/>
      <c r="AN14" s="70" t="s">
        <v>7</v>
      </c>
      <c r="AO14" s="71"/>
      <c r="AP14" s="72" t="s">
        <v>14</v>
      </c>
      <c r="AQ14" s="73"/>
      <c r="AR14" s="73"/>
      <c r="AS14" s="73"/>
      <c r="AT14" s="73"/>
      <c r="AU14" s="73"/>
      <c r="AV14" s="73"/>
      <c r="AW14" s="74"/>
      <c r="AY14" s="55" t="s">
        <v>15</v>
      </c>
      <c r="AZ14" s="56"/>
      <c r="BA14" s="56"/>
      <c r="BB14" s="5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8"/>
      <c r="AM15" s="69"/>
      <c r="AN15" s="58" t="s">
        <v>10</v>
      </c>
      <c r="AO15" s="59"/>
      <c r="AP15" s="75" t="s">
        <v>16</v>
      </c>
      <c r="AQ15" s="76"/>
      <c r="AR15" s="76"/>
      <c r="AS15" s="76"/>
      <c r="AT15" s="76"/>
      <c r="AU15" s="76"/>
      <c r="AV15" s="76"/>
      <c r="AW15" s="77"/>
      <c r="AY15" s="55" t="s">
        <v>17</v>
      </c>
      <c r="AZ15" s="56"/>
      <c r="BA15" s="56"/>
      <c r="BB15" s="5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6" t="s">
        <v>18</v>
      </c>
      <c r="AM16" s="67"/>
      <c r="AN16" s="70" t="s">
        <v>7</v>
      </c>
      <c r="AO16" s="71"/>
      <c r="AP16" s="60" t="s">
        <v>19</v>
      </c>
      <c r="AQ16" s="61"/>
      <c r="AR16" s="61"/>
      <c r="AS16" s="61"/>
      <c r="AT16" s="61"/>
      <c r="AU16" s="61"/>
      <c r="AV16" s="61"/>
      <c r="AW16" s="62"/>
      <c r="AY16" s="55" t="s">
        <v>20</v>
      </c>
      <c r="AZ16" s="56"/>
      <c r="BA16" s="56"/>
      <c r="BB16" s="5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8"/>
      <c r="AM17" s="69"/>
      <c r="AN17" s="58" t="s">
        <v>10</v>
      </c>
      <c r="AO17" s="59"/>
      <c r="AP17" s="60" t="s">
        <v>21</v>
      </c>
      <c r="AQ17" s="61"/>
      <c r="AR17" s="61"/>
      <c r="AS17" s="61"/>
      <c r="AT17" s="61"/>
      <c r="AU17" s="61"/>
      <c r="AV17" s="61"/>
      <c r="AW17" s="62"/>
      <c r="AY17" s="63" t="s">
        <v>22</v>
      </c>
      <c r="AZ17" s="64"/>
      <c r="BA17" s="64"/>
      <c r="BB17" s="65"/>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5" t="s">
        <v>23</v>
      </c>
      <c r="AM18" s="46"/>
      <c r="AN18" s="47"/>
      <c r="AO18" s="48"/>
      <c r="AP18" s="86" t="s">
        <v>24</v>
      </c>
      <c r="AQ18" s="87"/>
      <c r="AR18" s="87"/>
      <c r="AS18" s="87"/>
      <c r="AT18" s="87"/>
      <c r="AU18" s="87"/>
      <c r="AV18" s="87"/>
      <c r="AW18" s="88"/>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5"/>
      <c r="AM19" s="46"/>
      <c r="AN19" s="47" t="s">
        <v>7</v>
      </c>
      <c r="AO19" s="48"/>
      <c r="AP19" s="49" t="s">
        <v>8</v>
      </c>
      <c r="AQ19" s="50"/>
      <c r="AR19" s="50"/>
      <c r="AS19" s="50"/>
      <c r="AT19" s="50"/>
      <c r="AU19" s="50"/>
      <c r="AV19" s="50"/>
      <c r="AW19" s="51"/>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5"/>
      <c r="AM20" s="46"/>
      <c r="AN20" s="58" t="s">
        <v>10</v>
      </c>
      <c r="AO20" s="59"/>
      <c r="AP20" s="78" t="s">
        <v>25</v>
      </c>
      <c r="AQ20" s="79"/>
      <c r="AR20" s="79"/>
      <c r="AS20" s="79"/>
      <c r="AT20" s="79"/>
      <c r="AU20" s="79"/>
      <c r="AV20" s="79"/>
      <c r="AW20" s="80"/>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5"/>
      <c r="AM21" s="46"/>
      <c r="AN21" s="47"/>
      <c r="AO21" s="48"/>
      <c r="AP21" s="81" t="s">
        <v>26</v>
      </c>
      <c r="AQ21" s="82"/>
      <c r="AR21" s="82"/>
      <c r="AS21" s="82"/>
      <c r="AT21" s="82"/>
      <c r="AU21" s="82"/>
      <c r="AV21" s="82"/>
      <c r="AW21" s="83"/>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5"/>
      <c r="AM22" s="46"/>
      <c r="AN22" s="47" t="s">
        <v>7</v>
      </c>
      <c r="AO22" s="48"/>
      <c r="AP22" s="49" t="s">
        <v>27</v>
      </c>
      <c r="AQ22" s="50"/>
      <c r="AR22" s="50"/>
      <c r="AS22" s="50"/>
      <c r="AT22" s="50"/>
      <c r="AU22" s="50"/>
      <c r="AV22" s="50"/>
      <c r="AW22" s="51"/>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8"/>
      <c r="AM23" s="69"/>
      <c r="AN23" s="58" t="s">
        <v>10</v>
      </c>
      <c r="AO23" s="59"/>
      <c r="AP23" s="78" t="s">
        <v>28</v>
      </c>
      <c r="AQ23" s="79"/>
      <c r="AR23" s="79"/>
      <c r="AS23" s="79"/>
      <c r="AT23" s="79"/>
      <c r="AU23" s="79"/>
      <c r="AV23" s="79"/>
      <c r="AW23" s="80"/>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3" t="s">
        <v>40</v>
      </c>
      <c r="C32" s="94"/>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3" t="s">
        <v>40</v>
      </c>
      <c r="C61" s="94"/>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Nentor</vt:lpstr>
      <vt:lpstr>Janar 2025</vt:lpstr>
      <vt:lpstr>Shkurt</vt:lpstr>
      <vt:lpstr>Mars</vt:lpstr>
      <vt:lpstr>Prill</vt:lpstr>
      <vt:lpstr>Maj</vt:lpstr>
      <vt:lpstr>Qershor </vt:lpstr>
      <vt:lpstr>Korrik</vt:lpstr>
      <vt:lpstr>Gusht</vt:lpstr>
      <vt:lpstr>Shtator</vt:lpstr>
      <vt:lpstr>Tetor</vt:lpstr>
      <vt:lpstr>Nëntor</vt:lpstr>
      <vt:lpstr>Dhjetor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2025-12-02T12:55:04Z</dcterms:modified>
</cp:coreProperties>
</file>