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BC891C66-EE32-4BA0-9837-00F7584F0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6" i="1"/>
  <c r="E24" i="1"/>
  <c r="E23" i="1"/>
  <c r="D20" i="1"/>
  <c r="D19" i="1"/>
  <c r="D18" i="1"/>
  <c r="D15" i="1"/>
  <c r="D14" i="1"/>
  <c r="D13" i="1"/>
  <c r="D12" i="1"/>
  <c r="D10" i="1"/>
  <c r="D9" i="1"/>
  <c r="E8" i="1"/>
  <c r="E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D11" i="1"/>
  <c r="E11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E19" i="1"/>
  <c r="J19" i="1"/>
  <c r="K19" i="1"/>
  <c r="Q19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D25" i="1"/>
  <c r="E25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10" i="1" l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<sst xmlns="http://schemas.openxmlformats.org/spreadsheetml/2006/main" count="94" uniqueCount="38">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</sst>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27.12.2025</v>
      </c>
      <c r="J4" s="40"/>
      <c r="K4" s="41"/>
      <c r="L4" s="3"/>
      <c r="M4" s="3"/>
      <c r="N4" s="6" t="s">
        <v>3</v>
      </c>
      <c r="O4" s="39" t="str">
        <f>C4</f>
        <v>Dt. 27.12.2025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-96</v>
      </c>
      <c r="D7" s="12">
        <f>200-C7</f>
        <v>296</v>
      </c>
      <c r="E7" s="13">
        <f>200+C7</f>
        <v>104</v>
      </c>
      <c r="F7" s="7"/>
      <c r="G7" s="3"/>
      <c r="H7" s="10" t="s">
        <v>13</v>
      </c>
      <c r="I7" s="14">
        <v>54.55</v>
      </c>
      <c r="J7" s="15">
        <f>400-I7</f>
        <v>345.45</v>
      </c>
      <c r="K7" s="16">
        <f>400+I7</f>
        <v>454.55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-84</v>
      </c>
      <c r="D8" s="12">
        <f t="shared" ref="D8:D30" si="0">200-C8</f>
        <v>284</v>
      </c>
      <c r="E8" s="18">
        <f>200+C8</f>
        <v>116</v>
      </c>
      <c r="F8" s="7"/>
      <c r="G8" s="3"/>
      <c r="H8" s="17" t="s">
        <v>14</v>
      </c>
      <c r="I8" s="14">
        <v>-5.7899999999999991</v>
      </c>
      <c r="J8" s="15">
        <f t="shared" ref="J8:J30" si="1">400-I8</f>
        <v>405.79</v>
      </c>
      <c r="K8" s="19">
        <f>400+I8</f>
        <v>394.21</v>
      </c>
      <c r="L8" s="3"/>
      <c r="M8" s="3"/>
      <c r="N8" s="17" t="s">
        <v>14</v>
      </c>
      <c r="O8" s="27">
        <v>-200</v>
      </c>
      <c r="P8" s="12">
        <f t="shared" ref="P8:P30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-56</v>
      </c>
      <c r="D9" s="12">
        <f t="shared" si="0"/>
        <v>256</v>
      </c>
      <c r="E9" s="18">
        <f t="shared" ref="E9:E30" si="3">200+C9</f>
        <v>144</v>
      </c>
      <c r="F9" s="7"/>
      <c r="G9" s="3"/>
      <c r="H9" s="17" t="s">
        <v>15</v>
      </c>
      <c r="I9" s="14">
        <v>-3.75</v>
      </c>
      <c r="J9" s="15">
        <f t="shared" si="1"/>
        <v>403.75</v>
      </c>
      <c r="K9" s="19">
        <f t="shared" ref="K9:K29" si="4">400+I9</f>
        <v>396.25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30" si="5">200+O9</f>
        <v>0</v>
      </c>
      <c r="R9" s="3"/>
    </row>
    <row r="10" spans="1:18" x14ac:dyDescent="0.25">
      <c r="B10" s="17" t="s">
        <v>16</v>
      </c>
      <c r="C10" s="11">
        <v>-54</v>
      </c>
      <c r="D10" s="12">
        <f t="shared" si="0"/>
        <v>254</v>
      </c>
      <c r="E10" s="18">
        <f t="shared" si="3"/>
        <v>146</v>
      </c>
      <c r="F10" s="7"/>
      <c r="G10" s="3"/>
      <c r="H10" s="17" t="s">
        <v>16</v>
      </c>
      <c r="I10" s="14">
        <v>-2.7100000000000009</v>
      </c>
      <c r="J10" s="15">
        <f t="shared" si="1"/>
        <v>402.71</v>
      </c>
      <c r="K10" s="19">
        <f t="shared" si="4"/>
        <v>397.29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-44</v>
      </c>
      <c r="D11" s="12">
        <f t="shared" si="0"/>
        <v>244</v>
      </c>
      <c r="E11" s="18">
        <f t="shared" si="3"/>
        <v>156</v>
      </c>
      <c r="F11" s="7"/>
      <c r="G11" s="3"/>
      <c r="H11" s="17" t="s">
        <v>17</v>
      </c>
      <c r="I11" s="14">
        <v>-18.920000000000002</v>
      </c>
      <c r="J11" s="15">
        <f t="shared" si="1"/>
        <v>418.92</v>
      </c>
      <c r="K11" s="19">
        <f t="shared" si="4"/>
        <v>381.08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-47</v>
      </c>
      <c r="D12" s="12">
        <f t="shared" si="0"/>
        <v>247</v>
      </c>
      <c r="E12" s="18">
        <f t="shared" si="3"/>
        <v>153</v>
      </c>
      <c r="F12" s="7"/>
      <c r="G12" s="3"/>
      <c r="H12" s="17" t="s">
        <v>18</v>
      </c>
      <c r="I12" s="14">
        <v>-17.46</v>
      </c>
      <c r="J12" s="15">
        <f t="shared" si="1"/>
        <v>417.46</v>
      </c>
      <c r="K12" s="19">
        <f t="shared" si="4"/>
        <v>382.54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-43</v>
      </c>
      <c r="D13" s="12">
        <f t="shared" si="0"/>
        <v>243</v>
      </c>
      <c r="E13" s="18">
        <f t="shared" si="3"/>
        <v>157</v>
      </c>
      <c r="F13" s="7"/>
      <c r="G13" s="3"/>
      <c r="H13" s="17" t="s">
        <v>19</v>
      </c>
      <c r="I13" s="14">
        <v>-7.1499999999999986</v>
      </c>
      <c r="J13" s="15">
        <f t="shared" si="1"/>
        <v>407.15</v>
      </c>
      <c r="K13" s="19">
        <f t="shared" si="4"/>
        <v>392.85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-32</v>
      </c>
      <c r="D14" s="12">
        <f t="shared" si="0"/>
        <v>232</v>
      </c>
      <c r="E14" s="18">
        <f t="shared" si="3"/>
        <v>168</v>
      </c>
      <c r="F14" s="7"/>
      <c r="G14" s="3"/>
      <c r="H14" s="17" t="s">
        <v>20</v>
      </c>
      <c r="I14" s="14">
        <v>0.76999999999999602</v>
      </c>
      <c r="J14" s="15">
        <f t="shared" si="1"/>
        <v>399.23</v>
      </c>
      <c r="K14" s="19">
        <f t="shared" si="4"/>
        <v>400.77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-31</v>
      </c>
      <c r="D15" s="12">
        <f t="shared" si="0"/>
        <v>231</v>
      </c>
      <c r="E15" s="18">
        <f t="shared" si="3"/>
        <v>169</v>
      </c>
      <c r="F15" s="7"/>
      <c r="G15" s="3"/>
      <c r="H15" s="17" t="s">
        <v>21</v>
      </c>
      <c r="I15" s="14">
        <v>57.83</v>
      </c>
      <c r="J15" s="15">
        <f t="shared" si="1"/>
        <v>342.17</v>
      </c>
      <c r="K15" s="19">
        <f t="shared" si="4"/>
        <v>457.83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-31</v>
      </c>
      <c r="D16" s="12">
        <f t="shared" si="0"/>
        <v>231</v>
      </c>
      <c r="E16" s="18">
        <f t="shared" si="3"/>
        <v>169</v>
      </c>
      <c r="F16" s="7"/>
      <c r="G16" s="3"/>
      <c r="H16" s="17" t="s">
        <v>22</v>
      </c>
      <c r="I16" s="14">
        <v>118.41</v>
      </c>
      <c r="J16" s="15">
        <f t="shared" si="1"/>
        <v>281.59000000000003</v>
      </c>
      <c r="K16" s="19">
        <f t="shared" si="4"/>
        <v>518.41</v>
      </c>
      <c r="L16" s="3"/>
      <c r="M16" s="3"/>
      <c r="N16" s="17" t="s">
        <v>22</v>
      </c>
      <c r="O16" s="26">
        <v>-200</v>
      </c>
      <c r="P16" s="12">
        <f t="shared" si="2"/>
        <v>650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-22</v>
      </c>
      <c r="D17" s="12">
        <f t="shared" si="0"/>
        <v>222</v>
      </c>
      <c r="E17" s="18">
        <f t="shared" si="3"/>
        <v>178</v>
      </c>
      <c r="F17" s="7"/>
      <c r="G17" s="3"/>
      <c r="H17" s="17" t="s">
        <v>23</v>
      </c>
      <c r="I17" s="14">
        <v>132.16</v>
      </c>
      <c r="J17" s="15">
        <f t="shared" si="1"/>
        <v>267.84000000000003</v>
      </c>
      <c r="K17" s="19">
        <f t="shared" si="4"/>
        <v>532.16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-38</v>
      </c>
      <c r="D18" s="12">
        <f t="shared" si="0"/>
        <v>238</v>
      </c>
      <c r="E18" s="18">
        <f t="shared" si="3"/>
        <v>162</v>
      </c>
      <c r="F18" s="7"/>
      <c r="G18" s="3"/>
      <c r="H18" s="17" t="s">
        <v>24</v>
      </c>
      <c r="I18" s="14">
        <v>108.77000000000001</v>
      </c>
      <c r="J18" s="15">
        <f t="shared" si="1"/>
        <v>291.23</v>
      </c>
      <c r="K18" s="19">
        <f t="shared" si="4"/>
        <v>508.77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-54</v>
      </c>
      <c r="D19" s="12">
        <f t="shared" si="0"/>
        <v>254</v>
      </c>
      <c r="E19" s="18">
        <f t="shared" si="3"/>
        <v>146</v>
      </c>
      <c r="F19" s="7"/>
      <c r="G19" s="3"/>
      <c r="H19" s="17" t="s">
        <v>25</v>
      </c>
      <c r="I19" s="14">
        <v>106.58</v>
      </c>
      <c r="J19" s="15">
        <f t="shared" si="1"/>
        <v>293.42</v>
      </c>
      <c r="K19" s="19">
        <f t="shared" si="4"/>
        <v>506.58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-38</v>
      </c>
      <c r="D20" s="12">
        <f t="shared" si="0"/>
        <v>238</v>
      </c>
      <c r="E20" s="18">
        <f t="shared" si="3"/>
        <v>162</v>
      </c>
      <c r="F20" s="7"/>
      <c r="G20" s="3"/>
      <c r="H20" s="17" t="s">
        <v>26</v>
      </c>
      <c r="I20" s="14">
        <v>121.38</v>
      </c>
      <c r="J20" s="15">
        <f t="shared" si="1"/>
        <v>278.62</v>
      </c>
      <c r="K20" s="19">
        <f t="shared" si="4"/>
        <v>521.38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-57</v>
      </c>
      <c r="D21" s="12">
        <f t="shared" si="0"/>
        <v>257</v>
      </c>
      <c r="E21" s="18">
        <f t="shared" si="3"/>
        <v>143</v>
      </c>
      <c r="F21" s="7"/>
      <c r="G21" s="3"/>
      <c r="H21" s="17" t="s">
        <v>27</v>
      </c>
      <c r="I21" s="14">
        <v>108.99000000000001</v>
      </c>
      <c r="J21" s="15">
        <f t="shared" si="1"/>
        <v>291.01</v>
      </c>
      <c r="K21" s="19">
        <f t="shared" si="4"/>
        <v>508.99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-140</v>
      </c>
      <c r="D22" s="12">
        <f t="shared" si="0"/>
        <v>340</v>
      </c>
      <c r="E22" s="18">
        <f t="shared" si="3"/>
        <v>60</v>
      </c>
      <c r="F22" s="7"/>
      <c r="G22" s="3"/>
      <c r="H22" s="17" t="s">
        <v>28</v>
      </c>
      <c r="I22" s="14">
        <v>92.17</v>
      </c>
      <c r="J22" s="15">
        <f t="shared" si="1"/>
        <v>307.83</v>
      </c>
      <c r="K22" s="19">
        <f t="shared" si="4"/>
        <v>492.17</v>
      </c>
      <c r="L22" s="3"/>
      <c r="M22" s="3"/>
      <c r="N22" s="17" t="s">
        <v>28</v>
      </c>
      <c r="O22" s="26">
        <v>-160</v>
      </c>
      <c r="P22" s="12">
        <f t="shared" si="2"/>
        <v>610</v>
      </c>
      <c r="Q22" s="18">
        <f t="shared" si="5"/>
        <v>40</v>
      </c>
      <c r="R22" s="3"/>
    </row>
    <row r="23" spans="2:19" x14ac:dyDescent="0.25">
      <c r="B23" s="17" t="s">
        <v>29</v>
      </c>
      <c r="C23" s="11">
        <v>-35</v>
      </c>
      <c r="D23" s="12">
        <f t="shared" si="0"/>
        <v>235</v>
      </c>
      <c r="E23" s="18">
        <f t="shared" si="3"/>
        <v>165</v>
      </c>
      <c r="F23" s="7"/>
      <c r="G23" s="3"/>
      <c r="H23" s="17" t="s">
        <v>29</v>
      </c>
      <c r="I23" s="14">
        <v>51.74</v>
      </c>
      <c r="J23" s="15">
        <f t="shared" si="1"/>
        <v>348.26</v>
      </c>
      <c r="K23" s="19">
        <f t="shared" si="4"/>
        <v>451.74</v>
      </c>
      <c r="L23" s="3"/>
      <c r="M23" s="3"/>
      <c r="N23" s="17" t="s">
        <v>29</v>
      </c>
      <c r="O23" s="26">
        <v>-119</v>
      </c>
      <c r="P23" s="12">
        <f t="shared" si="2"/>
        <v>569</v>
      </c>
      <c r="Q23" s="18">
        <f t="shared" si="5"/>
        <v>81</v>
      </c>
      <c r="R23" s="3"/>
    </row>
    <row r="24" spans="2:19" x14ac:dyDescent="0.25">
      <c r="B24" s="17" t="s">
        <v>30</v>
      </c>
      <c r="C24" s="11">
        <v>36</v>
      </c>
      <c r="D24" s="12">
        <f t="shared" si="0"/>
        <v>164</v>
      </c>
      <c r="E24" s="18">
        <f t="shared" si="3"/>
        <v>236</v>
      </c>
      <c r="F24" s="7"/>
      <c r="G24" s="3"/>
      <c r="H24" s="17" t="s">
        <v>30</v>
      </c>
      <c r="I24" s="14">
        <v>49.1</v>
      </c>
      <c r="J24" s="15">
        <f t="shared" si="1"/>
        <v>350.9</v>
      </c>
      <c r="K24" s="19">
        <f t="shared" si="4"/>
        <v>449.1</v>
      </c>
      <c r="L24" s="3"/>
      <c r="M24" s="3"/>
      <c r="N24" s="17" t="s">
        <v>30</v>
      </c>
      <c r="O24" s="26">
        <v>-185</v>
      </c>
      <c r="P24" s="12">
        <f t="shared" si="2"/>
        <v>635</v>
      </c>
      <c r="Q24" s="18">
        <f t="shared" si="5"/>
        <v>15</v>
      </c>
      <c r="R24" s="3"/>
    </row>
    <row r="25" spans="2:19" x14ac:dyDescent="0.25">
      <c r="B25" s="17" t="s">
        <v>31</v>
      </c>
      <c r="C25" s="11">
        <v>-3</v>
      </c>
      <c r="D25" s="12">
        <f t="shared" si="0"/>
        <v>203</v>
      </c>
      <c r="E25" s="18">
        <f t="shared" si="3"/>
        <v>197</v>
      </c>
      <c r="F25" s="7"/>
      <c r="G25" s="3"/>
      <c r="H25" s="17" t="s">
        <v>31</v>
      </c>
      <c r="I25" s="14">
        <v>45.67</v>
      </c>
      <c r="J25" s="15">
        <f t="shared" si="1"/>
        <v>354.33</v>
      </c>
      <c r="K25" s="19">
        <f t="shared" si="4"/>
        <v>445.67</v>
      </c>
      <c r="L25" s="3"/>
      <c r="M25" s="3"/>
      <c r="N25" s="17" t="s">
        <v>31</v>
      </c>
      <c r="O25" s="26">
        <v>-145</v>
      </c>
      <c r="P25" s="12">
        <f t="shared" si="2"/>
        <v>595</v>
      </c>
      <c r="Q25" s="18">
        <f t="shared" si="5"/>
        <v>55</v>
      </c>
      <c r="R25" s="3"/>
    </row>
    <row r="26" spans="2:19" x14ac:dyDescent="0.25">
      <c r="B26" s="17" t="s">
        <v>32</v>
      </c>
      <c r="C26" s="11">
        <v>42</v>
      </c>
      <c r="D26" s="12">
        <f t="shared" si="0"/>
        <v>158</v>
      </c>
      <c r="E26" s="18">
        <f t="shared" si="3"/>
        <v>242</v>
      </c>
      <c r="F26" s="7"/>
      <c r="G26" s="3"/>
      <c r="H26" s="17" t="s">
        <v>32</v>
      </c>
      <c r="I26" s="14">
        <v>19.23</v>
      </c>
      <c r="J26" s="15">
        <f t="shared" si="1"/>
        <v>380.77</v>
      </c>
      <c r="K26" s="19">
        <f t="shared" si="4"/>
        <v>419.23</v>
      </c>
      <c r="L26" s="3"/>
      <c r="M26" s="3"/>
      <c r="N26" s="17" t="s">
        <v>32</v>
      </c>
      <c r="O26" s="26">
        <v>-158</v>
      </c>
      <c r="P26" s="12">
        <f t="shared" si="2"/>
        <v>608</v>
      </c>
      <c r="Q26" s="18">
        <f t="shared" si="5"/>
        <v>42</v>
      </c>
      <c r="R26" s="3"/>
    </row>
    <row r="27" spans="2:19" x14ac:dyDescent="0.25">
      <c r="B27" s="17" t="s">
        <v>33</v>
      </c>
      <c r="C27" s="11">
        <v>29</v>
      </c>
      <c r="D27" s="12">
        <f t="shared" si="0"/>
        <v>171</v>
      </c>
      <c r="E27" s="18">
        <f t="shared" si="3"/>
        <v>229</v>
      </c>
      <c r="F27" s="7"/>
      <c r="G27" s="3"/>
      <c r="H27" s="17" t="s">
        <v>33</v>
      </c>
      <c r="I27" s="14">
        <v>48.13</v>
      </c>
      <c r="J27" s="15">
        <f t="shared" si="1"/>
        <v>351.87</v>
      </c>
      <c r="K27" s="19">
        <f t="shared" si="4"/>
        <v>448.13</v>
      </c>
      <c r="L27" s="3"/>
      <c r="M27" s="3"/>
      <c r="N27" s="17" t="s">
        <v>33</v>
      </c>
      <c r="O27" s="26">
        <v>-170</v>
      </c>
      <c r="P27" s="12">
        <f t="shared" si="2"/>
        <v>620</v>
      </c>
      <c r="Q27" s="18">
        <f t="shared" si="5"/>
        <v>30</v>
      </c>
      <c r="R27" s="3"/>
      <c r="S27" s="3"/>
    </row>
    <row r="28" spans="2:19" x14ac:dyDescent="0.25">
      <c r="B28" s="17" t="s">
        <v>34</v>
      </c>
      <c r="C28" s="11">
        <v>-76</v>
      </c>
      <c r="D28" s="12">
        <f t="shared" si="0"/>
        <v>276</v>
      </c>
      <c r="E28" s="18">
        <f t="shared" si="3"/>
        <v>124</v>
      </c>
      <c r="F28" s="7"/>
      <c r="G28" s="3"/>
      <c r="H28" s="17" t="s">
        <v>34</v>
      </c>
      <c r="I28" s="14">
        <v>55.13</v>
      </c>
      <c r="J28" s="15">
        <f t="shared" si="1"/>
        <v>344.87</v>
      </c>
      <c r="K28" s="19">
        <f t="shared" si="4"/>
        <v>455.13</v>
      </c>
      <c r="L28" s="3"/>
      <c r="M28" s="3"/>
      <c r="N28" s="17" t="s">
        <v>34</v>
      </c>
      <c r="O28" s="26">
        <v>-200</v>
      </c>
      <c r="P28" s="12">
        <f t="shared" si="2"/>
        <v>650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-115</v>
      </c>
      <c r="D29" s="12">
        <f t="shared" si="0"/>
        <v>315</v>
      </c>
      <c r="E29" s="18">
        <f t="shared" si="3"/>
        <v>85</v>
      </c>
      <c r="F29" s="7"/>
      <c r="G29" s="3"/>
      <c r="H29" s="17" t="s">
        <v>35</v>
      </c>
      <c r="I29" s="14">
        <v>101.08</v>
      </c>
      <c r="J29" s="15">
        <f t="shared" si="1"/>
        <v>298.92</v>
      </c>
      <c r="K29" s="19">
        <f t="shared" si="4"/>
        <v>501.08</v>
      </c>
      <c r="L29" s="3"/>
      <c r="M29" s="3"/>
      <c r="N29" s="17" t="s">
        <v>35</v>
      </c>
      <c r="O29" s="25">
        <v>-200</v>
      </c>
      <c r="P29" s="12">
        <f t="shared" si="2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-111</v>
      </c>
      <c r="D30" s="12">
        <f t="shared" si="0"/>
        <v>311</v>
      </c>
      <c r="E30" s="18">
        <f t="shared" si="3"/>
        <v>89</v>
      </c>
      <c r="F30" s="7"/>
      <c r="G30" s="3"/>
      <c r="H30" s="20" t="s">
        <v>36</v>
      </c>
      <c r="I30" s="29">
        <v>89.94</v>
      </c>
      <c r="J30" s="15">
        <f t="shared" si="1"/>
        <v>310.06</v>
      </c>
      <c r="K30" s="21">
        <f>400+I30</f>
        <v>489.94</v>
      </c>
      <c r="L30" s="3"/>
      <c r="M30" s="3"/>
      <c r="N30" s="20" t="s">
        <v>36</v>
      </c>
      <c r="O30" s="28">
        <v>-200</v>
      </c>
      <c r="P30" s="12">
        <f t="shared" si="2"/>
        <v>650</v>
      </c>
      <c r="Q30" s="18">
        <f t="shared" si="5"/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2025-12-26T13:37:11Z</dcterms:modified>
</cp:coreProperties>
</file>