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DDE572DC-710C-4F95-9D16-38DDC5E9CF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<sst xmlns="http://schemas.openxmlformats.org/spreadsheetml/2006/main" count="94" uniqueCount="38">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</sst>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30.12.2025</v>
      </c>
      <c r="J4" s="40"/>
      <c r="K4" s="41"/>
      <c r="L4" s="3"/>
      <c r="M4" s="3"/>
      <c r="N4" s="6" t="s">
        <v>3</v>
      </c>
      <c r="O4" s="39" t="str">
        <f>C4</f>
        <v>Dt. 30.12.2025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-75</v>
      </c>
      <c r="D7" s="12">
        <f>200-C7</f>
        <v>275</v>
      </c>
      <c r="E7" s="13">
        <f>200+C7</f>
        <v>125</v>
      </c>
      <c r="F7" s="7"/>
      <c r="G7" s="3"/>
      <c r="H7" s="10" t="s">
        <v>13</v>
      </c>
      <c r="I7" s="14">
        <v>-76.599999999999994</v>
      </c>
      <c r="J7" s="15">
        <f>400-I7</f>
        <v>476.6</v>
      </c>
      <c r="K7" s="16">
        <f>400+I7</f>
        <v>323.39999999999998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-39</v>
      </c>
      <c r="D8" s="12">
        <f t="shared" ref="D8:D30" si="0">200-C8</f>
        <v>239</v>
      </c>
      <c r="E8" s="18">
        <f>200+C8</f>
        <v>161</v>
      </c>
      <c r="F8" s="7"/>
      <c r="G8" s="3"/>
      <c r="H8" s="17" t="s">
        <v>14</v>
      </c>
      <c r="I8" s="14">
        <v>-114.95</v>
      </c>
      <c r="J8" s="15">
        <f t="shared" ref="J8:J30" si="1">400-I8</f>
        <v>514.95000000000005</v>
      </c>
      <c r="K8" s="19">
        <f>400+I8</f>
        <v>285.05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-19</v>
      </c>
      <c r="D9" s="12">
        <f t="shared" si="0"/>
        <v>219</v>
      </c>
      <c r="E9" s="18">
        <f t="shared" ref="E9:E30" si="3">200+C9</f>
        <v>181</v>
      </c>
      <c r="F9" s="7"/>
      <c r="G9" s="3"/>
      <c r="H9" s="17" t="s">
        <v>15</v>
      </c>
      <c r="I9" s="14">
        <v>-122.24</v>
      </c>
      <c r="J9" s="15">
        <f t="shared" si="1"/>
        <v>522.24</v>
      </c>
      <c r="K9" s="19">
        <f t="shared" ref="K9:K29" si="4">400+I9</f>
        <v>277.76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-19</v>
      </c>
      <c r="D10" s="12">
        <f t="shared" si="0"/>
        <v>219</v>
      </c>
      <c r="E10" s="18">
        <f t="shared" si="3"/>
        <v>181</v>
      </c>
      <c r="F10" s="7"/>
      <c r="G10" s="3"/>
      <c r="H10" s="17" t="s">
        <v>16</v>
      </c>
      <c r="I10" s="14">
        <v>-130.13</v>
      </c>
      <c r="J10" s="15">
        <f t="shared" si="1"/>
        <v>530.13</v>
      </c>
      <c r="K10" s="19">
        <f t="shared" si="4"/>
        <v>269.87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-20</v>
      </c>
      <c r="D11" s="12">
        <f t="shared" si="0"/>
        <v>220</v>
      </c>
      <c r="E11" s="18">
        <f t="shared" si="3"/>
        <v>180</v>
      </c>
      <c r="F11" s="7"/>
      <c r="G11" s="3"/>
      <c r="H11" s="17" t="s">
        <v>17</v>
      </c>
      <c r="I11" s="14">
        <v>-129.67000000000002</v>
      </c>
      <c r="J11" s="15">
        <f t="shared" si="1"/>
        <v>529.67000000000007</v>
      </c>
      <c r="K11" s="19">
        <f t="shared" si="4"/>
        <v>270.33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-12</v>
      </c>
      <c r="D12" s="12">
        <f t="shared" si="0"/>
        <v>212</v>
      </c>
      <c r="E12" s="18">
        <f t="shared" si="3"/>
        <v>188</v>
      </c>
      <c r="F12" s="7"/>
      <c r="G12" s="3"/>
      <c r="H12" s="17" t="s">
        <v>18</v>
      </c>
      <c r="I12" s="14">
        <v>-119.42</v>
      </c>
      <c r="J12" s="15">
        <f t="shared" si="1"/>
        <v>519.41999999999996</v>
      </c>
      <c r="K12" s="19">
        <f t="shared" si="4"/>
        <v>280.58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3</v>
      </c>
      <c r="D13" s="12">
        <f t="shared" si="0"/>
        <v>197</v>
      </c>
      <c r="E13" s="18">
        <f t="shared" si="3"/>
        <v>203</v>
      </c>
      <c r="F13" s="7"/>
      <c r="G13" s="3"/>
      <c r="H13" s="17" t="s">
        <v>19</v>
      </c>
      <c r="I13" s="14">
        <v>-116.23</v>
      </c>
      <c r="J13" s="15">
        <f t="shared" si="1"/>
        <v>516.23</v>
      </c>
      <c r="K13" s="19">
        <f t="shared" si="4"/>
        <v>283.77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-4</v>
      </c>
      <c r="D14" s="12">
        <f t="shared" si="0"/>
        <v>204</v>
      </c>
      <c r="E14" s="18">
        <f t="shared" si="3"/>
        <v>196</v>
      </c>
      <c r="F14" s="7"/>
      <c r="G14" s="3"/>
      <c r="H14" s="17" t="s">
        <v>20</v>
      </c>
      <c r="I14" s="14">
        <v>-103.28</v>
      </c>
      <c r="J14" s="15">
        <f t="shared" si="1"/>
        <v>503.28</v>
      </c>
      <c r="K14" s="19">
        <f t="shared" si="4"/>
        <v>296.72000000000003</v>
      </c>
      <c r="L14" s="3"/>
      <c r="M14" s="3"/>
      <c r="N14" s="17" t="s">
        <v>20</v>
      </c>
      <c r="O14" s="26">
        <v>-198</v>
      </c>
      <c r="P14" s="12">
        <f t="shared" si="2"/>
        <v>648</v>
      </c>
      <c r="Q14" s="18">
        <f t="shared" si="5"/>
        <v>2</v>
      </c>
      <c r="R14" s="3"/>
    </row>
    <row r="15" spans="1:18" x14ac:dyDescent="0.25">
      <c r="B15" s="17" t="s">
        <v>21</v>
      </c>
      <c r="C15" s="11">
        <v>-9</v>
      </c>
      <c r="D15" s="12">
        <f t="shared" si="0"/>
        <v>209</v>
      </c>
      <c r="E15" s="18">
        <f t="shared" si="3"/>
        <v>191</v>
      </c>
      <c r="F15" s="7"/>
      <c r="G15" s="3"/>
      <c r="H15" s="17" t="s">
        <v>21</v>
      </c>
      <c r="I15" s="14">
        <v>-47.22</v>
      </c>
      <c r="J15" s="15">
        <f t="shared" si="1"/>
        <v>447.22</v>
      </c>
      <c r="K15" s="19">
        <f t="shared" si="4"/>
        <v>352.78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-25</v>
      </c>
      <c r="D16" s="12">
        <f t="shared" si="0"/>
        <v>225</v>
      </c>
      <c r="E16" s="18">
        <f t="shared" si="3"/>
        <v>175</v>
      </c>
      <c r="F16" s="7"/>
      <c r="G16" s="3"/>
      <c r="H16" s="17" t="s">
        <v>22</v>
      </c>
      <c r="I16" s="14">
        <v>-2.3100000000000023</v>
      </c>
      <c r="J16" s="15">
        <f t="shared" si="1"/>
        <v>402.31</v>
      </c>
      <c r="K16" s="19">
        <f t="shared" si="4"/>
        <v>397.69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13</v>
      </c>
      <c r="D17" s="12">
        <f t="shared" si="0"/>
        <v>187</v>
      </c>
      <c r="E17" s="18">
        <f t="shared" si="3"/>
        <v>213</v>
      </c>
      <c r="F17" s="7"/>
      <c r="G17" s="3"/>
      <c r="H17" s="17" t="s">
        <v>23</v>
      </c>
      <c r="I17" s="14">
        <v>-3.9200000000000017</v>
      </c>
      <c r="J17" s="15">
        <f t="shared" si="1"/>
        <v>403.92</v>
      </c>
      <c r="K17" s="19">
        <f t="shared" si="4"/>
        <v>396.08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-19</v>
      </c>
      <c r="D18" s="12">
        <f t="shared" si="0"/>
        <v>219</v>
      </c>
      <c r="E18" s="18">
        <f t="shared" si="3"/>
        <v>181</v>
      </c>
      <c r="F18" s="7"/>
      <c r="G18" s="3"/>
      <c r="H18" s="17" t="s">
        <v>24</v>
      </c>
      <c r="I18" s="14">
        <v>-7.6400000000000006</v>
      </c>
      <c r="J18" s="15">
        <f t="shared" si="1"/>
        <v>407.64</v>
      </c>
      <c r="K18" s="19">
        <f t="shared" si="4"/>
        <v>392.36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-32</v>
      </c>
      <c r="D19" s="12">
        <f t="shared" si="0"/>
        <v>232</v>
      </c>
      <c r="E19" s="18">
        <f t="shared" si="3"/>
        <v>168</v>
      </c>
      <c r="F19" s="7"/>
      <c r="G19" s="3"/>
      <c r="H19" s="17" t="s">
        <v>25</v>
      </c>
      <c r="I19" s="14">
        <v>-17.409999999999997</v>
      </c>
      <c r="J19" s="15">
        <f t="shared" si="1"/>
        <v>417.40999999999997</v>
      </c>
      <c r="K19" s="19">
        <f t="shared" si="4"/>
        <v>382.59000000000003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-28</v>
      </c>
      <c r="D20" s="12">
        <f t="shared" si="0"/>
        <v>228</v>
      </c>
      <c r="E20" s="18">
        <f t="shared" si="3"/>
        <v>172</v>
      </c>
      <c r="F20" s="7"/>
      <c r="G20" s="3"/>
      <c r="H20" s="17" t="s">
        <v>26</v>
      </c>
      <c r="I20" s="14">
        <v>-14.920000000000002</v>
      </c>
      <c r="J20" s="15">
        <f t="shared" si="1"/>
        <v>414.92</v>
      </c>
      <c r="K20" s="19">
        <f t="shared" si="4"/>
        <v>385.08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-38</v>
      </c>
      <c r="D21" s="12">
        <f t="shared" si="0"/>
        <v>238</v>
      </c>
      <c r="E21" s="18">
        <f t="shared" si="3"/>
        <v>162</v>
      </c>
      <c r="F21" s="7"/>
      <c r="G21" s="3"/>
      <c r="H21" s="17" t="s">
        <v>27</v>
      </c>
      <c r="I21" s="14">
        <v>-15.560000000000002</v>
      </c>
      <c r="J21" s="15">
        <f t="shared" si="1"/>
        <v>415.56</v>
      </c>
      <c r="K21" s="19">
        <f t="shared" si="4"/>
        <v>384.44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-107</v>
      </c>
      <c r="D22" s="12">
        <f t="shared" si="0"/>
        <v>307</v>
      </c>
      <c r="E22" s="18">
        <f t="shared" si="3"/>
        <v>93</v>
      </c>
      <c r="F22" s="7"/>
      <c r="G22" s="3"/>
      <c r="H22" s="17" t="s">
        <v>28</v>
      </c>
      <c r="I22" s="14">
        <v>21.739999999999995</v>
      </c>
      <c r="J22" s="15">
        <f t="shared" si="1"/>
        <v>378.26</v>
      </c>
      <c r="K22" s="19">
        <f t="shared" si="4"/>
        <v>421.74</v>
      </c>
      <c r="L22" s="3"/>
      <c r="M22" s="3"/>
      <c r="N22" s="17" t="s">
        <v>28</v>
      </c>
      <c r="O22" s="26">
        <v>-106</v>
      </c>
      <c r="P22" s="12">
        <f t="shared" si="2"/>
        <v>556</v>
      </c>
      <c r="Q22" s="18">
        <f t="shared" si="5"/>
        <v>94</v>
      </c>
      <c r="R22" s="3"/>
    </row>
    <row r="23" spans="2:19" x14ac:dyDescent="0.25">
      <c r="B23" s="17" t="s">
        <v>29</v>
      </c>
      <c r="C23" s="11">
        <v>-185</v>
      </c>
      <c r="D23" s="12">
        <f t="shared" si="0"/>
        <v>385</v>
      </c>
      <c r="E23" s="18">
        <f t="shared" si="3"/>
        <v>15</v>
      </c>
      <c r="F23" s="7"/>
      <c r="G23" s="3"/>
      <c r="H23" s="17" t="s">
        <v>29</v>
      </c>
      <c r="I23" s="14">
        <v>-6.6700000000000017</v>
      </c>
      <c r="J23" s="15">
        <f t="shared" si="1"/>
        <v>406.67</v>
      </c>
      <c r="K23" s="19">
        <f t="shared" si="4"/>
        <v>393.33</v>
      </c>
      <c r="L23" s="3"/>
      <c r="M23" s="3"/>
      <c r="N23" s="17" t="s">
        <v>29</v>
      </c>
      <c r="O23" s="26">
        <v>80</v>
      </c>
      <c r="P23" s="12">
        <f t="shared" si="2"/>
        <v>370</v>
      </c>
      <c r="Q23" s="18">
        <f t="shared" si="5"/>
        <v>280</v>
      </c>
      <c r="R23" s="3"/>
    </row>
    <row r="24" spans="2:19" x14ac:dyDescent="0.25">
      <c r="B24" s="17" t="s">
        <v>30</v>
      </c>
      <c r="C24" s="11">
        <v>-185</v>
      </c>
      <c r="D24" s="12">
        <f t="shared" si="0"/>
        <v>385</v>
      </c>
      <c r="E24" s="18">
        <f t="shared" si="3"/>
        <v>15</v>
      </c>
      <c r="F24" s="7"/>
      <c r="G24" s="3"/>
      <c r="H24" s="17" t="s">
        <v>30</v>
      </c>
      <c r="I24" s="14">
        <v>-9.8999999999999986</v>
      </c>
      <c r="J24" s="15">
        <f t="shared" si="1"/>
        <v>409.9</v>
      </c>
      <c r="K24" s="19">
        <f t="shared" si="4"/>
        <v>390.1</v>
      </c>
      <c r="L24" s="3"/>
      <c r="M24" s="3"/>
      <c r="N24" s="17" t="s">
        <v>30</v>
      </c>
      <c r="O24" s="26">
        <v>94</v>
      </c>
      <c r="P24" s="12">
        <f t="shared" si="2"/>
        <v>356</v>
      </c>
      <c r="Q24" s="18">
        <f t="shared" si="5"/>
        <v>294</v>
      </c>
      <c r="R24" s="3"/>
    </row>
    <row r="25" spans="2:19" x14ac:dyDescent="0.25">
      <c r="B25" s="17" t="s">
        <v>31</v>
      </c>
      <c r="C25" s="11">
        <v>-182</v>
      </c>
      <c r="D25" s="12">
        <f t="shared" si="0"/>
        <v>382</v>
      </c>
      <c r="E25" s="18">
        <f t="shared" si="3"/>
        <v>18</v>
      </c>
      <c r="F25" s="7"/>
      <c r="G25" s="3"/>
      <c r="H25" s="17" t="s">
        <v>31</v>
      </c>
      <c r="I25" s="14">
        <v>-14.450000000000003</v>
      </c>
      <c r="J25" s="15">
        <f t="shared" si="1"/>
        <v>414.45</v>
      </c>
      <c r="K25" s="19">
        <f t="shared" si="4"/>
        <v>385.55</v>
      </c>
      <c r="L25" s="3"/>
      <c r="M25" s="3"/>
      <c r="N25" s="17" t="s">
        <v>31</v>
      </c>
      <c r="O25" s="26">
        <v>85</v>
      </c>
      <c r="P25" s="12">
        <f t="shared" si="2"/>
        <v>365</v>
      </c>
      <c r="Q25" s="18">
        <f t="shared" si="5"/>
        <v>285</v>
      </c>
      <c r="R25" s="3"/>
    </row>
    <row r="26" spans="2:19" x14ac:dyDescent="0.25">
      <c r="B26" s="17" t="s">
        <v>32</v>
      </c>
      <c r="C26" s="11">
        <v>-148</v>
      </c>
      <c r="D26" s="12">
        <f t="shared" si="0"/>
        <v>348</v>
      </c>
      <c r="E26" s="18">
        <f t="shared" si="3"/>
        <v>52</v>
      </c>
      <c r="F26" s="7"/>
      <c r="G26" s="3"/>
      <c r="H26" s="17" t="s">
        <v>32</v>
      </c>
      <c r="I26" s="14">
        <v>-29.25</v>
      </c>
      <c r="J26" s="15">
        <f t="shared" si="1"/>
        <v>429.25</v>
      </c>
      <c r="K26" s="19">
        <f t="shared" si="4"/>
        <v>370.75</v>
      </c>
      <c r="L26" s="3"/>
      <c r="M26" s="3"/>
      <c r="N26" s="17" t="s">
        <v>32</v>
      </c>
      <c r="O26" s="26">
        <v>64</v>
      </c>
      <c r="P26" s="12">
        <f t="shared" si="2"/>
        <v>386</v>
      </c>
      <c r="Q26" s="18">
        <f t="shared" si="5"/>
        <v>264</v>
      </c>
      <c r="R26" s="3"/>
    </row>
    <row r="27" spans="2:19" x14ac:dyDescent="0.25">
      <c r="B27" s="17" t="s">
        <v>33</v>
      </c>
      <c r="C27" s="11">
        <v>-130</v>
      </c>
      <c r="D27" s="12">
        <f t="shared" si="0"/>
        <v>330</v>
      </c>
      <c r="E27" s="18">
        <f t="shared" si="3"/>
        <v>70</v>
      </c>
      <c r="F27" s="7"/>
      <c r="G27" s="3"/>
      <c r="H27" s="17" t="s">
        <v>33</v>
      </c>
      <c r="I27" s="14">
        <v>-40.790000000000006</v>
      </c>
      <c r="J27" s="15">
        <f t="shared" si="1"/>
        <v>440.79</v>
      </c>
      <c r="K27" s="19">
        <f t="shared" si="4"/>
        <v>359.21</v>
      </c>
      <c r="L27" s="3"/>
      <c r="M27" s="3"/>
      <c r="N27" s="17" t="s">
        <v>33</v>
      </c>
      <c r="O27" s="26">
        <v>-116</v>
      </c>
      <c r="P27" s="12">
        <f t="shared" si="2"/>
        <v>566</v>
      </c>
      <c r="Q27" s="18">
        <f t="shared" si="5"/>
        <v>84</v>
      </c>
      <c r="R27" s="3"/>
      <c r="S27" s="3"/>
    </row>
    <row r="28" spans="2:19" x14ac:dyDescent="0.25">
      <c r="B28" s="17" t="s">
        <v>34</v>
      </c>
      <c r="C28" s="11">
        <v>-141</v>
      </c>
      <c r="D28" s="12">
        <f t="shared" si="0"/>
        <v>341</v>
      </c>
      <c r="E28" s="18">
        <f t="shared" si="3"/>
        <v>59</v>
      </c>
      <c r="F28" s="7"/>
      <c r="G28" s="3"/>
      <c r="H28" s="17" t="s">
        <v>34</v>
      </c>
      <c r="I28" s="14">
        <v>-42.790000000000006</v>
      </c>
      <c r="J28" s="15">
        <f t="shared" si="1"/>
        <v>442.79</v>
      </c>
      <c r="K28" s="19">
        <f t="shared" si="4"/>
        <v>357.21</v>
      </c>
      <c r="L28" s="3"/>
      <c r="M28" s="3"/>
      <c r="N28" s="17" t="s">
        <v>34</v>
      </c>
      <c r="O28" s="26">
        <v>-121</v>
      </c>
      <c r="P28" s="12">
        <f t="shared" si="2"/>
        <v>571</v>
      </c>
      <c r="Q28" s="18">
        <f t="shared" si="5"/>
        <v>79</v>
      </c>
      <c r="R28" s="3"/>
      <c r="S28" s="3"/>
    </row>
    <row r="29" spans="2:19" x14ac:dyDescent="0.25">
      <c r="B29" s="17" t="s">
        <v>35</v>
      </c>
      <c r="C29" s="11">
        <v>-161</v>
      </c>
      <c r="D29" s="12">
        <f t="shared" si="0"/>
        <v>361</v>
      </c>
      <c r="E29" s="18">
        <f t="shared" si="3"/>
        <v>39</v>
      </c>
      <c r="F29" s="7"/>
      <c r="G29" s="3"/>
      <c r="H29" s="17" t="s">
        <v>35</v>
      </c>
      <c r="I29" s="14">
        <v>11.930000000000007</v>
      </c>
      <c r="J29" s="15">
        <f t="shared" si="1"/>
        <v>388.07</v>
      </c>
      <c r="K29" s="19">
        <f t="shared" si="4"/>
        <v>411.93</v>
      </c>
      <c r="L29" s="3"/>
      <c r="M29" s="3"/>
      <c r="N29" s="17" t="s">
        <v>35</v>
      </c>
      <c r="O29" s="25">
        <v>-148</v>
      </c>
      <c r="P29" s="12">
        <f t="shared" si="2"/>
        <v>598</v>
      </c>
      <c r="Q29" s="18">
        <f t="shared" si="5"/>
        <v>52</v>
      </c>
      <c r="R29" s="3"/>
      <c r="S29" s="3"/>
    </row>
    <row r="30" spans="2:19" ht="15.75" thickBot="1" x14ac:dyDescent="0.3">
      <c r="B30" s="20" t="s">
        <v>36</v>
      </c>
      <c r="C30" s="11">
        <v>-123</v>
      </c>
      <c r="D30" s="12">
        <f t="shared" si="0"/>
        <v>323</v>
      </c>
      <c r="E30" s="18">
        <f t="shared" si="3"/>
        <v>77</v>
      </c>
      <c r="F30" s="7"/>
      <c r="G30" s="3"/>
      <c r="H30" s="20" t="s">
        <v>36</v>
      </c>
      <c r="I30" s="29">
        <v>18.789999999999992</v>
      </c>
      <c r="J30" s="15">
        <f t="shared" si="1"/>
        <v>381.21000000000004</v>
      </c>
      <c r="K30" s="21">
        <f>400+I30</f>
        <v>418.78999999999996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2025-12-29T12:48:23Z</dcterms:modified>
</cp:coreProperties>
</file>