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7734134C-7F3F-4761-992E-6236A2036711}"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<sst xmlns="http://schemas.openxmlformats.org/spreadsheetml/2006/main" count="1192" uniqueCount="64">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</sst>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A34" workbookViewId="0">
      <selection activeCell="Y46" sqref="Y46"/>
    </sheetView>
  </sheetViews>
  <sheetFormatPr defaultRowHeight="15" x14ac:dyDescent="0.25"/>
  <cols>
    <col min="3" max="3" width="14.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v>46.42</v>
      </c>
      <c r="M8" s="11">
        <v>118.87</v>
      </c>
      <c r="N8" s="11">
        <v>26.04</v>
      </c>
      <c r="O8" s="11">
        <v>11.53</v>
      </c>
      <c r="P8" s="11">
        <v>104.98</v>
      </c>
      <c r="Q8" s="11">
        <v>118.7</v>
      </c>
      <c r="R8" s="11">
        <v>164.62</v>
      </c>
      <c r="S8" s="11">
        <v>87.41</v>
      </c>
      <c r="T8" s="11"/>
      <c r="U8" s="11"/>
      <c r="V8" s="11"/>
      <c r="W8" s="11"/>
      <c r="X8" s="11"/>
      <c r="Y8" s="11"/>
      <c r="Z8" s="11"/>
      <c r="AA8" s="11"/>
      <c r="AB8" s="11"/>
      <c r="AC8" s="11"/>
      <c r="AD8" s="11"/>
      <c r="AE8" s="11"/>
      <c r="AF8" s="11"/>
      <c r="AG8" s="11"/>
      <c r="AH8" s="11"/>
      <c r="AI8" s="12">
        <f>AVERAGE(D8:AH8)</f>
        <v>74.548125000000013</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0</v>
      </c>
      <c r="E9" s="11">
        <v>0</v>
      </c>
      <c r="F9" s="11">
        <v>107.15</v>
      </c>
      <c r="G9" s="11">
        <v>25.54</v>
      </c>
      <c r="H9" s="11">
        <v>9.86</v>
      </c>
      <c r="I9" s="11">
        <v>115.91</v>
      </c>
      <c r="J9" s="11">
        <v>193.2</v>
      </c>
      <c r="K9" s="11">
        <v>24.47</v>
      </c>
      <c r="L9" s="11">
        <v>13</v>
      </c>
      <c r="M9" s="11">
        <v>0</v>
      </c>
      <c r="N9" s="11">
        <v>11.03</v>
      </c>
      <c r="O9" s="11">
        <v>12.61</v>
      </c>
      <c r="P9" s="11">
        <v>16.899999999999999</v>
      </c>
      <c r="Q9" s="11">
        <v>30.95</v>
      </c>
      <c r="R9" s="11">
        <v>240.72</v>
      </c>
      <c r="S9" s="11">
        <v>190.85</v>
      </c>
      <c r="T9" s="11"/>
      <c r="U9" s="11"/>
      <c r="V9" s="11"/>
      <c r="W9" s="11"/>
      <c r="X9" s="11"/>
      <c r="Y9" s="11"/>
      <c r="Z9" s="11"/>
      <c r="AA9" s="11"/>
      <c r="AB9" s="11"/>
      <c r="AC9" s="11"/>
      <c r="AD9" s="11"/>
      <c r="AE9" s="11"/>
      <c r="AF9" s="11"/>
      <c r="AG9" s="11"/>
      <c r="AH9" s="11"/>
      <c r="AI9" s="12">
        <f t="shared" ref="AI9:AI31" si="0">AVERAGE(D9:AH9)</f>
        <v>62.011875000000003</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v>13.54</v>
      </c>
      <c r="M10" s="11">
        <v>0</v>
      </c>
      <c r="N10" s="11">
        <v>10.79</v>
      </c>
      <c r="O10" s="11">
        <v>12.61</v>
      </c>
      <c r="P10" s="11">
        <v>67.78</v>
      </c>
      <c r="Q10" s="11">
        <v>25.48</v>
      </c>
      <c r="R10" s="11">
        <v>132.1</v>
      </c>
      <c r="S10" s="11">
        <v>226.8</v>
      </c>
      <c r="T10" s="11"/>
      <c r="U10" s="11"/>
      <c r="V10" s="11"/>
      <c r="W10" s="11"/>
      <c r="X10" s="11"/>
      <c r="Y10" s="11"/>
      <c r="Z10" s="11"/>
      <c r="AA10" s="11"/>
      <c r="AB10" s="11"/>
      <c r="AC10" s="11"/>
      <c r="AD10" s="11"/>
      <c r="AE10" s="11"/>
      <c r="AF10" s="11"/>
      <c r="AG10" s="11"/>
      <c r="AH10" s="11"/>
      <c r="AI10" s="12">
        <f t="shared" si="0"/>
        <v>75.470624999999998</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v>9.7899999999999991</v>
      </c>
      <c r="M11" s="11">
        <v>0</v>
      </c>
      <c r="N11" s="11">
        <v>151.19999999999999</v>
      </c>
      <c r="O11" s="11">
        <v>12.48</v>
      </c>
      <c r="P11" s="11">
        <v>11.08</v>
      </c>
      <c r="Q11" s="11">
        <v>28.87</v>
      </c>
      <c r="R11" s="11">
        <v>138.81</v>
      </c>
      <c r="S11" s="11">
        <v>231</v>
      </c>
      <c r="T11" s="11"/>
      <c r="U11" s="11"/>
      <c r="V11" s="11"/>
      <c r="W11" s="11"/>
      <c r="X11" s="11"/>
      <c r="Y11" s="11"/>
      <c r="Z11" s="11"/>
      <c r="AA11" s="11"/>
      <c r="AB11" s="11"/>
      <c r="AC11" s="11"/>
      <c r="AD11" s="11"/>
      <c r="AE11" s="11"/>
      <c r="AF11" s="11"/>
      <c r="AG11" s="11"/>
      <c r="AH11" s="11"/>
      <c r="AI11" s="12">
        <f t="shared" si="0"/>
        <v>67.621875000000003</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v>10.02</v>
      </c>
      <c r="M12" s="11">
        <v>0</v>
      </c>
      <c r="N12" s="11">
        <v>154.56</v>
      </c>
      <c r="O12" s="11">
        <v>26.71</v>
      </c>
      <c r="P12" s="11">
        <v>13.8</v>
      </c>
      <c r="Q12" s="11">
        <v>101.85</v>
      </c>
      <c r="R12" s="11">
        <v>84.48</v>
      </c>
      <c r="S12" s="11">
        <v>183.12</v>
      </c>
      <c r="T12" s="11"/>
      <c r="U12" s="11"/>
      <c r="V12" s="11"/>
      <c r="W12" s="11"/>
      <c r="X12" s="11"/>
      <c r="Y12" s="11"/>
      <c r="Z12" s="11"/>
      <c r="AA12" s="11"/>
      <c r="AB12" s="11"/>
      <c r="AC12" s="11"/>
      <c r="AD12" s="11"/>
      <c r="AE12" s="11"/>
      <c r="AF12" s="11"/>
      <c r="AG12" s="11"/>
      <c r="AH12" s="11"/>
      <c r="AI12" s="12">
        <f t="shared" si="0"/>
        <v>67.136250000000004</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v>25.72</v>
      </c>
      <c r="M13" s="11">
        <v>132.91999999999999</v>
      </c>
      <c r="N13" s="11">
        <v>11.27</v>
      </c>
      <c r="O13" s="11">
        <v>75.77</v>
      </c>
      <c r="P13" s="11">
        <v>111.67</v>
      </c>
      <c r="Q13" s="11">
        <v>75.72</v>
      </c>
      <c r="R13" s="11">
        <v>107.4</v>
      </c>
      <c r="S13" s="11">
        <v>194.88</v>
      </c>
      <c r="T13" s="11"/>
      <c r="U13" s="11"/>
      <c r="V13" s="11"/>
      <c r="W13" s="11"/>
      <c r="X13" s="11"/>
      <c r="Y13" s="11"/>
      <c r="Z13" s="11"/>
      <c r="AA13" s="11"/>
      <c r="AB13" s="11"/>
      <c r="AC13" s="11"/>
      <c r="AD13" s="11"/>
      <c r="AE13" s="11"/>
      <c r="AF13" s="11"/>
      <c r="AG13" s="11"/>
      <c r="AH13" s="11"/>
      <c r="AI13" s="12">
        <f t="shared" si="0"/>
        <v>86.746250000000003</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v>139.38</v>
      </c>
      <c r="M14" s="11">
        <v>204.82</v>
      </c>
      <c r="N14" s="11">
        <v>127.48</v>
      </c>
      <c r="O14" s="11">
        <v>153.68</v>
      </c>
      <c r="P14" s="11">
        <v>153.62</v>
      </c>
      <c r="Q14" s="11">
        <v>121.01</v>
      </c>
      <c r="R14" s="11">
        <v>167.82</v>
      </c>
      <c r="S14" s="11">
        <v>138.37</v>
      </c>
      <c r="T14" s="11"/>
      <c r="U14" s="11"/>
      <c r="V14" s="11"/>
      <c r="W14" s="11"/>
      <c r="X14" s="11"/>
      <c r="Y14" s="11"/>
      <c r="Z14" s="11"/>
      <c r="AA14" s="11"/>
      <c r="AB14" s="11"/>
      <c r="AC14" s="11"/>
      <c r="AD14" s="11"/>
      <c r="AE14" s="11"/>
      <c r="AF14" s="11"/>
      <c r="AG14" s="11"/>
      <c r="AH14" s="11"/>
      <c r="AI14" s="12">
        <f t="shared" si="0"/>
        <v>147.50062500000001</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v>310.11</v>
      </c>
      <c r="M15" s="11">
        <v>208.46</v>
      </c>
      <c r="N15" s="11">
        <v>157.41999999999999</v>
      </c>
      <c r="O15" s="11">
        <v>35.659999999999997</v>
      </c>
      <c r="P15" s="11">
        <v>81.91</v>
      </c>
      <c r="Q15" s="11">
        <v>174.56</v>
      </c>
      <c r="R15" s="11">
        <v>258.14</v>
      </c>
      <c r="S15" s="11">
        <v>217.6</v>
      </c>
      <c r="T15" s="11"/>
      <c r="U15" s="11"/>
      <c r="V15" s="11"/>
      <c r="W15" s="11"/>
      <c r="X15" s="11"/>
      <c r="Y15" s="11"/>
      <c r="Z15" s="11"/>
      <c r="AA15" s="11"/>
      <c r="AB15" s="11"/>
      <c r="AC15" s="11"/>
      <c r="AD15" s="11"/>
      <c r="AE15" s="11"/>
      <c r="AF15" s="11"/>
      <c r="AG15" s="11"/>
      <c r="AH15" s="11"/>
      <c r="AI15" s="12">
        <f t="shared" si="0"/>
        <v>149.69687500000001</v>
      </c>
      <c r="AM15" s="27"/>
      <c r="AN15" s="28"/>
      <c r="AO15" s="19" t="s">
        <v>18</v>
      </c>
      <c r="AP15" s="20"/>
      <c r="AQ15" s="36" t="s">
        <v>0</v>
      </c>
      <c r="AR15" s="37"/>
      <c r="AS15" s="37"/>
      <c r="AT15" s="37"/>
      <c r="AU15" s="37"/>
      <c r="AV15" s="37"/>
      <c r="AW15" s="37"/>
      <c r="AX15" s="38"/>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v>164.64</v>
      </c>
      <c r="M16" s="11">
        <v>220.82</v>
      </c>
      <c r="N16" s="11">
        <v>35.78</v>
      </c>
      <c r="O16" s="11">
        <v>23.88</v>
      </c>
      <c r="P16" s="11">
        <v>28.7</v>
      </c>
      <c r="Q16" s="11">
        <v>178.21</v>
      </c>
      <c r="R16" s="11">
        <v>144.55000000000001</v>
      </c>
      <c r="S16" s="11">
        <v>137.11000000000001</v>
      </c>
      <c r="T16" s="11"/>
      <c r="U16" s="11"/>
      <c r="V16" s="11"/>
      <c r="W16" s="11"/>
      <c r="X16" s="11"/>
      <c r="Y16" s="11"/>
      <c r="Z16" s="11"/>
      <c r="AA16" s="11"/>
      <c r="AB16" s="11"/>
      <c r="AC16" s="11"/>
      <c r="AD16" s="11"/>
      <c r="AE16" s="11"/>
      <c r="AF16" s="11"/>
      <c r="AG16" s="11"/>
      <c r="AH16" s="11"/>
      <c r="AI16" s="12">
        <f t="shared" si="0"/>
        <v>160.11875000000003</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v>52.18</v>
      </c>
      <c r="M17" s="11">
        <v>152.88999999999999</v>
      </c>
      <c r="N17" s="11">
        <v>102.43</v>
      </c>
      <c r="O17" s="11">
        <v>23.6</v>
      </c>
      <c r="P17" s="11">
        <v>15.41</v>
      </c>
      <c r="Q17" s="11">
        <v>78.58</v>
      </c>
      <c r="R17" s="11">
        <v>79.430000000000007</v>
      </c>
      <c r="S17" s="11">
        <v>184.8</v>
      </c>
      <c r="T17" s="11"/>
      <c r="U17" s="11"/>
      <c r="V17" s="11"/>
      <c r="W17" s="11"/>
      <c r="X17" s="11"/>
      <c r="Y17" s="11"/>
      <c r="Z17" s="11"/>
      <c r="AA17" s="11"/>
      <c r="AB17" s="11"/>
      <c r="AC17" s="11"/>
      <c r="AD17" s="11"/>
      <c r="AE17" s="11"/>
      <c r="AF17" s="11"/>
      <c r="AG17" s="11"/>
      <c r="AH17" s="11"/>
      <c r="AI17" s="12">
        <f t="shared" si="0"/>
        <v>114.13375000000002</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v>7.98</v>
      </c>
      <c r="M18" s="11">
        <v>108.8</v>
      </c>
      <c r="N18" s="11">
        <v>82.5</v>
      </c>
      <c r="O18" s="11">
        <v>97.44</v>
      </c>
      <c r="P18" s="11">
        <v>53.22</v>
      </c>
      <c r="Q18" s="11">
        <v>99.5</v>
      </c>
      <c r="R18" s="11">
        <v>21.64</v>
      </c>
      <c r="S18" s="11">
        <v>190.88</v>
      </c>
      <c r="T18" s="11"/>
      <c r="U18" s="11"/>
      <c r="V18" s="11"/>
      <c r="W18" s="11"/>
      <c r="X18" s="11"/>
      <c r="Y18" s="11"/>
      <c r="Z18" s="11"/>
      <c r="AA18" s="11"/>
      <c r="AB18" s="11"/>
      <c r="AC18" s="11"/>
      <c r="AD18" s="11"/>
      <c r="AE18" s="11"/>
      <c r="AF18" s="11"/>
      <c r="AG18" s="11"/>
      <c r="AH18" s="11"/>
      <c r="AI18" s="12">
        <f t="shared" si="0"/>
        <v>94.691250000000025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v>4.55</v>
      </c>
      <c r="M19" s="11">
        <v>9.1999999999999993</v>
      </c>
      <c r="N19" s="11">
        <v>69.06</v>
      </c>
      <c r="O19" s="11">
        <v>94.08</v>
      </c>
      <c r="P19" s="11">
        <v>49.84</v>
      </c>
      <c r="Q19" s="11">
        <v>11.6</v>
      </c>
      <c r="R19" s="11">
        <v>4.4000000000000004</v>
      </c>
      <c r="S19" s="11">
        <v>173.76</v>
      </c>
      <c r="T19" s="11"/>
      <c r="U19" s="11"/>
      <c r="V19" s="11"/>
      <c r="W19" s="11"/>
      <c r="X19" s="11"/>
      <c r="Y19" s="11"/>
      <c r="Z19" s="11"/>
      <c r="AA19" s="11"/>
      <c r="AB19" s="11"/>
      <c r="AC19" s="11"/>
      <c r="AD19" s="11"/>
      <c r="AE19" s="11"/>
      <c r="AF19" s="11"/>
      <c r="AG19" s="11"/>
      <c r="AH19" s="11"/>
      <c r="AI19" s="12">
        <f t="shared" si="0"/>
        <v>89.138749999999987</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v>38.770000000000003</v>
      </c>
      <c r="M20" s="11">
        <v>16.09</v>
      </c>
      <c r="N20" s="11">
        <v>114.56</v>
      </c>
      <c r="O20" s="11">
        <v>115.92</v>
      </c>
      <c r="P20" s="11">
        <v>28.7</v>
      </c>
      <c r="Q20" s="11">
        <v>11.66</v>
      </c>
      <c r="R20" s="11">
        <v>5.52</v>
      </c>
      <c r="S20" s="11">
        <v>269.02</v>
      </c>
      <c r="T20" s="11"/>
      <c r="U20" s="11"/>
      <c r="V20" s="11"/>
      <c r="W20" s="11"/>
      <c r="X20" s="11"/>
      <c r="Y20" s="11"/>
      <c r="Z20" s="11"/>
      <c r="AA20" s="11"/>
      <c r="AB20" s="11"/>
      <c r="AC20" s="11"/>
      <c r="AD20" s="11"/>
      <c r="AE20" s="11"/>
      <c r="AF20" s="11"/>
      <c r="AG20" s="11"/>
      <c r="AH20" s="11"/>
      <c r="AI20" s="12">
        <f t="shared" si="0"/>
        <v>89.576875000000001</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v>85.34</v>
      </c>
      <c r="M21" s="11">
        <v>118.03</v>
      </c>
      <c r="N21" s="11">
        <v>145.4</v>
      </c>
      <c r="O21" s="11">
        <v>20.74</v>
      </c>
      <c r="P21" s="11">
        <v>100.6</v>
      </c>
      <c r="Q21" s="11">
        <v>101.5</v>
      </c>
      <c r="R21" s="11">
        <v>129.11000000000001</v>
      </c>
      <c r="S21" s="11">
        <v>250.26</v>
      </c>
      <c r="T21" s="11"/>
      <c r="U21" s="11"/>
      <c r="V21" s="11"/>
      <c r="W21" s="11"/>
      <c r="X21" s="11"/>
      <c r="Y21" s="11"/>
      <c r="Z21" s="11"/>
      <c r="AA21" s="11"/>
      <c r="AB21" s="11"/>
      <c r="AC21" s="11"/>
      <c r="AD21" s="11"/>
      <c r="AE21" s="11"/>
      <c r="AF21" s="11"/>
      <c r="AG21" s="11"/>
      <c r="AH21" s="11"/>
      <c r="AI21" s="12">
        <f t="shared" si="0"/>
        <v>133.25312500000001</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v>149.75</v>
      </c>
      <c r="M22" s="11">
        <v>268.8</v>
      </c>
      <c r="N22" s="11">
        <v>95.49</v>
      </c>
      <c r="O22" s="11">
        <v>74.33</v>
      </c>
      <c r="P22" s="11">
        <v>107.9</v>
      </c>
      <c r="Q22" s="11">
        <v>111.16</v>
      </c>
      <c r="R22" s="11">
        <v>227.79</v>
      </c>
      <c r="S22" s="11">
        <v>253.44</v>
      </c>
      <c r="T22" s="11"/>
      <c r="U22" s="11"/>
      <c r="V22" s="11"/>
      <c r="W22" s="11"/>
      <c r="X22" s="11"/>
      <c r="Y22" s="11"/>
      <c r="Z22" s="11"/>
      <c r="AA22" s="11"/>
      <c r="AB22" s="11"/>
      <c r="AC22" s="11"/>
      <c r="AD22" s="11"/>
      <c r="AE22" s="11"/>
      <c r="AF22" s="11"/>
      <c r="AG22" s="11"/>
      <c r="AH22" s="11"/>
      <c r="AI22" s="12">
        <f t="shared" si="0"/>
        <v>159.62937500000001</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v>206.43</v>
      </c>
      <c r="M23" s="11">
        <v>201.16</v>
      </c>
      <c r="N23" s="11">
        <v>85.86</v>
      </c>
      <c r="O23" s="11">
        <v>119.34</v>
      </c>
      <c r="P23" s="11">
        <v>48.64</v>
      </c>
      <c r="Q23" s="11">
        <v>186.7</v>
      </c>
      <c r="R23" s="11">
        <v>221.89</v>
      </c>
      <c r="S23" s="11">
        <v>326.05</v>
      </c>
      <c r="T23" s="11"/>
      <c r="U23" s="11"/>
      <c r="V23" s="11"/>
      <c r="W23" s="11"/>
      <c r="X23" s="11"/>
      <c r="Y23" s="11"/>
      <c r="Z23" s="11"/>
      <c r="AA23" s="11"/>
      <c r="AB23" s="11"/>
      <c r="AC23" s="11"/>
      <c r="AD23" s="11"/>
      <c r="AE23" s="11"/>
      <c r="AF23" s="11"/>
      <c r="AG23" s="11"/>
      <c r="AH23" s="11"/>
      <c r="AI23" s="12">
        <f t="shared" si="0"/>
        <v>178.13249999999996</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v>353.24</v>
      </c>
      <c r="M24" s="11">
        <v>163</v>
      </c>
      <c r="N24" s="11">
        <v>166.66</v>
      </c>
      <c r="O24" s="11">
        <v>141.1</v>
      </c>
      <c r="P24" s="11">
        <v>124.71</v>
      </c>
      <c r="Q24" s="11">
        <v>292.26</v>
      </c>
      <c r="R24" s="11">
        <v>257.8</v>
      </c>
      <c r="S24" s="11">
        <v>501.04</v>
      </c>
      <c r="T24" s="11"/>
      <c r="U24" s="11"/>
      <c r="V24" s="11"/>
      <c r="W24" s="11"/>
      <c r="X24" s="11"/>
      <c r="Y24" s="11"/>
      <c r="Z24" s="11"/>
      <c r="AA24" s="11"/>
      <c r="AB24" s="11"/>
      <c r="AC24" s="11"/>
      <c r="AD24" s="11"/>
      <c r="AE24" s="11"/>
      <c r="AF24" s="11"/>
      <c r="AG24" s="11"/>
      <c r="AH24" s="11"/>
      <c r="AI24" s="12">
        <f t="shared" si="0"/>
        <v>211.91874999999999</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v>346.22</v>
      </c>
      <c r="M25" s="11">
        <v>163.31</v>
      </c>
      <c r="N25" s="11">
        <v>286.36</v>
      </c>
      <c r="O25" s="11">
        <v>132.82</v>
      </c>
      <c r="P25" s="11">
        <v>17.93</v>
      </c>
      <c r="Q25" s="11">
        <v>304.5</v>
      </c>
      <c r="R25" s="11">
        <v>345.09</v>
      </c>
      <c r="S25" s="11">
        <v>483</v>
      </c>
      <c r="T25" s="11"/>
      <c r="U25" s="11"/>
      <c r="V25" s="11"/>
      <c r="W25" s="11"/>
      <c r="X25" s="11"/>
      <c r="Y25" s="11"/>
      <c r="Z25" s="11"/>
      <c r="AA25" s="11"/>
      <c r="AB25" s="11"/>
      <c r="AC25" s="11"/>
      <c r="AD25" s="11"/>
      <c r="AE25" s="11"/>
      <c r="AF25" s="11"/>
      <c r="AG25" s="11"/>
      <c r="AH25" s="11"/>
      <c r="AI25" s="12">
        <f t="shared" si="0"/>
        <v>220.143125</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v>333.9</v>
      </c>
      <c r="M26" s="11">
        <v>221.21</v>
      </c>
      <c r="N26" s="11">
        <v>300.27999999999997</v>
      </c>
      <c r="O26" s="11">
        <v>14.18</v>
      </c>
      <c r="P26" s="11">
        <v>18.72</v>
      </c>
      <c r="Q26" s="11">
        <v>315</v>
      </c>
      <c r="R26" s="11">
        <v>323.39999999999998</v>
      </c>
      <c r="S26" s="11">
        <v>457.5</v>
      </c>
      <c r="T26" s="11"/>
      <c r="U26" s="11"/>
      <c r="V26" s="11"/>
      <c r="W26" s="11"/>
      <c r="X26" s="11"/>
      <c r="Y26" s="11"/>
      <c r="Z26" s="11"/>
      <c r="AA26" s="11"/>
      <c r="AB26" s="11"/>
      <c r="AC26" s="11"/>
      <c r="AD26" s="11"/>
      <c r="AE26" s="11"/>
      <c r="AF26" s="11"/>
      <c r="AG26" s="11"/>
      <c r="AH26" s="11"/>
      <c r="AI26" s="12">
        <f t="shared" si="0"/>
        <v>198.09937499999998</v>
      </c>
    </row>
    <row r="27" spans="2:52" ht="16.5" thickTop="1" thickBot="1" x14ac:dyDescent="0.3">
      <c r="B27" s="8">
        <v>20</v>
      </c>
      <c r="C27" s="8" t="s">
        <v>55</v>
      </c>
      <c r="D27" s="11">
        <v>462</v>
      </c>
      <c r="E27" s="11">
        <v>238</v>
      </c>
      <c r="F27" s="11">
        <v>208.03</v>
      </c>
      <c r="G27" s="11">
        <v>108.22</v>
      </c>
      <c r="H27" s="11">
        <v>99.58</v>
      </c>
      <c r="I27" s="11">
        <v>78.17</v>
      </c>
      <c r="J27" s="11">
        <v>33.22</v>
      </c>
      <c r="K27" s="11">
        <v>309.68</v>
      </c>
      <c r="L27" s="11">
        <v>325.5</v>
      </c>
      <c r="M27" s="11">
        <v>210.92</v>
      </c>
      <c r="N27" s="11">
        <v>320.88</v>
      </c>
      <c r="O27" s="11">
        <v>19.32</v>
      </c>
      <c r="P27" s="11">
        <v>17.84</v>
      </c>
      <c r="Q27" s="11">
        <v>302.13</v>
      </c>
      <c r="R27" s="11">
        <v>325.23</v>
      </c>
      <c r="S27" s="11">
        <v>426.56</v>
      </c>
      <c r="T27" s="11"/>
      <c r="U27" s="11"/>
      <c r="V27" s="11"/>
      <c r="W27" s="11"/>
      <c r="X27" s="11"/>
      <c r="Y27" s="11"/>
      <c r="Z27" s="11"/>
      <c r="AA27" s="11"/>
      <c r="AB27" s="11"/>
      <c r="AC27" s="11"/>
      <c r="AD27" s="11"/>
      <c r="AE27" s="11"/>
      <c r="AF27" s="11"/>
      <c r="AG27" s="11"/>
      <c r="AH27" s="11"/>
      <c r="AI27" s="12">
        <f t="shared" si="0"/>
        <v>217.83000000000004</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v>306.60000000000002</v>
      </c>
      <c r="M28" s="11">
        <v>194.76</v>
      </c>
      <c r="N28" s="11">
        <v>302.32</v>
      </c>
      <c r="O28" s="11">
        <v>26.81</v>
      </c>
      <c r="P28" s="11">
        <v>46.4</v>
      </c>
      <c r="Q28" s="11">
        <v>296.10000000000002</v>
      </c>
      <c r="R28" s="11">
        <v>304.5</v>
      </c>
      <c r="S28" s="11">
        <v>317.5</v>
      </c>
      <c r="T28" s="11"/>
      <c r="U28" s="11"/>
      <c r="V28" s="11"/>
      <c r="W28" s="11"/>
      <c r="X28" s="11"/>
      <c r="Y28" s="11"/>
      <c r="Z28" s="11"/>
      <c r="AA28" s="11"/>
      <c r="AB28" s="11"/>
      <c r="AC28" s="11"/>
      <c r="AD28" s="11"/>
      <c r="AE28" s="11"/>
      <c r="AF28" s="11"/>
      <c r="AG28" s="11"/>
      <c r="AH28" s="11"/>
      <c r="AI28" s="12">
        <f t="shared" si="0"/>
        <v>189.49062499999999</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v>156.55000000000001</v>
      </c>
      <c r="M29" s="11">
        <v>166.48</v>
      </c>
      <c r="N29" s="11">
        <v>174.1</v>
      </c>
      <c r="O29" s="11">
        <v>25.09</v>
      </c>
      <c r="P29" s="11">
        <v>41.3</v>
      </c>
      <c r="Q29" s="11">
        <v>181.92</v>
      </c>
      <c r="R29" s="11">
        <v>167.59</v>
      </c>
      <c r="S29" s="11">
        <v>68.86</v>
      </c>
      <c r="T29" s="11"/>
      <c r="U29" s="11"/>
      <c r="V29" s="11"/>
      <c r="W29" s="11"/>
      <c r="X29" s="11"/>
      <c r="Y29" s="11"/>
      <c r="Z29" s="11"/>
      <c r="AA29" s="11"/>
      <c r="AB29" s="11"/>
      <c r="AC29" s="11"/>
      <c r="AD29" s="11"/>
      <c r="AE29" s="11"/>
      <c r="AF29" s="11"/>
      <c r="AG29" s="11"/>
      <c r="AH29" s="11"/>
      <c r="AI29" s="12">
        <f t="shared" si="0"/>
        <v>114.54312499999997</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v>140.4</v>
      </c>
      <c r="M30" s="11">
        <v>112.25</v>
      </c>
      <c r="N30" s="11">
        <v>119.11</v>
      </c>
      <c r="O30" s="11">
        <v>23.46</v>
      </c>
      <c r="P30" s="11">
        <v>94.01</v>
      </c>
      <c r="Q30" s="11">
        <v>80.290000000000006</v>
      </c>
      <c r="R30" s="11">
        <v>123.55</v>
      </c>
      <c r="S30" s="11">
        <v>62.42</v>
      </c>
      <c r="T30" s="11"/>
      <c r="U30" s="11"/>
      <c r="V30" s="11"/>
      <c r="W30" s="11"/>
      <c r="X30" s="11"/>
      <c r="Y30" s="11"/>
      <c r="Z30" s="11"/>
      <c r="AA30" s="11"/>
      <c r="AB30" s="11"/>
      <c r="AC30" s="11"/>
      <c r="AD30" s="11"/>
      <c r="AE30" s="11"/>
      <c r="AF30" s="11"/>
      <c r="AG30" s="11"/>
      <c r="AH30" s="11"/>
      <c r="AI30" s="12">
        <f t="shared" si="0"/>
        <v>107.90125</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v>68.739999999999995</v>
      </c>
      <c r="M31" s="11">
        <v>117.67</v>
      </c>
      <c r="N31" s="11">
        <v>108.78</v>
      </c>
      <c r="O31" s="11">
        <v>73.61</v>
      </c>
      <c r="P31" s="11">
        <v>144.12</v>
      </c>
      <c r="Q31" s="11">
        <v>180.44</v>
      </c>
      <c r="R31" s="11">
        <v>44.36</v>
      </c>
      <c r="S31" s="11">
        <v>61.68</v>
      </c>
      <c r="T31" s="11"/>
      <c r="U31" s="11"/>
      <c r="V31" s="11"/>
      <c r="W31" s="11"/>
      <c r="X31" s="11"/>
      <c r="Y31" s="11"/>
      <c r="Z31" s="11"/>
      <c r="AA31" s="11"/>
      <c r="AB31" s="11"/>
      <c r="AC31" s="11"/>
      <c r="AD31" s="11"/>
      <c r="AE31" s="11"/>
      <c r="AF31" s="11"/>
      <c r="AG31" s="11"/>
      <c r="AH31" s="11"/>
      <c r="AI31" s="12">
        <f t="shared" si="0"/>
        <v>84.934375000000003</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f t="shared" si="1"/>
        <v>137.86541666666668</v>
      </c>
      <c r="M32" s="12">
        <f t="shared" si="1"/>
        <v>129.60250000000002</v>
      </c>
      <c r="N32" s="12">
        <f t="shared" si="1"/>
        <v>131.64000000000001</v>
      </c>
      <c r="O32" s="12">
        <f t="shared" si="1"/>
        <v>56.94874999999999</v>
      </c>
      <c r="P32" s="12">
        <f t="shared" si="1"/>
        <v>62.490833333333342</v>
      </c>
      <c r="Q32" s="12">
        <f t="shared" si="1"/>
        <v>142.02875000000003</v>
      </c>
      <c r="R32" s="12">
        <f t="shared" si="1"/>
        <v>167.49750000000003</v>
      </c>
      <c r="S32" s="12">
        <f t="shared" si="1"/>
        <v>234.74625</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128.92781249999999</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v>1.93</v>
      </c>
      <c r="M38" s="11">
        <v>4.95</v>
      </c>
      <c r="N38" s="11">
        <v>1.08</v>
      </c>
      <c r="O38" s="11">
        <v>0.48</v>
      </c>
      <c r="P38" s="11">
        <v>4.22</v>
      </c>
      <c r="Q38" s="11">
        <v>4.25</v>
      </c>
      <c r="R38" s="11">
        <v>6.02</v>
      </c>
      <c r="S38" s="11">
        <v>3.04</v>
      </c>
      <c r="T38" s="11"/>
      <c r="U38" s="11"/>
      <c r="V38" s="11"/>
      <c r="W38" s="11"/>
      <c r="X38" s="11"/>
      <c r="Y38" s="11"/>
      <c r="Z38" s="11"/>
      <c r="AA38" s="11"/>
      <c r="AB38" s="11"/>
      <c r="AC38" s="11"/>
      <c r="AD38" s="11"/>
      <c r="AE38" s="11"/>
      <c r="AF38" s="11"/>
      <c r="AG38" s="11"/>
      <c r="AH38" s="11"/>
      <c r="AI38" s="12">
        <f>AVERAGE(D38:AH38)</f>
        <v>2.8206249999999993</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v>0.54</v>
      </c>
      <c r="M39" s="11">
        <v>0</v>
      </c>
      <c r="N39" s="11">
        <v>0.46</v>
      </c>
      <c r="O39" s="11">
        <v>0.53</v>
      </c>
      <c r="P39" s="11">
        <v>5.64</v>
      </c>
      <c r="Q39" s="11">
        <v>1.29</v>
      </c>
      <c r="R39" s="11">
        <v>80.239999999999995</v>
      </c>
      <c r="S39" s="11">
        <v>7.95</v>
      </c>
      <c r="T39" s="11"/>
      <c r="U39" s="11"/>
      <c r="V39" s="11"/>
      <c r="W39" s="11"/>
      <c r="X39" s="11"/>
      <c r="Y39" s="11"/>
      <c r="Z39" s="11"/>
      <c r="AA39" s="11"/>
      <c r="AB39" s="11"/>
      <c r="AC39" s="11"/>
      <c r="AD39" s="11"/>
      <c r="AE39" s="11"/>
      <c r="AF39" s="11"/>
      <c r="AG39" s="11"/>
      <c r="AH39" s="11"/>
      <c r="AI39" s="12">
        <f t="shared" ref="AI39:AI61" si="2">AVERAGE(D39:AH39)</f>
        <v>7.7237499999999999</v>
      </c>
    </row>
    <row r="40" spans="2:35" ht="16.5" thickTop="1" thickBot="1" x14ac:dyDescent="0.3">
      <c r="B40" s="8">
        <v>3</v>
      </c>
      <c r="C40" s="8" t="s">
        <v>38</v>
      </c>
      <c r="D40" s="11">
        <v>0</v>
      </c>
      <c r="E40" s="11">
        <v>0</v>
      </c>
      <c r="F40" s="11">
        <v>59.78</v>
      </c>
      <c r="G40" s="11">
        <v>77</v>
      </c>
      <c r="H40" s="11">
        <v>6.02</v>
      </c>
      <c r="I40" s="11">
        <v>4.68</v>
      </c>
      <c r="J40" s="11">
        <v>1.23</v>
      </c>
      <c r="K40" s="11">
        <v>0.9</v>
      </c>
      <c r="L40" s="11">
        <v>0.56000000000000005</v>
      </c>
      <c r="M40" s="11">
        <v>0</v>
      </c>
      <c r="N40" s="11">
        <v>0.45</v>
      </c>
      <c r="O40" s="11">
        <v>0.53</v>
      </c>
      <c r="P40" s="11">
        <v>2.77</v>
      </c>
      <c r="Q40" s="11">
        <v>1.06</v>
      </c>
      <c r="R40" s="11">
        <v>132.1</v>
      </c>
      <c r="S40" s="11">
        <v>75.599999999999994</v>
      </c>
      <c r="T40" s="11"/>
      <c r="U40" s="11"/>
      <c r="V40" s="11"/>
      <c r="W40" s="11"/>
      <c r="X40" s="11"/>
      <c r="Y40" s="11"/>
      <c r="Z40" s="11"/>
      <c r="AA40" s="11"/>
      <c r="AB40" s="11"/>
      <c r="AC40" s="11"/>
      <c r="AD40" s="11"/>
      <c r="AE40" s="11"/>
      <c r="AF40" s="11"/>
      <c r="AG40" s="11"/>
      <c r="AH40" s="11"/>
      <c r="AI40" s="12">
        <f t="shared" si="2"/>
        <v>22.667500000000004</v>
      </c>
    </row>
    <row r="41" spans="2:35" ht="16.5" thickTop="1" thickBot="1" x14ac:dyDescent="0.3">
      <c r="B41" s="8">
        <v>4</v>
      </c>
      <c r="C41" s="8" t="s">
        <v>39</v>
      </c>
      <c r="D41" s="11">
        <v>0</v>
      </c>
      <c r="E41" s="11">
        <v>0</v>
      </c>
      <c r="F41" s="11">
        <v>57.68</v>
      </c>
      <c r="G41" s="11">
        <v>7.28</v>
      </c>
      <c r="H41" s="11">
        <v>6.01</v>
      </c>
      <c r="I41" s="11">
        <v>4.62</v>
      </c>
      <c r="J41" s="11">
        <v>1.23</v>
      </c>
      <c r="K41" s="11">
        <v>0.8</v>
      </c>
      <c r="L41" s="11">
        <v>0.41</v>
      </c>
      <c r="M41" s="11">
        <v>0</v>
      </c>
      <c r="N41" s="11">
        <v>6.3</v>
      </c>
      <c r="O41" s="11">
        <v>0.52</v>
      </c>
      <c r="P41" s="11">
        <v>0.46</v>
      </c>
      <c r="Q41" s="11">
        <v>1.2</v>
      </c>
      <c r="R41" s="11">
        <v>138.81</v>
      </c>
      <c r="S41" s="11">
        <v>77</v>
      </c>
      <c r="T41" s="11"/>
      <c r="U41" s="11"/>
      <c r="V41" s="11"/>
      <c r="W41" s="11"/>
      <c r="X41" s="11"/>
      <c r="Y41" s="11"/>
      <c r="Z41" s="11"/>
      <c r="AA41" s="11"/>
      <c r="AB41" s="11"/>
      <c r="AC41" s="11"/>
      <c r="AD41" s="11"/>
      <c r="AE41" s="11"/>
      <c r="AF41" s="11"/>
      <c r="AG41" s="11"/>
      <c r="AH41" s="11"/>
      <c r="AI41" s="12">
        <f t="shared" si="2"/>
        <v>18.895</v>
      </c>
    </row>
    <row r="42" spans="2:35" ht="16.5" thickTop="1" thickBot="1" x14ac:dyDescent="0.3">
      <c r="B42" s="8">
        <v>5</v>
      </c>
      <c r="C42" s="8" t="s">
        <v>40</v>
      </c>
      <c r="D42" s="11">
        <v>0</v>
      </c>
      <c r="E42" s="11">
        <v>0</v>
      </c>
      <c r="F42" s="11">
        <v>59.79</v>
      </c>
      <c r="G42" s="11">
        <v>0.73</v>
      </c>
      <c r="H42" s="11">
        <v>6.12</v>
      </c>
      <c r="I42" s="11">
        <v>4.68</v>
      </c>
      <c r="J42" s="11">
        <v>1.03</v>
      </c>
      <c r="K42" s="11">
        <v>0.78</v>
      </c>
      <c r="L42" s="11">
        <v>0.42</v>
      </c>
      <c r="M42" s="11">
        <v>0</v>
      </c>
      <c r="N42" s="11">
        <v>6.44</v>
      </c>
      <c r="O42" s="11">
        <v>1.1100000000000001</v>
      </c>
      <c r="P42" s="11">
        <v>4.5999999999999996</v>
      </c>
      <c r="Q42" s="11">
        <v>101.85</v>
      </c>
      <c r="R42" s="11">
        <v>3.52</v>
      </c>
      <c r="S42" s="11">
        <v>7.63</v>
      </c>
      <c r="T42" s="11"/>
      <c r="U42" s="11"/>
      <c r="V42" s="11"/>
      <c r="W42" s="11"/>
      <c r="X42" s="11"/>
      <c r="Y42" s="11"/>
      <c r="Z42" s="11"/>
      <c r="AA42" s="11"/>
      <c r="AB42" s="11"/>
      <c r="AC42" s="11"/>
      <c r="AD42" s="11"/>
      <c r="AE42" s="11"/>
      <c r="AF42" s="11"/>
      <c r="AG42" s="11"/>
      <c r="AH42" s="11"/>
      <c r="AI42" s="12">
        <f t="shared" si="2"/>
        <v>12.418749999999999</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v>1.07</v>
      </c>
      <c r="M43" s="11">
        <v>4.9400000000000004</v>
      </c>
      <c r="N43" s="11">
        <v>0.47</v>
      </c>
      <c r="O43" s="11">
        <v>2.36</v>
      </c>
      <c r="P43" s="11">
        <v>3.92</v>
      </c>
      <c r="Q43" s="11">
        <v>3.16</v>
      </c>
      <c r="R43" s="11">
        <v>3.04</v>
      </c>
      <c r="S43" s="11">
        <v>8.1199999999999992</v>
      </c>
      <c r="T43" s="11"/>
      <c r="U43" s="11"/>
      <c r="V43" s="11"/>
      <c r="W43" s="11"/>
      <c r="X43" s="11"/>
      <c r="Y43" s="11"/>
      <c r="Z43" s="11"/>
      <c r="AA43" s="11"/>
      <c r="AB43" s="11"/>
      <c r="AC43" s="11"/>
      <c r="AD43" s="11"/>
      <c r="AE43" s="11"/>
      <c r="AF43" s="11"/>
      <c r="AG43" s="11"/>
      <c r="AH43" s="11"/>
      <c r="AI43" s="12">
        <f t="shared" si="2"/>
        <v>3.3468749999999998</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v>5.56</v>
      </c>
      <c r="M44" s="11">
        <v>8.49</v>
      </c>
      <c r="N44" s="11">
        <v>4.16</v>
      </c>
      <c r="O44" s="11">
        <v>6.35</v>
      </c>
      <c r="P44" s="11">
        <v>5.25</v>
      </c>
      <c r="Q44" s="11">
        <v>4.5</v>
      </c>
      <c r="R44" s="11">
        <v>55.94</v>
      </c>
      <c r="S44" s="11">
        <v>5.58</v>
      </c>
      <c r="T44" s="11"/>
      <c r="U44" s="11"/>
      <c r="V44" s="11"/>
      <c r="W44" s="11"/>
      <c r="X44" s="11"/>
      <c r="Y44" s="11"/>
      <c r="Z44" s="11"/>
      <c r="AA44" s="11"/>
      <c r="AB44" s="11"/>
      <c r="AC44" s="11"/>
      <c r="AD44" s="11"/>
      <c r="AE44" s="11"/>
      <c r="AF44" s="11"/>
      <c r="AG44" s="11"/>
      <c r="AH44" s="11"/>
      <c r="AI44" s="12">
        <f t="shared" si="2"/>
        <v>15.533125</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v>103.37</v>
      </c>
      <c r="M45" s="11">
        <v>5.64</v>
      </c>
      <c r="N45" s="11">
        <v>52.48</v>
      </c>
      <c r="O45" s="11">
        <v>0.94</v>
      </c>
      <c r="P45" s="11">
        <v>3.33</v>
      </c>
      <c r="Q45" s="11">
        <v>58.18</v>
      </c>
      <c r="R45" s="11">
        <v>86.04</v>
      </c>
      <c r="S45" s="11">
        <v>6.15</v>
      </c>
      <c r="T45" s="11"/>
      <c r="U45" s="11"/>
      <c r="V45" s="11"/>
      <c r="W45" s="11"/>
      <c r="X45" s="11"/>
      <c r="Y45" s="11"/>
      <c r="Z45" s="11"/>
      <c r="AA45" s="11"/>
      <c r="AB45" s="11"/>
      <c r="AC45" s="11"/>
      <c r="AD45" s="11"/>
      <c r="AE45" s="11"/>
      <c r="AF45" s="11"/>
      <c r="AG45" s="11"/>
      <c r="AH45" s="11"/>
      <c r="AI45" s="12">
        <f t="shared" si="2"/>
        <v>21.760624999999997</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v>4.5999999999999996</v>
      </c>
      <c r="M46" s="11">
        <v>6.89</v>
      </c>
      <c r="N46" s="11">
        <v>1.05</v>
      </c>
      <c r="O46" s="11">
        <v>0.91</v>
      </c>
      <c r="P46" s="11">
        <v>0.98</v>
      </c>
      <c r="Q46" s="11">
        <v>3.35</v>
      </c>
      <c r="R46" s="11">
        <v>3.5</v>
      </c>
      <c r="S46" s="11">
        <v>5.41</v>
      </c>
      <c r="T46" s="11"/>
      <c r="U46" s="11"/>
      <c r="V46" s="11"/>
      <c r="W46" s="11"/>
      <c r="X46" s="11"/>
      <c r="Y46" s="11"/>
      <c r="Z46" s="11"/>
      <c r="AA46" s="11"/>
      <c r="AB46" s="11"/>
      <c r="AC46" s="11"/>
      <c r="AD46" s="11"/>
      <c r="AE46" s="11"/>
      <c r="AF46" s="11"/>
      <c r="AG46" s="11"/>
      <c r="AH46" s="11"/>
      <c r="AI46" s="12">
        <f t="shared" si="2"/>
        <v>17.921250000000008</v>
      </c>
    </row>
    <row r="47" spans="2:35" ht="16.5" thickTop="1" thickBot="1" x14ac:dyDescent="0.3">
      <c r="B47" s="8">
        <v>10</v>
      </c>
      <c r="C47" s="8" t="s">
        <v>45</v>
      </c>
      <c r="D47" s="11">
        <v>1.22</v>
      </c>
      <c r="E47" s="11">
        <v>5.16</v>
      </c>
      <c r="F47" s="11">
        <v>7.27</v>
      </c>
      <c r="G47" s="11">
        <v>10.01</v>
      </c>
      <c r="H47" s="11">
        <v>1.43</v>
      </c>
      <c r="I47" s="11">
        <v>2.79</v>
      </c>
      <c r="J47" s="11">
        <v>0.67</v>
      </c>
      <c r="K47" s="11">
        <v>3.7</v>
      </c>
      <c r="L47" s="11">
        <v>2.17</v>
      </c>
      <c r="M47" s="11">
        <v>5.31</v>
      </c>
      <c r="N47" s="11">
        <v>3.79</v>
      </c>
      <c r="O47" s="11">
        <v>0.72</v>
      </c>
      <c r="P47" s="11">
        <v>0.36</v>
      </c>
      <c r="Q47" s="11">
        <v>2.84</v>
      </c>
      <c r="R47" s="11">
        <v>2.76</v>
      </c>
      <c r="S47" s="11">
        <v>5.13</v>
      </c>
      <c r="T47" s="11"/>
      <c r="U47" s="11"/>
      <c r="V47" s="11"/>
      <c r="W47" s="11"/>
      <c r="X47" s="11"/>
      <c r="Y47" s="11"/>
      <c r="Z47" s="11"/>
      <c r="AA47" s="11"/>
      <c r="AB47" s="11"/>
      <c r="AC47" s="11"/>
      <c r="AD47" s="11"/>
      <c r="AE47" s="11"/>
      <c r="AF47" s="11"/>
      <c r="AG47" s="11"/>
      <c r="AH47" s="11"/>
      <c r="AI47" s="12">
        <f t="shared" si="2"/>
        <v>3.4581249999999999</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v>0.33</v>
      </c>
      <c r="M48" s="11">
        <v>4.53</v>
      </c>
      <c r="N48" s="11">
        <v>27.5</v>
      </c>
      <c r="O48" s="11">
        <v>4.0599999999999996</v>
      </c>
      <c r="P48" s="11">
        <v>1.64</v>
      </c>
      <c r="Q48" s="11">
        <v>0.62</v>
      </c>
      <c r="R48" s="11">
        <v>0.9</v>
      </c>
      <c r="S48" s="11">
        <v>6.32</v>
      </c>
      <c r="T48" s="11"/>
      <c r="U48" s="11"/>
      <c r="V48" s="11"/>
      <c r="W48" s="11"/>
      <c r="X48" s="11"/>
      <c r="Y48" s="11"/>
      <c r="Z48" s="11"/>
      <c r="AA48" s="11"/>
      <c r="AB48" s="11"/>
      <c r="AC48" s="11"/>
      <c r="AD48" s="11"/>
      <c r="AE48" s="11"/>
      <c r="AF48" s="11"/>
      <c r="AG48" s="11"/>
      <c r="AH48" s="11"/>
      <c r="AI48" s="12">
        <f t="shared" si="2"/>
        <v>4.6762499999999996</v>
      </c>
    </row>
    <row r="49" spans="2:35" ht="16.5" thickTop="1" thickBot="1" x14ac:dyDescent="0.3">
      <c r="B49" s="8">
        <v>12</v>
      </c>
      <c r="C49" s="8" t="s">
        <v>47</v>
      </c>
      <c r="D49" s="11">
        <v>0.68</v>
      </c>
      <c r="E49" s="11">
        <v>4.32</v>
      </c>
      <c r="F49" s="11">
        <v>5.7</v>
      </c>
      <c r="G49" s="11">
        <v>107.1</v>
      </c>
      <c r="H49" s="11">
        <v>60.34</v>
      </c>
      <c r="I49" s="11">
        <v>3.21</v>
      </c>
      <c r="J49" s="11">
        <v>0.79</v>
      </c>
      <c r="K49" s="11">
        <v>2.44</v>
      </c>
      <c r="L49" s="11">
        <v>0.19</v>
      </c>
      <c r="M49" s="11">
        <v>0.38</v>
      </c>
      <c r="N49" s="11">
        <v>23.02</v>
      </c>
      <c r="O49" s="11">
        <v>3.92</v>
      </c>
      <c r="P49" s="11">
        <v>2.08</v>
      </c>
      <c r="Q49" s="11">
        <v>0.48</v>
      </c>
      <c r="R49" s="11">
        <v>0.18</v>
      </c>
      <c r="S49" s="11">
        <v>6.32</v>
      </c>
      <c r="T49" s="11"/>
      <c r="U49" s="11"/>
      <c r="V49" s="11"/>
      <c r="W49" s="11"/>
      <c r="X49" s="11"/>
      <c r="Y49" s="11"/>
      <c r="Z49" s="11"/>
      <c r="AA49" s="11"/>
      <c r="AB49" s="11"/>
      <c r="AC49" s="11"/>
      <c r="AD49" s="11"/>
      <c r="AE49" s="11"/>
      <c r="AF49" s="11"/>
      <c r="AG49" s="11"/>
      <c r="AH49" s="11"/>
      <c r="AI49" s="12">
        <f t="shared" si="2"/>
        <v>13.821874999999999</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v>0.78</v>
      </c>
      <c r="M50" s="11">
        <v>0.67</v>
      </c>
      <c r="N50" s="11">
        <v>2.6</v>
      </c>
      <c r="O50" s="11">
        <v>4.83</v>
      </c>
      <c r="P50" s="11">
        <v>1.2</v>
      </c>
      <c r="Q50" s="11">
        <v>0.49</v>
      </c>
      <c r="R50" s="11">
        <v>0.23</v>
      </c>
      <c r="S50" s="11">
        <v>89.68</v>
      </c>
      <c r="T50" s="11"/>
      <c r="U50" s="11"/>
      <c r="V50" s="11"/>
      <c r="W50" s="11"/>
      <c r="X50" s="11"/>
      <c r="Y50" s="11"/>
      <c r="Z50" s="11"/>
      <c r="AA50" s="11"/>
      <c r="AB50" s="11"/>
      <c r="AC50" s="11"/>
      <c r="AD50" s="11"/>
      <c r="AE50" s="11"/>
      <c r="AF50" s="11"/>
      <c r="AG50" s="11"/>
      <c r="AH50" s="11"/>
      <c r="AI50" s="12">
        <f t="shared" si="2"/>
        <v>18.003749999999997</v>
      </c>
    </row>
    <row r="51" spans="2:35" ht="16.5" thickTop="1" thickBot="1" x14ac:dyDescent="0.3">
      <c r="B51" s="8">
        <v>14</v>
      </c>
      <c r="C51" s="8" t="s">
        <v>49</v>
      </c>
      <c r="D51" s="11">
        <v>4.21</v>
      </c>
      <c r="E51" s="11">
        <v>4.8</v>
      </c>
      <c r="F51" s="11">
        <v>6.95</v>
      </c>
      <c r="G51" s="11">
        <v>9.09</v>
      </c>
      <c r="H51" s="11">
        <v>0.96</v>
      </c>
      <c r="I51" s="11">
        <v>0.62</v>
      </c>
      <c r="J51" s="11">
        <v>2.56</v>
      </c>
      <c r="K51" s="11">
        <v>53.96</v>
      </c>
      <c r="L51" s="11">
        <v>28.44</v>
      </c>
      <c r="M51" s="11">
        <v>3.75</v>
      </c>
      <c r="N51" s="11">
        <v>48.46</v>
      </c>
      <c r="O51" s="11">
        <v>0.49</v>
      </c>
      <c r="P51" s="11">
        <v>33.54</v>
      </c>
      <c r="Q51" s="11">
        <v>2.39</v>
      </c>
      <c r="R51" s="11">
        <v>3.38</v>
      </c>
      <c r="S51" s="11">
        <v>83.42</v>
      </c>
      <c r="T51" s="11"/>
      <c r="U51" s="11"/>
      <c r="V51" s="11"/>
      <c r="W51" s="11"/>
      <c r="X51" s="11"/>
      <c r="Y51" s="11"/>
      <c r="Z51" s="11"/>
      <c r="AA51" s="11"/>
      <c r="AB51" s="11"/>
      <c r="AC51" s="11"/>
      <c r="AD51" s="11"/>
      <c r="AE51" s="11"/>
      <c r="AF51" s="11"/>
      <c r="AG51" s="11"/>
      <c r="AH51" s="11"/>
      <c r="AI51" s="12">
        <f t="shared" si="2"/>
        <v>17.938749999999999</v>
      </c>
    </row>
    <row r="52" spans="2:35" ht="16.5" thickTop="1" thickBot="1" x14ac:dyDescent="0.3">
      <c r="B52" s="8">
        <v>15</v>
      </c>
      <c r="C52" s="8" t="s">
        <v>50</v>
      </c>
      <c r="D52" s="11">
        <v>5.26</v>
      </c>
      <c r="E52" s="11">
        <v>0.72</v>
      </c>
      <c r="F52" s="11">
        <v>5.31</v>
      </c>
      <c r="G52" s="11">
        <v>14</v>
      </c>
      <c r="H52" s="11">
        <v>0.61</v>
      </c>
      <c r="I52" s="11">
        <v>0.6</v>
      </c>
      <c r="J52" s="11">
        <v>48.84</v>
      </c>
      <c r="K52" s="11">
        <v>4.45</v>
      </c>
      <c r="L52" s="11">
        <v>4.2</v>
      </c>
      <c r="M52" s="11">
        <v>89.6</v>
      </c>
      <c r="N52" s="11">
        <v>31.83</v>
      </c>
      <c r="O52" s="11">
        <v>2.16</v>
      </c>
      <c r="P52" s="11">
        <v>4.12</v>
      </c>
      <c r="Q52" s="11">
        <v>3.41</v>
      </c>
      <c r="R52" s="11">
        <v>75.930000000000007</v>
      </c>
      <c r="S52" s="11">
        <v>5.7</v>
      </c>
      <c r="T52" s="11"/>
      <c r="U52" s="11"/>
      <c r="V52" s="11"/>
      <c r="W52" s="11"/>
      <c r="X52" s="11"/>
      <c r="Y52" s="11"/>
      <c r="Z52" s="11"/>
      <c r="AA52" s="11"/>
      <c r="AB52" s="11"/>
      <c r="AC52" s="11"/>
      <c r="AD52" s="11"/>
      <c r="AE52" s="11"/>
      <c r="AF52" s="11"/>
      <c r="AG52" s="11"/>
      <c r="AH52" s="11"/>
      <c r="AI52" s="12">
        <f t="shared" si="2"/>
        <v>18.546250000000001</v>
      </c>
    </row>
    <row r="53" spans="2:35" ht="16.5" thickTop="1" thickBot="1" x14ac:dyDescent="0.3">
      <c r="B53" s="8">
        <v>16</v>
      </c>
      <c r="C53" s="8" t="s">
        <v>51</v>
      </c>
      <c r="D53" s="11">
        <v>8</v>
      </c>
      <c r="E53" s="11">
        <v>4.21</v>
      </c>
      <c r="F53" s="11">
        <v>6.05</v>
      </c>
      <c r="G53" s="11">
        <v>2.44</v>
      </c>
      <c r="H53" s="11">
        <v>63.26</v>
      </c>
      <c r="I53" s="11">
        <v>3.15</v>
      </c>
      <c r="J53" s="11">
        <v>1.57</v>
      </c>
      <c r="K53" s="11">
        <v>89.17</v>
      </c>
      <c r="L53" s="11">
        <v>68.81</v>
      </c>
      <c r="M53" s="11">
        <v>67.06</v>
      </c>
      <c r="N53" s="11">
        <v>3.42</v>
      </c>
      <c r="O53" s="11">
        <v>4.24</v>
      </c>
      <c r="P53" s="11">
        <v>1.85</v>
      </c>
      <c r="Q53" s="11">
        <v>62.24</v>
      </c>
      <c r="R53" s="11">
        <v>6.33</v>
      </c>
      <c r="S53" s="11">
        <v>7.58</v>
      </c>
      <c r="T53" s="11"/>
      <c r="U53" s="11"/>
      <c r="V53" s="11"/>
      <c r="W53" s="11"/>
      <c r="X53" s="11"/>
      <c r="Y53" s="11"/>
      <c r="Z53" s="11"/>
      <c r="AA53" s="11"/>
      <c r="AB53" s="11"/>
      <c r="AC53" s="11"/>
      <c r="AD53" s="11"/>
      <c r="AE53" s="11"/>
      <c r="AF53" s="11"/>
      <c r="AG53" s="11"/>
      <c r="AH53" s="11"/>
      <c r="AI53" s="12">
        <f t="shared" si="2"/>
        <v>24.961250000000003</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v>117.74</v>
      </c>
      <c r="M54" s="11">
        <v>5.88</v>
      </c>
      <c r="N54" s="11">
        <v>5.53</v>
      </c>
      <c r="O54" s="11">
        <v>4.32</v>
      </c>
      <c r="P54" s="11">
        <v>41.57</v>
      </c>
      <c r="Q54" s="11">
        <v>97.42</v>
      </c>
      <c r="R54" s="11">
        <v>85.94</v>
      </c>
      <c r="S54" s="11">
        <v>167.02</v>
      </c>
      <c r="T54" s="11"/>
      <c r="U54" s="11"/>
      <c r="V54" s="11"/>
      <c r="W54" s="11"/>
      <c r="X54" s="11"/>
      <c r="Y54" s="11"/>
      <c r="Z54" s="11"/>
      <c r="AA54" s="11"/>
      <c r="AB54" s="11"/>
      <c r="AC54" s="11"/>
      <c r="AD54" s="11"/>
      <c r="AE54" s="11"/>
      <c r="AF54" s="11"/>
      <c r="AG54" s="11"/>
      <c r="AH54" s="11"/>
      <c r="AI54" s="12">
        <f t="shared" si="2"/>
        <v>55.577500000000001</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v>115.4</v>
      </c>
      <c r="M55" s="11">
        <v>5.96</v>
      </c>
      <c r="N55" s="11">
        <v>95.46</v>
      </c>
      <c r="O55" s="11">
        <v>44.28</v>
      </c>
      <c r="P55" s="11">
        <v>0.75</v>
      </c>
      <c r="Q55" s="11">
        <v>101.5</v>
      </c>
      <c r="R55" s="11">
        <v>115.03</v>
      </c>
      <c r="S55" s="11">
        <v>161</v>
      </c>
      <c r="T55" s="11"/>
      <c r="U55" s="11"/>
      <c r="V55" s="11"/>
      <c r="W55" s="11"/>
      <c r="X55" s="11"/>
      <c r="Y55" s="11"/>
      <c r="Z55" s="11"/>
      <c r="AA55" s="11"/>
      <c r="AB55" s="11"/>
      <c r="AC55" s="11"/>
      <c r="AD55" s="11"/>
      <c r="AE55" s="11"/>
      <c r="AF55" s="11"/>
      <c r="AG55" s="11"/>
      <c r="AH55" s="11"/>
      <c r="AI55" s="12">
        <f t="shared" si="2"/>
        <v>59.490624999999994</v>
      </c>
    </row>
    <row r="56" spans="2:35" ht="16.5" thickTop="1" thickBot="1" x14ac:dyDescent="0.3">
      <c r="B56" s="8">
        <v>19</v>
      </c>
      <c r="C56" s="8" t="s">
        <v>54</v>
      </c>
      <c r="D56" s="11">
        <v>10.53</v>
      </c>
      <c r="E56" s="11">
        <v>124.6</v>
      </c>
      <c r="F56" s="11">
        <v>25.52</v>
      </c>
      <c r="G56" s="11">
        <v>1.96</v>
      </c>
      <c r="H56" s="11">
        <v>0.64</v>
      </c>
      <c r="I56" s="11">
        <v>0.75</v>
      </c>
      <c r="J56" s="11">
        <v>1.43</v>
      </c>
      <c r="K56" s="11">
        <v>10.66</v>
      </c>
      <c r="L56" s="11">
        <v>111.3</v>
      </c>
      <c r="M56" s="11">
        <v>221.21</v>
      </c>
      <c r="N56" s="11">
        <v>100.1</v>
      </c>
      <c r="O56" s="11">
        <v>14.18</v>
      </c>
      <c r="P56" s="11">
        <v>0.78</v>
      </c>
      <c r="Q56" s="11">
        <v>105</v>
      </c>
      <c r="R56" s="11">
        <v>107.8</v>
      </c>
      <c r="S56" s="11">
        <v>152.5</v>
      </c>
      <c r="T56" s="11"/>
      <c r="U56" s="11"/>
      <c r="V56" s="11"/>
      <c r="W56" s="11"/>
      <c r="X56" s="11"/>
      <c r="Y56" s="11"/>
      <c r="Z56" s="11"/>
      <c r="AA56" s="11"/>
      <c r="AB56" s="11"/>
      <c r="AC56" s="11"/>
      <c r="AD56" s="11"/>
      <c r="AE56" s="11"/>
      <c r="AF56" s="11"/>
      <c r="AG56" s="11"/>
      <c r="AH56" s="11"/>
      <c r="AI56" s="12">
        <f t="shared" si="2"/>
        <v>61.809999999999995</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v>108.5</v>
      </c>
      <c r="M57" s="11">
        <v>210.92</v>
      </c>
      <c r="N57" s="11">
        <v>106.96</v>
      </c>
      <c r="O57" s="11">
        <v>6.44</v>
      </c>
      <c r="P57" s="11">
        <v>0.74</v>
      </c>
      <c r="Q57" s="11">
        <v>100.71</v>
      </c>
      <c r="R57" s="11">
        <v>108.41</v>
      </c>
      <c r="S57" s="11">
        <v>142.18</v>
      </c>
      <c r="T57" s="11"/>
      <c r="U57" s="11"/>
      <c r="V57" s="11"/>
      <c r="W57" s="11"/>
      <c r="X57" s="11"/>
      <c r="Y57" s="11"/>
      <c r="Z57" s="11"/>
      <c r="AA57" s="11"/>
      <c r="AB57" s="11"/>
      <c r="AC57" s="11"/>
      <c r="AD57" s="11"/>
      <c r="AE57" s="11"/>
      <c r="AF57" s="11"/>
      <c r="AG57" s="11"/>
      <c r="AH57" s="11"/>
      <c r="AI57" s="12">
        <f t="shared" si="2"/>
        <v>80.618750000000006</v>
      </c>
    </row>
    <row r="58" spans="2:35" ht="16.5" thickTop="1" thickBot="1" x14ac:dyDescent="0.3">
      <c r="B58" s="8">
        <v>21</v>
      </c>
      <c r="C58" s="8" t="s">
        <v>56</v>
      </c>
      <c r="D58" s="11">
        <v>7.58</v>
      </c>
      <c r="E58" s="11">
        <v>90.8</v>
      </c>
      <c r="F58" s="11">
        <v>5.42</v>
      </c>
      <c r="G58" s="11">
        <v>3.13</v>
      </c>
      <c r="H58" s="11">
        <v>1.93</v>
      </c>
      <c r="I58" s="11">
        <v>0.87</v>
      </c>
      <c r="J58" s="11">
        <v>3.75</v>
      </c>
      <c r="K58" s="11">
        <v>6.18</v>
      </c>
      <c r="L58" s="11">
        <v>102.2</v>
      </c>
      <c r="M58" s="11">
        <v>64.92</v>
      </c>
      <c r="N58" s="11">
        <v>100.78</v>
      </c>
      <c r="O58" s="11">
        <v>0.62</v>
      </c>
      <c r="P58" s="11">
        <v>0.92</v>
      </c>
      <c r="Q58" s="11">
        <v>98.7</v>
      </c>
      <c r="R58" s="11">
        <v>101.5</v>
      </c>
      <c r="S58" s="11">
        <v>105.84</v>
      </c>
      <c r="T58" s="11"/>
      <c r="U58" s="11"/>
      <c r="V58" s="11"/>
      <c r="W58" s="11"/>
      <c r="X58" s="11"/>
      <c r="Y58" s="11"/>
      <c r="Z58" s="11"/>
      <c r="AA58" s="11"/>
      <c r="AB58" s="11"/>
      <c r="AC58" s="11"/>
      <c r="AD58" s="11"/>
      <c r="AE58" s="11"/>
      <c r="AF58" s="11"/>
      <c r="AG58" s="11"/>
      <c r="AH58" s="11"/>
      <c r="AI58" s="12">
        <f t="shared" si="2"/>
        <v>43.446250000000006</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v>5.37</v>
      </c>
      <c r="M59" s="11">
        <v>5.37</v>
      </c>
      <c r="N59" s="11">
        <v>4.5999999999999996</v>
      </c>
      <c r="O59" s="11">
        <v>0.92</v>
      </c>
      <c r="P59" s="11">
        <v>1.33</v>
      </c>
      <c r="Q59" s="11">
        <v>5.36</v>
      </c>
      <c r="R59" s="11">
        <v>5.4</v>
      </c>
      <c r="S59" s="11">
        <v>2.75</v>
      </c>
      <c r="T59" s="11"/>
      <c r="U59" s="11"/>
      <c r="V59" s="11"/>
      <c r="W59" s="11"/>
      <c r="X59" s="11"/>
      <c r="Y59" s="11"/>
      <c r="Z59" s="11"/>
      <c r="AA59" s="11"/>
      <c r="AB59" s="11"/>
      <c r="AC59" s="11"/>
      <c r="AD59" s="11"/>
      <c r="AE59" s="11"/>
      <c r="AF59" s="11"/>
      <c r="AG59" s="11"/>
      <c r="AH59" s="11"/>
      <c r="AI59" s="12">
        <f t="shared" si="2"/>
        <v>3.8006249999999997</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v>5.09</v>
      </c>
      <c r="M60" s="11">
        <v>4.07</v>
      </c>
      <c r="N60" s="11">
        <v>0.99</v>
      </c>
      <c r="O60" s="11">
        <v>0.86</v>
      </c>
      <c r="P60" s="11">
        <v>3.33</v>
      </c>
      <c r="Q60" s="11">
        <v>3.35</v>
      </c>
      <c r="R60" s="11">
        <v>2.36</v>
      </c>
      <c r="S60" s="11">
        <v>2.04</v>
      </c>
      <c r="T60" s="11"/>
      <c r="U60" s="11"/>
      <c r="V60" s="11"/>
      <c r="W60" s="11"/>
      <c r="X60" s="11"/>
      <c r="Y60" s="11"/>
      <c r="Z60" s="11"/>
      <c r="AA60" s="11"/>
      <c r="AB60" s="11"/>
      <c r="AC60" s="11"/>
      <c r="AD60" s="11"/>
      <c r="AE60" s="11"/>
      <c r="AF60" s="11"/>
      <c r="AG60" s="11"/>
      <c r="AH60" s="11"/>
      <c r="AI60" s="12">
        <f t="shared" si="2"/>
        <v>3.6762500000000005</v>
      </c>
    </row>
    <row r="61" spans="2:35" ht="16.5" thickTop="1" thickBot="1" x14ac:dyDescent="0.3">
      <c r="B61" s="8">
        <v>24</v>
      </c>
      <c r="C61" s="8" t="s">
        <v>59</v>
      </c>
      <c r="D61" s="11">
        <v>2.04</v>
      </c>
      <c r="E61" s="11">
        <v>2.85</v>
      </c>
      <c r="F61" s="11">
        <v>1.82</v>
      </c>
      <c r="G61" s="11">
        <v>1.71</v>
      </c>
      <c r="H61" s="11">
        <v>5.81</v>
      </c>
      <c r="I61" s="11">
        <v>0.54</v>
      </c>
      <c r="J61" s="11">
        <v>2.54</v>
      </c>
      <c r="K61" s="11">
        <v>3.61</v>
      </c>
      <c r="L61" s="11">
        <v>2.63</v>
      </c>
      <c r="M61" s="11">
        <v>4.72</v>
      </c>
      <c r="N61" s="11">
        <v>4.0999999999999996</v>
      </c>
      <c r="O61" s="11">
        <v>2.5099999999999998</v>
      </c>
      <c r="P61" s="11">
        <v>5.48</v>
      </c>
      <c r="Q61" s="11">
        <v>4.95</v>
      </c>
      <c r="R61" s="11">
        <v>1.85</v>
      </c>
      <c r="S61" s="11">
        <v>2.57</v>
      </c>
      <c r="T61" s="11"/>
      <c r="U61" s="11"/>
      <c r="V61" s="11"/>
      <c r="W61" s="11"/>
      <c r="X61" s="11"/>
      <c r="Y61" s="11"/>
      <c r="Z61" s="11"/>
      <c r="AA61" s="11"/>
      <c r="AB61" s="11"/>
      <c r="AC61" s="11"/>
      <c r="AD61" s="11"/>
      <c r="AE61" s="11"/>
      <c r="AF61" s="11"/>
      <c r="AG61" s="11"/>
      <c r="AH61" s="11"/>
      <c r="AI61" s="12">
        <f t="shared" si="2"/>
        <v>3.1081250000000002</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f t="shared" si="3"/>
        <v>32.983750000000001</v>
      </c>
      <c r="M62" s="12">
        <f t="shared" si="3"/>
        <v>30.219166666666666</v>
      </c>
      <c r="N62" s="12">
        <f t="shared" si="3"/>
        <v>26.334583333333338</v>
      </c>
      <c r="O62" s="12">
        <f t="shared" si="3"/>
        <v>4.5116666666666676</v>
      </c>
      <c r="P62" s="12">
        <f t="shared" si="3"/>
        <v>5.4524999999999997</v>
      </c>
      <c r="Q62" s="12">
        <f t="shared" si="3"/>
        <v>32.01250000000001</v>
      </c>
      <c r="R62" s="12">
        <f t="shared" si="3"/>
        <v>46.967083333333328</v>
      </c>
      <c r="S62" s="12">
        <f t="shared" si="3"/>
        <v>47.355416666666656</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22.334244791666663</v>
      </c>
    </row>
    <row r="63" spans="2:35" ht="15.75" thickTop="1" x14ac:dyDescent="0.25"/>
    <row r="65" customFormat="1" x14ac:dyDescent="0.25"/>
    <row r="66" customFormat="1" x14ac:dyDescent="0.25"/>
    <row r="67" customFormat="1" x14ac:dyDescent="0.25"/>
    <row r="68" customFormat="1" x14ac:dyDescent="0.25"/>
  </sheetData>
  <mergeCells count="43">
    <mergeCell ref="AZ7:BC7"/>
    <mergeCell ref="B2:AA3"/>
    <mergeCell ref="B6:I6"/>
    <mergeCell ref="AM7:AN7"/>
    <mergeCell ref="AO7:AP7"/>
    <mergeCell ref="AQ7:AX7"/>
    <mergeCell ref="AM8:AN9"/>
    <mergeCell ref="AO8:AP8"/>
    <mergeCell ref="AQ8:AX8"/>
    <mergeCell ref="AZ8:BC8"/>
    <mergeCell ref="AO9:AP9"/>
    <mergeCell ref="AQ9:AX9"/>
    <mergeCell ref="AZ9:BC9"/>
    <mergeCell ref="AM10:AN11"/>
    <mergeCell ref="AO10:AP10"/>
    <mergeCell ref="AQ10:AX10"/>
    <mergeCell ref="AZ10:BC10"/>
    <mergeCell ref="AO11:AP11"/>
    <mergeCell ref="AQ11:AX11"/>
    <mergeCell ref="AZ11:BC11"/>
    <mergeCell ref="AM12:AN13"/>
    <mergeCell ref="AO12:AP12"/>
    <mergeCell ref="AQ12:AX12"/>
    <mergeCell ref="AZ12:BC12"/>
    <mergeCell ref="AO13:AP13"/>
    <mergeCell ref="AQ13:AX13"/>
    <mergeCell ref="AZ13:BC1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2025-12-17T12:08:32Z</dcterms:modified>
</cp:coreProperties>
</file>