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378434D2-2997-4C4C-A602-E451DA071A8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<sst xmlns="http://schemas.openxmlformats.org/spreadsheetml/2006/main" count="1331" uniqueCount="421">
  <si>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</si>
  <si>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</si>
  <si>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</si>
  <si>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</si>
  <si>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</si>
  <si>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</si>
  <si>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</si>
  <si>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</si>
  <si>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</si>
  <si>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</si>
  <si>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</si>
  <si>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</si>
  <si>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</si>
  <si>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</si>
  <si>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</si>
  <si>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</si>
  <si>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</si>
  <si>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</si>
  <si>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</si>
  <si>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</si>
  <si>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</si>
  <si>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</si>
  <si>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</si>
  <si>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</si>
  <si>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</si>
  <si>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</si>
  <si>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</si>
  <si>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</si>
  <si>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</si>
  <si>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</si>
  <si>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</si>
  <si>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</si>
  <si>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</si>
  <si>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</si>
  <si>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</si>
  <si>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</si>
  <si>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</si>
  <si>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</si>
  <si>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</si>
  <si>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</si>
  <si>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</si>
  <si>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</si>
  <si>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</si>
  <si>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</si>
  <si>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</si>
  <si>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</si>
  <si>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</si>
  <si>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</si>
  <si>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</si>
  <si>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</si>
  <si>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</si>
  <si>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</si>
  <si>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</si>
  <si>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</si>
  <si>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</si>
  <si>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</si>
  <si>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</si>
  <si>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</si>
  <si>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</si>
  <si>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</si>
  <si>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</si>
  <si>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</si>
  <si>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</si>
  <si>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</si>
  <si>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</si>
  <si>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</si>
  <si>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</si>
  <si>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</si>
  <si>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</si>
  <si>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</si>
  <si>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</si>
  <si>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</si>
  <si>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</si>
  <si>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</si>
  <si>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</si>
  <si>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</si>
  <si>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</si>
  <si>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</si>
  <si>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</si>
  <si>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</si>
  <si>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</si>
  <si>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</si>
  <si>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</si>
  <si>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</si>
  <si>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</si>
  <si>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</si>
  <si>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</si>
  <si>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</si>
  <si>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</si>
  <si>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</si>
  <si>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</si>
  <si>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</si>
  <si>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</si>
  <si>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</si>
  <si>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</si>
  <si>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</si>
  <si>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</si>
  <si>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</si>
  <si>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</si>
  <si>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</si>
  <si>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</si>
  <si>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</si>
  <si>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</si>
  <si>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</si>
  <si>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</si>
  <si>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</si>
  <si>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</si>
  <si>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</si>
  <si>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</si>
  <si>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</si>
  <si>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</si>
  <si>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</si>
  <si>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</si>
  <si>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</si>
  <si>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</si>
  <si>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</si>
  <si>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</si>
  <si>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</si>
  <si>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</si>
  <si>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</si>
  <si>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</si>
  <si>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</si>
  <si>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</si>
  <si>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</si>
  <si>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</si>
  <si>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</si>
  <si>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</si>
  <si>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</si>
  <si>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</si>
  <si>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</si>
  <si>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</si>
  <si>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</si>
  <si>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</si>
  <si>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</si>
  <si>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</si>
  <si>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</si>
  <si>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</si>
  <si>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</si>
  <si>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</si>
  <si>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</si>
  <si>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</si>
  <si>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</si>
  <si>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</si>
  <si>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</si>
  <si>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</si>
  <si>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</si>
  <si>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</si>
  <si>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</si>
  <si>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</si>
  <si>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</si>
  <si>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</si>
  <si>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</si>
  <si>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</si>
  <si>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</si>
  <si>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</si>
  <si>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</si>
  <si>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</si>
  <si>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</si>
  <si>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</si>
  <si>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</si>
  <si>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</si>
  <si>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</si>
  <si>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</si>
  <si>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</si>
  <si>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</si>
  <si>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</si>
  <si>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</si>
  <si>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</si>
  <si>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</si>
  <si>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</si>
  <si>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</si>
  <si>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</si>
  <si>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</si>
  <si>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</si>
  <si>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</si>
  <si>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</si>
  <si>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</si>
  <si>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</si>
  <si>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</si>
  <si>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</si>
  <si>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</si>
  <si>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</si>
  <si>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</si>
  <si>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</si>
  <si>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</si>
  <si>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</si>
  <si>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</si>
  <si>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</si>
  <si>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</si>
  <si>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</si>
  <si>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</si>
  <si>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</si>
  <si>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</si>
  <si>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</si>
  <si>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</si>
  <si>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</si>
  <si>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</si>
  <si>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</si>
  <si>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</si>
  <si>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</si>
  <si>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</si>
  <si>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</si>
  <si>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</si>
  <si>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</si>
  <si>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</si>
  <si>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</si>
  <si>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</si>
  <si>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</si>
  <si>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</si>
  <si>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</si>
  <si>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</si>
  <si>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</si>
  <si>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</si>
  <si>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</si>
  <si>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</si>
  <si>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</si>
  <si>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</si>
  <si>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</si>
  <si>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</si>
  <si>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</si>
  <si>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</si>
  <si>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</si>
  <si>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</si>
  <si>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</si>
  <si>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</si>
  <si>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</si>
  <si>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</si>
  <si>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</si>
  <si>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</si>
  <si>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</si>
  <si>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</si>
  <si>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</si>
  <si>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</si>
  <si>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</si>
  <si>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</si>
  <si>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</si>
  <si>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</si>
  <si>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</si>
  <si>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</si>
  <si>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</si>
  <si>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</si>
  <si>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</si>
  <si>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</si>
  <si>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</si>
  <si>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</si>
  <si>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</si>
  <si>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</si>
  <si>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</si>
  <si>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</si>
  <si>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</si>
  <si>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</si>
  <si>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</si>
  <si>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</si>
  <si>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</si>
  <si>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</si>
  <si>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</si>
  <si>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</si>
  <si>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</si>
  <si>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</si>
  <si>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</si>
  <si>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</si>
  <si>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</si>
  <si>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</si>
  <si>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</si>
  <si>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</si>
  <si>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</si>
  <si>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</si>
  <si>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</si>
  <si>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</si>
  <si>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</si>
  <si>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</si>
  <si>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</si>
  <si>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</si>
  <si>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</si>
  <si>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</si>
  <si>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</si>
  <si>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</si>
  <si>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</si>
  <si>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</si>
  <si>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</si>
  <si>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</si>
  <si>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</si>
  <si>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</si>
  <si>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</si>
  <si>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</si>
  <si>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</si>
  <si>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</si>
  <si>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</si>
  <si>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</si>
  <si>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</si>
  <si>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</si>
  <si>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</si>
  <si>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</si>
  <si>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</si>
  <si>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</si>
  <si>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</si>
  <si>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</si>
  <si>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</si>
  <si>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</si>
  <si>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</si>
  <si>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</si>
  <si>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</si>
  <si>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</si>
  <si>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</si>
  <si>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</si>
  <si>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</si>
  <si>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</si>
  <si>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</si>
  <si>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</si>
  <si>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</si>
  <si>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</si>
  <si>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</si>
  <si>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</si>
  <si>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</si>
  <si>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</si>
  <si>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</si>
  <si>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</si>
  <si>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</si>
  <si>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</si>
  <si>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</si>
  <si>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</si>
  <si>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</si>
  <si>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</si>
  <si>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</si>
  <si>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</si>
  <si>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</si>
  <si>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</si>
  <si>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</si>
  <si>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</si>
  <si>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</si>
  <si>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</si>
  <si>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</si>
  <si>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</si>
  <si>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</si>
  <si>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</si>
  <si>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</si>
  <si>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</si>
  <si>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</si>
  <si>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</si>
  <si>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</si>
  <si>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</si>
  <si>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</si>
  <si>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</si>
  <si>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</si>
  <si>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</si>
  <si>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</si>
  <si>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</si>
  <si>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</si>
  <si>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</si>
  <si>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</si>
  <si>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</si>
  <si>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</si>
  <si>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</si>
  <si>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</si>
  <si>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</si>
  <si>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</si>
  <si>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</si>
  <si>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</si>
  <si>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</si>
  <si>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</si>
  <si>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</si>
  <si>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</si>
  <si>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</si>
  <si>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</si>
  <si>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</si>
  <si>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</si>
  <si>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</si>
  <si>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</si>
  <si>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</si>
  <si>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</si>
  <si>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</si>
  <si>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</si>
  <si>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</si>
  <si>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</si>
  <si>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</si>
  <si>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</si>
  <si>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</si>
  <si>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</si>
  <si>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</si>
  <si>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</si>
  <si>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</si>
  <si>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</si>
  <si>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</si>
  <si>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</si>
  <si>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</si>
  <si>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</si>
  <si>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</si>
  <si>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</si>
  <si>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</si>
  <si>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</si>
  <si>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</si>
  <si>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</si>
  <si>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</si>
  <si>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</si>
  <si>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</si>
  <si>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</si>
  <si>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</si>
  <si>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</si>
  <si>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</si>
  <si>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</si>
  <si>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</si>
  <si>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</si>
  <si>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</si>
  <si>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</si>
  <si>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</si>
  <si>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</si>
  <si>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</si>
  <si>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</si>
  <si>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</si>
  <si>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</si>
  <si>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</si>
  <si>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</si>
  <si>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820.6 GWh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</si>
  <si>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</si>
  <si>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</si>
  <si>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</si>
  <si>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</si>
  <si>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</si>
  <si>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</si>
  <si>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</si>
  <si>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309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</si>
</sst>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7-484C-AD0B-61DCF87A046D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7-484C-AD0B-61DCF87A0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7-4CCE-9E49-924E56403B5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7-4CCE-9E49-924E56403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638.68289406999997</c:v>
                </c:pt>
                <c:pt idx="1">
                  <c:v>416.41613355000004</c:v>
                </c:pt>
                <c:pt idx="2">
                  <c:v>397.55522358999985</c:v>
                </c:pt>
                <c:pt idx="3">
                  <c:v>398.31124245000012</c:v>
                </c:pt>
                <c:pt idx="4">
                  <c:v>392.63862056999983</c:v>
                </c:pt>
                <c:pt idx="5">
                  <c:v>465.41088336000018</c:v>
                </c:pt>
                <c:pt idx="6">
                  <c:v>590.9861164299997</c:v>
                </c:pt>
                <c:pt idx="7">
                  <c:v>831.51017594000052</c:v>
                </c:pt>
                <c:pt idx="8">
                  <c:v>1099.9135727999999</c:v>
                </c:pt>
                <c:pt idx="9">
                  <c:v>1243.3427124</c:v>
                </c:pt>
                <c:pt idx="10">
                  <c:v>1227.2302635700003</c:v>
                </c:pt>
                <c:pt idx="11">
                  <c:v>1235.1410853800005</c:v>
                </c:pt>
                <c:pt idx="12">
                  <c:v>1174.2837206300003</c:v>
                </c:pt>
                <c:pt idx="13">
                  <c:v>1162.7339511399998</c:v>
                </c:pt>
                <c:pt idx="14">
                  <c:v>1192.5596501200005</c:v>
                </c:pt>
                <c:pt idx="15">
                  <c:v>1184.6359896499996</c:v>
                </c:pt>
                <c:pt idx="16">
                  <c:v>1321.0214530600006</c:v>
                </c:pt>
                <c:pt idx="17">
                  <c:v>1451.9105106000002</c:v>
                </c:pt>
                <c:pt idx="18">
                  <c:v>1448.1196558800009</c:v>
                </c:pt>
                <c:pt idx="19">
                  <c:v>1422.5608792500004</c:v>
                </c:pt>
                <c:pt idx="20">
                  <c:v>1329.6707898899995</c:v>
                </c:pt>
                <c:pt idx="21">
                  <c:v>1204.7722693699998</c:v>
                </c:pt>
                <c:pt idx="22">
                  <c:v>1110.1085797799992</c:v>
                </c:pt>
                <c:pt idx="23">
                  <c:v>900.06702044000019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9-469A-A683-CAE1D4E8BBD5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807.40261010999996</c:v>
                </c:pt>
                <c:pt idx="1">
                  <c:v>704.03364117000001</c:v>
                </c:pt>
                <c:pt idx="2">
                  <c:v>648.65011323999988</c:v>
                </c:pt>
                <c:pt idx="3">
                  <c:v>626.67522721</c:v>
                </c:pt>
                <c:pt idx="4">
                  <c:v>632.07577339999989</c:v>
                </c:pt>
                <c:pt idx="5">
                  <c:v>686.00027321000016</c:v>
                </c:pt>
                <c:pt idx="6">
                  <c:v>817.52386653999974</c:v>
                </c:pt>
                <c:pt idx="7">
                  <c:v>1030.6148084000006</c:v>
                </c:pt>
                <c:pt idx="8">
                  <c:v>1235.4535427299998</c:v>
                </c:pt>
                <c:pt idx="9">
                  <c:v>1281.60973491</c:v>
                </c:pt>
                <c:pt idx="10">
                  <c:v>1241.2268126200001</c:v>
                </c:pt>
                <c:pt idx="11">
                  <c:v>1201.1703133900005</c:v>
                </c:pt>
                <c:pt idx="12">
                  <c:v>1179.4102252500002</c:v>
                </c:pt>
                <c:pt idx="13">
                  <c:v>1204.9687645299998</c:v>
                </c:pt>
                <c:pt idx="14">
                  <c:v>1253.3605778900005</c:v>
                </c:pt>
                <c:pt idx="15">
                  <c:v>1304.9719774699995</c:v>
                </c:pt>
                <c:pt idx="16">
                  <c:v>1401.8284941400007</c:v>
                </c:pt>
                <c:pt idx="17">
                  <c:v>1485.1680003800002</c:v>
                </c:pt>
                <c:pt idx="18">
                  <c:v>1467.5693307600009</c:v>
                </c:pt>
                <c:pt idx="19">
                  <c:v>1439.6586422800005</c:v>
                </c:pt>
                <c:pt idx="20">
                  <c:v>1404.9338794799994</c:v>
                </c:pt>
                <c:pt idx="21">
                  <c:v>1305.6747226799998</c:v>
                </c:pt>
                <c:pt idx="22">
                  <c:v>1139.3452793899992</c:v>
                </c:pt>
                <c:pt idx="23">
                  <c:v>938.71538388000022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9-469A-A683-CAE1D4E8BBD5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-168.71971603999998</c:v>
                </c:pt>
                <c:pt idx="1">
                  <c:v>-287.61750762000003</c:v>
                </c:pt>
                <c:pt idx="2">
                  <c:v>-251.09488965000003</c:v>
                </c:pt>
                <c:pt idx="3">
                  <c:v>-228.36398475999994</c:v>
                </c:pt>
                <c:pt idx="4">
                  <c:v>-239.43715283000003</c:v>
                </c:pt>
                <c:pt idx="5">
                  <c:v>-220.58938985000003</c:v>
                </c:pt>
                <c:pt idx="6">
                  <c:v>-226.53775010999999</c:v>
                </c:pt>
                <c:pt idx="7">
                  <c:v>-199.10463246000006</c:v>
                </c:pt>
                <c:pt idx="8">
                  <c:v>-135.53996992999993</c:v>
                </c:pt>
                <c:pt idx="9">
                  <c:v>-38.267022510000004</c:v>
                </c:pt>
                <c:pt idx="10">
                  <c:v>-13.996549049999999</c:v>
                </c:pt>
                <c:pt idx="11">
                  <c:v>33.970771990000003</c:v>
                </c:pt>
                <c:pt idx="12">
                  <c:v>-5.1265046199999347</c:v>
                </c:pt>
                <c:pt idx="13">
                  <c:v>-42.234813389999999</c:v>
                </c:pt>
                <c:pt idx="14">
                  <c:v>-60.800927770000044</c:v>
                </c:pt>
                <c:pt idx="15">
                  <c:v>-120.33598781999996</c:v>
                </c:pt>
                <c:pt idx="16">
                  <c:v>-80.807041080000033</c:v>
                </c:pt>
                <c:pt idx="17">
                  <c:v>-33.257489780000014</c:v>
                </c:pt>
                <c:pt idx="18">
                  <c:v>-19.449674879999947</c:v>
                </c:pt>
                <c:pt idx="19">
                  <c:v>-17.09776303000001</c:v>
                </c:pt>
                <c:pt idx="20">
                  <c:v>-75.263089589999936</c:v>
                </c:pt>
                <c:pt idx="21">
                  <c:v>-100.90245331000006</c:v>
                </c:pt>
                <c:pt idx="22">
                  <c:v>-29.236699610000073</c:v>
                </c:pt>
                <c:pt idx="23">
                  <c:v>-38.648363440000026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39-469A-A683-CAE1D4E8B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4-4E06-81B6-248F7EBED3C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4-4E06-81B6-248F7EBE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546.97</c:v>
                </c:pt>
                <c:pt idx="1">
                  <c:v>407.57</c:v>
                </c:pt>
                <c:pt idx="2">
                  <c:v>403.4</c:v>
                </c:pt>
                <c:pt idx="3">
                  <c:v>389.18</c:v>
                </c:pt>
                <c:pt idx="4">
                  <c:v>392.71</c:v>
                </c:pt>
                <c:pt idx="5">
                  <c:v>454.82</c:v>
                </c:pt>
                <c:pt idx="6">
                  <c:v>627.11</c:v>
                </c:pt>
                <c:pt idx="7">
                  <c:v>881.34</c:v>
                </c:pt>
                <c:pt idx="8">
                  <c:v>1107.1099999999999</c:v>
                </c:pt>
                <c:pt idx="9">
                  <c:v>1167.06</c:v>
                </c:pt>
                <c:pt idx="10">
                  <c:v>1116.6500000000001</c:v>
                </c:pt>
                <c:pt idx="11">
                  <c:v>1037.8599999999999</c:v>
                </c:pt>
                <c:pt idx="12">
                  <c:v>1010.88</c:v>
                </c:pt>
                <c:pt idx="13">
                  <c:v>1042.05</c:v>
                </c:pt>
                <c:pt idx="14">
                  <c:v>1051.52</c:v>
                </c:pt>
                <c:pt idx="15">
                  <c:v>1053.3</c:v>
                </c:pt>
                <c:pt idx="16">
                  <c:v>1283.45</c:v>
                </c:pt>
                <c:pt idx="17">
                  <c:v>1411.2</c:v>
                </c:pt>
                <c:pt idx="18">
                  <c:v>1436.38</c:v>
                </c:pt>
                <c:pt idx="19">
                  <c:v>1414.37</c:v>
                </c:pt>
                <c:pt idx="20">
                  <c:v>1411.57</c:v>
                </c:pt>
                <c:pt idx="21">
                  <c:v>1186.77</c:v>
                </c:pt>
                <c:pt idx="22">
                  <c:v>1038.3599999999999</c:v>
                </c:pt>
                <c:pt idx="23">
                  <c:v>848.19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1-43AB-8FE4-DE4EB7C46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56-4354-A4E4-2B04A694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56-4354-A4E4-2B04A694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2-4E40-97C3-6D58AD0049AB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2-4E40-97C3-6D58AD004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E3F-98DA-770ECEDA629C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E3F-98DA-770ECEDA6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F-4F93-B019-F454F5C2C3F5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F-4F93-B019-F454F5C2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638.68289406999997</c:v>
                </c:pt>
                <c:pt idx="1">
                  <c:v>416.41613355000004</c:v>
                </c:pt>
                <c:pt idx="2">
                  <c:v>397.55522358999985</c:v>
                </c:pt>
                <c:pt idx="3">
                  <c:v>398.31124245000012</c:v>
                </c:pt>
                <c:pt idx="4">
                  <c:v>392.63862056999983</c:v>
                </c:pt>
                <c:pt idx="5">
                  <c:v>465.41088336000018</c:v>
                </c:pt>
                <c:pt idx="6">
                  <c:v>590.9861164299997</c:v>
                </c:pt>
                <c:pt idx="7">
                  <c:v>831.51017594000052</c:v>
                </c:pt>
                <c:pt idx="8">
                  <c:v>1099.9135727999999</c:v>
                </c:pt>
                <c:pt idx="9">
                  <c:v>1243.3427124</c:v>
                </c:pt>
                <c:pt idx="10">
                  <c:v>1227.2302635700003</c:v>
                </c:pt>
                <c:pt idx="11">
                  <c:v>1235.1410853800005</c:v>
                </c:pt>
                <c:pt idx="12">
                  <c:v>1174.2837206300003</c:v>
                </c:pt>
                <c:pt idx="13">
                  <c:v>1162.7339511399998</c:v>
                </c:pt>
                <c:pt idx="14">
                  <c:v>1192.5596501200005</c:v>
                </c:pt>
                <c:pt idx="15">
                  <c:v>1184.6359896499996</c:v>
                </c:pt>
                <c:pt idx="16">
                  <c:v>1321.0214530600006</c:v>
                </c:pt>
                <c:pt idx="17">
                  <c:v>1451.9105106000002</c:v>
                </c:pt>
                <c:pt idx="18">
                  <c:v>1448.1196558800009</c:v>
                </c:pt>
                <c:pt idx="19">
                  <c:v>1422.5608792500004</c:v>
                </c:pt>
                <c:pt idx="20">
                  <c:v>1329.6707898899995</c:v>
                </c:pt>
                <c:pt idx="21">
                  <c:v>1204.7722693699998</c:v>
                </c:pt>
                <c:pt idx="22">
                  <c:v>1110.1085797799992</c:v>
                </c:pt>
                <c:pt idx="23">
                  <c:v>900.06702044000019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97-405B-88E3-7927CE93A1FD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807.40261010999996</c:v>
                </c:pt>
                <c:pt idx="1">
                  <c:v>704.03364117000001</c:v>
                </c:pt>
                <c:pt idx="2">
                  <c:v>648.65011323999988</c:v>
                </c:pt>
                <c:pt idx="3">
                  <c:v>626.67522721</c:v>
                </c:pt>
                <c:pt idx="4">
                  <c:v>632.07577339999989</c:v>
                </c:pt>
                <c:pt idx="5">
                  <c:v>686.00027321000016</c:v>
                </c:pt>
                <c:pt idx="6">
                  <c:v>817.52386653999974</c:v>
                </c:pt>
                <c:pt idx="7">
                  <c:v>1030.6148084000006</c:v>
                </c:pt>
                <c:pt idx="8">
                  <c:v>1235.4535427299998</c:v>
                </c:pt>
                <c:pt idx="9">
                  <c:v>1281.60973491</c:v>
                </c:pt>
                <c:pt idx="10">
                  <c:v>1241.2268126200001</c:v>
                </c:pt>
                <c:pt idx="11">
                  <c:v>1201.1703133900005</c:v>
                </c:pt>
                <c:pt idx="12">
                  <c:v>1179.4102252500002</c:v>
                </c:pt>
                <c:pt idx="13">
                  <c:v>1204.9687645299998</c:v>
                </c:pt>
                <c:pt idx="14">
                  <c:v>1253.3605778900005</c:v>
                </c:pt>
                <c:pt idx="15">
                  <c:v>1304.9719774699995</c:v>
                </c:pt>
                <c:pt idx="16">
                  <c:v>1401.8284941400007</c:v>
                </c:pt>
                <c:pt idx="17">
                  <c:v>1485.1680003800002</c:v>
                </c:pt>
                <c:pt idx="18">
                  <c:v>1467.5693307600009</c:v>
                </c:pt>
                <c:pt idx="19">
                  <c:v>1439.6586422800005</c:v>
                </c:pt>
                <c:pt idx="20">
                  <c:v>1404.9338794799994</c:v>
                </c:pt>
                <c:pt idx="21">
                  <c:v>1305.6747226799998</c:v>
                </c:pt>
                <c:pt idx="22">
                  <c:v>1139.3452793899992</c:v>
                </c:pt>
                <c:pt idx="23">
                  <c:v>938.71538388000022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97-405B-88E3-7927CE93A1FD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-168.71971603999998</c:v>
                </c:pt>
                <c:pt idx="1">
                  <c:v>-287.61750762000003</c:v>
                </c:pt>
                <c:pt idx="2">
                  <c:v>-251.09488965000003</c:v>
                </c:pt>
                <c:pt idx="3">
                  <c:v>-228.36398475999994</c:v>
                </c:pt>
                <c:pt idx="4">
                  <c:v>-239.43715283000003</c:v>
                </c:pt>
                <c:pt idx="5">
                  <c:v>-220.58938985000003</c:v>
                </c:pt>
                <c:pt idx="6">
                  <c:v>-226.53775010999999</c:v>
                </c:pt>
                <c:pt idx="7">
                  <c:v>-199.10463246000006</c:v>
                </c:pt>
                <c:pt idx="8">
                  <c:v>-135.53996992999993</c:v>
                </c:pt>
                <c:pt idx="9">
                  <c:v>-38.267022510000004</c:v>
                </c:pt>
                <c:pt idx="10">
                  <c:v>-13.996549049999999</c:v>
                </c:pt>
                <c:pt idx="11">
                  <c:v>33.970771990000003</c:v>
                </c:pt>
                <c:pt idx="12">
                  <c:v>-5.1265046199999347</c:v>
                </c:pt>
                <c:pt idx="13">
                  <c:v>-42.234813389999999</c:v>
                </c:pt>
                <c:pt idx="14">
                  <c:v>-60.800927770000044</c:v>
                </c:pt>
                <c:pt idx="15">
                  <c:v>-120.33598781999996</c:v>
                </c:pt>
                <c:pt idx="16">
                  <c:v>-80.807041080000033</c:v>
                </c:pt>
                <c:pt idx="17">
                  <c:v>-33.257489780000014</c:v>
                </c:pt>
                <c:pt idx="18">
                  <c:v>-19.449674879999947</c:v>
                </c:pt>
                <c:pt idx="19">
                  <c:v>-17.09776303000001</c:v>
                </c:pt>
                <c:pt idx="20">
                  <c:v>-75.263089589999936</c:v>
                </c:pt>
                <c:pt idx="21">
                  <c:v>-100.90245331000006</c:v>
                </c:pt>
                <c:pt idx="22">
                  <c:v>-29.236699610000073</c:v>
                </c:pt>
                <c:pt idx="23">
                  <c:v>-38.648363440000026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97-405B-88E3-7927CE93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D-486A-BFBA-DE4DD4E19106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D-486A-BFBA-DE4DD4E1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546.97</c:v>
                </c:pt>
                <c:pt idx="1">
                  <c:v>407.57</c:v>
                </c:pt>
                <c:pt idx="2">
                  <c:v>403.4</c:v>
                </c:pt>
                <c:pt idx="3">
                  <c:v>389.18</c:v>
                </c:pt>
                <c:pt idx="4">
                  <c:v>392.71</c:v>
                </c:pt>
                <c:pt idx="5">
                  <c:v>454.82</c:v>
                </c:pt>
                <c:pt idx="6">
                  <c:v>627.11</c:v>
                </c:pt>
                <c:pt idx="7">
                  <c:v>881.34</c:v>
                </c:pt>
                <c:pt idx="8">
                  <c:v>1107.1099999999999</c:v>
                </c:pt>
                <c:pt idx="9">
                  <c:v>1167.06</c:v>
                </c:pt>
                <c:pt idx="10">
                  <c:v>1116.6500000000001</c:v>
                </c:pt>
                <c:pt idx="11">
                  <c:v>1037.8599999999999</c:v>
                </c:pt>
                <c:pt idx="12">
                  <c:v>1010.88</c:v>
                </c:pt>
                <c:pt idx="13">
                  <c:v>1042.05</c:v>
                </c:pt>
                <c:pt idx="14">
                  <c:v>1051.52</c:v>
                </c:pt>
                <c:pt idx="15">
                  <c:v>1053.3</c:v>
                </c:pt>
                <c:pt idx="16">
                  <c:v>1283.45</c:v>
                </c:pt>
                <c:pt idx="17">
                  <c:v>1411.2</c:v>
                </c:pt>
                <c:pt idx="18">
                  <c:v>1436.38</c:v>
                </c:pt>
                <c:pt idx="19">
                  <c:v>1414.37</c:v>
                </c:pt>
                <c:pt idx="20">
                  <c:v>1411.57</c:v>
                </c:pt>
                <c:pt idx="21">
                  <c:v>1186.77</c:v>
                </c:pt>
                <c:pt idx="22">
                  <c:v>1038.3599999999999</c:v>
                </c:pt>
                <c:pt idx="23">
                  <c:v>848.19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4DB-BE79-9E9C11C6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8C-4BB2-900B-7F33ADD3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8C-4BB2-900B-7F33ADD3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3-47D2-BE0B-E8C6E299C7E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3-47D2-BE0B-E8C6E299C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C-454C-8547-1DF43172F9F0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C-454C-8547-1DF43172F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4-42B4-B17F-E8C7C94D7A6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4-42B4-B17F-E8C7C94D7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C3330FB5-2E39-4689-9732-49659103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59E1694F-400D-455F-BD1A-FC1B2A5872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198FE21-5D29-43C7-A4C3-14E335157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B7ADD2D-1255-419F-A56E-37A150EA2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2218896-0833-4219-82A0-B0A1A98F1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46CF731-CA94-4E41-9AD2-A8FCD6AC0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88CE3EF-18D0-4198-964A-63E3DA962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6EC850F-8516-4DD7-8A05-406235624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408DE2D-5C17-41C3-BF71-B5C2ECD01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B280CCC-5F9F-4FD7-BAEF-99985A689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B9CA6FE6-FBE1-4B44-A05A-663DF35F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6958CB29-1AA3-475A-B3B3-264B394D05C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385C5F6C-718B-4A01-A316-BAEFDF251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55F51A5-52BF-4223-9474-FBAFCE31B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E275425-5264-4B93-98E0-61B547EBD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AA934B8D-211A-48E4-B6BC-D3564DF7A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F82F8B9-0A19-4AFC-8F5F-3FF601846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6F9458AB-8256-41E4-BA48-9BB4C4783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22E410A-7471-49ED-9FCF-5F8CDFEE6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2C5B8FBA-72BD-4514-B149-A164000D1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DD8E21A-F1B0-4181-9068-0457FC92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74DA53-51D4-4D61-A2C0-E5286C8254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4ED70B77-F543-424C-B034-E6C6C856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7AA411E-9E07-4EFA-90C5-F4B925537E0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" name="Picture 10" descr="cid:image001.png@01D582A8.40C274E0">
          <a:extLst>
            <a:ext uri="{FF2B5EF4-FFF2-40B4-BE49-F238E27FC236}">
              <a16:creationId xmlns:a16="http://schemas.microsoft.com/office/drawing/2014/main" id="{5B2B7940-7F76-4897-8184-33B4BC4C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435D85B-BBC6-4DD3-AAAC-DA96EFD152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7_12_2025.xlsx" TargetMode="External"/><Relationship Id="rId1" Type="http://schemas.openxmlformats.org/officeDocument/2006/relationships/externalLinkPath" Target="/Users/e.ajeti/Desktop/Publikimi%20i%20te%20dhenave/Publikimi%20i%20t&#235;%20dh&#235;nave%2027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638.68289406999997</v>
          </cell>
          <cell r="E160">
            <v>-168.71971603999998</v>
          </cell>
          <cell r="F160">
            <v>807.40261010999996</v>
          </cell>
        </row>
        <row r="161">
          <cell r="D161">
            <v>416.41613355000004</v>
          </cell>
          <cell r="E161">
            <v>-287.61750762000003</v>
          </cell>
          <cell r="F161">
            <v>704.03364117000001</v>
          </cell>
        </row>
        <row r="162">
          <cell r="D162">
            <v>397.55522358999985</v>
          </cell>
          <cell r="E162">
            <v>-251.09488965000003</v>
          </cell>
          <cell r="F162">
            <v>648.65011323999988</v>
          </cell>
        </row>
        <row r="163">
          <cell r="D163">
            <v>398.31124245000012</v>
          </cell>
          <cell r="E163">
            <v>-228.36398475999994</v>
          </cell>
          <cell r="F163">
            <v>626.67522721</v>
          </cell>
        </row>
        <row r="164">
          <cell r="D164">
            <v>392.63862056999983</v>
          </cell>
          <cell r="E164">
            <v>-239.43715283000003</v>
          </cell>
          <cell r="F164">
            <v>632.07577339999989</v>
          </cell>
        </row>
        <row r="165">
          <cell r="D165">
            <v>465.41088336000018</v>
          </cell>
          <cell r="E165">
            <v>-220.58938985000003</v>
          </cell>
          <cell r="F165">
            <v>686.00027321000016</v>
          </cell>
        </row>
        <row r="166">
          <cell r="D166">
            <v>590.9861164299997</v>
          </cell>
          <cell r="E166">
            <v>-226.53775010999999</v>
          </cell>
          <cell r="F166">
            <v>817.52386653999974</v>
          </cell>
        </row>
        <row r="167">
          <cell r="D167">
            <v>831.51017594000052</v>
          </cell>
          <cell r="E167">
            <v>-199.10463246000006</v>
          </cell>
          <cell r="F167">
            <v>1030.6148084000006</v>
          </cell>
        </row>
        <row r="168">
          <cell r="D168">
            <v>1099.9135727999999</v>
          </cell>
          <cell r="E168">
            <v>-135.53996992999993</v>
          </cell>
          <cell r="F168">
            <v>1235.4535427299998</v>
          </cell>
        </row>
        <row r="169">
          <cell r="D169">
            <v>1243.3427124</v>
          </cell>
          <cell r="E169">
            <v>-38.267022510000004</v>
          </cell>
          <cell r="F169">
            <v>1281.60973491</v>
          </cell>
        </row>
        <row r="170">
          <cell r="D170">
            <v>1227.2302635700003</v>
          </cell>
          <cell r="E170">
            <v>-13.996549049999999</v>
          </cell>
          <cell r="F170">
            <v>1241.2268126200001</v>
          </cell>
        </row>
        <row r="171">
          <cell r="D171">
            <v>1235.1410853800005</v>
          </cell>
          <cell r="E171">
            <v>33.970771990000003</v>
          </cell>
          <cell r="F171">
            <v>1201.1703133900005</v>
          </cell>
        </row>
        <row r="172">
          <cell r="D172">
            <v>1174.2837206300003</v>
          </cell>
          <cell r="E172">
            <v>-5.1265046199999347</v>
          </cell>
          <cell r="F172">
            <v>1179.4102252500002</v>
          </cell>
        </row>
        <row r="173">
          <cell r="D173">
            <v>1162.7339511399998</v>
          </cell>
          <cell r="E173">
            <v>-42.234813389999999</v>
          </cell>
          <cell r="F173">
            <v>1204.9687645299998</v>
          </cell>
        </row>
        <row r="174">
          <cell r="D174">
            <v>1192.5596501200005</v>
          </cell>
          <cell r="E174">
            <v>-60.800927770000044</v>
          </cell>
          <cell r="F174">
            <v>1253.3605778900005</v>
          </cell>
        </row>
        <row r="175">
          <cell r="D175">
            <v>1184.6359896499996</v>
          </cell>
          <cell r="E175">
            <v>-120.33598781999996</v>
          </cell>
          <cell r="F175">
            <v>1304.9719774699995</v>
          </cell>
        </row>
        <row r="176">
          <cell r="D176">
            <v>1321.0214530600006</v>
          </cell>
          <cell r="E176">
            <v>-80.807041080000033</v>
          </cell>
          <cell r="F176">
            <v>1401.8284941400007</v>
          </cell>
        </row>
        <row r="177">
          <cell r="D177">
            <v>1451.9105106000002</v>
          </cell>
          <cell r="E177">
            <v>-33.257489780000014</v>
          </cell>
          <cell r="F177">
            <v>1485.1680003800002</v>
          </cell>
        </row>
        <row r="178">
          <cell r="D178">
            <v>1448.1196558800009</v>
          </cell>
          <cell r="E178">
            <v>-19.449674879999947</v>
          </cell>
          <cell r="F178">
            <v>1467.5693307600009</v>
          </cell>
        </row>
        <row r="179">
          <cell r="D179">
            <v>1422.5608792500004</v>
          </cell>
          <cell r="E179">
            <v>-17.09776303000001</v>
          </cell>
          <cell r="F179">
            <v>1439.6586422800005</v>
          </cell>
        </row>
        <row r="180">
          <cell r="D180">
            <v>1329.6707898899995</v>
          </cell>
          <cell r="E180">
            <v>-75.263089589999936</v>
          </cell>
          <cell r="F180">
            <v>1404.9338794799994</v>
          </cell>
        </row>
        <row r="181">
          <cell r="D181">
            <v>1204.7722693699998</v>
          </cell>
          <cell r="E181">
            <v>-100.90245331000006</v>
          </cell>
          <cell r="F181">
            <v>1305.6747226799998</v>
          </cell>
        </row>
        <row r="182">
          <cell r="D182">
            <v>1110.1085797799992</v>
          </cell>
          <cell r="E182">
            <v>-29.236699610000073</v>
          </cell>
          <cell r="F182">
            <v>1139.3452793899992</v>
          </cell>
        </row>
        <row r="183">
          <cell r="D183">
            <v>900.06702044000019</v>
          </cell>
          <cell r="E183">
            <v>-38.648363440000026</v>
          </cell>
          <cell r="F183">
            <v>938.71538388000022</v>
          </cell>
        </row>
        <row r="453">
          <cell r="E453">
            <v>546.97</v>
          </cell>
        </row>
        <row r="454">
          <cell r="E454">
            <v>407.57</v>
          </cell>
        </row>
        <row r="455">
          <cell r="E455">
            <v>403.4</v>
          </cell>
        </row>
        <row r="456">
          <cell r="E456">
            <v>389.18</v>
          </cell>
        </row>
        <row r="457">
          <cell r="E457">
            <v>392.71</v>
          </cell>
        </row>
        <row r="458">
          <cell r="E458">
            <v>454.82</v>
          </cell>
        </row>
        <row r="459">
          <cell r="E459">
            <v>627.11</v>
          </cell>
        </row>
        <row r="460">
          <cell r="E460">
            <v>881.34</v>
          </cell>
        </row>
        <row r="461">
          <cell r="E461">
            <v>1107.1099999999999</v>
          </cell>
        </row>
        <row r="462">
          <cell r="E462">
            <v>1167.06</v>
          </cell>
        </row>
        <row r="463">
          <cell r="E463">
            <v>1116.6500000000001</v>
          </cell>
        </row>
        <row r="464">
          <cell r="E464">
            <v>1037.8599999999999</v>
          </cell>
        </row>
        <row r="465">
          <cell r="E465">
            <v>1010.88</v>
          </cell>
        </row>
        <row r="466">
          <cell r="E466">
            <v>1042.05</v>
          </cell>
        </row>
        <row r="467">
          <cell r="E467">
            <v>1051.52</v>
          </cell>
        </row>
        <row r="468">
          <cell r="E468">
            <v>1053.3</v>
          </cell>
        </row>
        <row r="469">
          <cell r="E469">
            <v>1283.45</v>
          </cell>
        </row>
        <row r="470">
          <cell r="E470">
            <v>1411.2</v>
          </cell>
        </row>
        <row r="471">
          <cell r="E471">
            <v>1436.38</v>
          </cell>
        </row>
        <row r="472">
          <cell r="E472">
            <v>1414.37</v>
          </cell>
        </row>
        <row r="473">
          <cell r="E473">
            <v>1411.57</v>
          </cell>
        </row>
        <row r="474">
          <cell r="E474">
            <v>1186.77</v>
          </cell>
        </row>
        <row r="475">
          <cell r="E475">
            <v>1038.3599999999999</v>
          </cell>
        </row>
        <row r="476">
          <cell r="E476">
            <v>848.19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6A7AB0-8F3A-43E4-9CBD-F600B5D4C699}" name="Table41" displayName="Table41" ref="A548:I549" totalsRowShown="0" headerRowDxfId="631" dataDxfId="629" headerRowBorderDxfId="630" tableBorderDxfId="628" totalsRowBorderDxfId="627">
  <tableColumns count="9">
    <tableColumn id="1" xr3:uid="{ABB3AB28-3A77-4227-BEBE-B8A8AB963AD9}" name=" " dataDxfId="626"/>
    <tableColumn id="2" xr3:uid="{1E6EEBE8-09E8-4FB0-BBB3-442E9154CA64}" name="Fierze 1" dataDxfId="625"/>
    <tableColumn id="3" xr3:uid="{B22BCFCE-8ED5-41A9-90CB-434CC4E04F95}" name="Fierze 2" dataDxfId="624"/>
    <tableColumn id="4" xr3:uid="{529F64CC-2DC9-42BB-8EDA-483E0029387E}" name="Fierze 3" dataDxfId="623"/>
    <tableColumn id="5" xr3:uid="{854694D9-CA52-4BC5-ADF1-53B47D5F1948}" name="Fierze 4" dataDxfId="622"/>
    <tableColumn id="6" xr3:uid="{81EB0D01-BFF1-4E3B-8A7F-B8EABA88E762}" name="Koman 1" dataDxfId="621"/>
    <tableColumn id="7" xr3:uid="{EEBE744C-CCED-458A-A521-6FCF8B1F7DF8}" name="Koman 2" dataDxfId="620"/>
    <tableColumn id="8" xr3:uid="{2B352D46-2EC7-4641-9906-0BE8CF0898C9}" name="Koman 3" dataDxfId="619"/>
    <tableColumn id="9" xr3:uid="{8E413329-C945-4CED-B57E-3F84A21CD782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F07EBC3-6E08-48F5-AEEE-5D9C158BB9D7}" name="Table6" displayName="Table6" ref="C816:E828" totalsRowShown="0" headerRowDxfId="522" dataDxfId="520" headerRowBorderDxfId="521" tableBorderDxfId="519" totalsRowBorderDxfId="518">
  <autoFilter ref="C816:E828" xr:uid="{EF07EBC3-6E08-48F5-AEEE-5D9C158BB9D7}"/>
  <tableColumns count="3">
    <tableColumn id="1" xr3:uid="{05299D5B-E83C-4330-8350-A0C66764C16F}" name="Muaji" dataDxfId="517"/>
    <tableColumn id="2" xr3:uid="{2F73143D-2DE5-443C-B416-DAE590B6F174}" name="Ngarkesa Mes." dataDxfId="516"/>
    <tableColumn id="3" xr3:uid="{B3C3D9AE-04F3-466A-B938-ECBCB35D02F1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8DF85D-7FF0-491B-AE22-BF5D639C3766}" name="Table5" displayName="Table5" ref="C616:E784" totalsRowShown="0" headerRowDxfId="514" headerRowBorderDxfId="513" tableBorderDxfId="512" totalsRowBorderDxfId="511">
  <autoFilter ref="C616:E784" xr:uid="{B58DF85D-7FF0-491B-AE22-BF5D639C3766}"/>
  <tableColumns count="3">
    <tableColumn id="1" xr3:uid="{16975A35-73C0-40E8-ACC9-0F275CF716AA}" name="Ora" dataDxfId="510"/>
    <tableColumn id="2" xr3:uid="{33C1938F-8980-4247-8D2C-3256379DAEB7}" name="Ngarkesa (MWh)" dataDxfId="509"/>
    <tableColumn id="3" xr3:uid="{7335069E-2E9F-4F94-BC4C-7160DDAFECF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E214F2-DE4D-49B4-BEA9-E1186A03658D}" name="Table2" displayName="Table2" ref="A561:H586" totalsRowShown="0" headerRowDxfId="507" dataDxfId="505" headerRowBorderDxfId="506" tableBorderDxfId="504" totalsRowBorderDxfId="503">
  <autoFilter ref="A561:H586" xr:uid="{ECE214F2-DE4D-49B4-BEA9-E1186A03658D}"/>
  <tableColumns count="8">
    <tableColumn id="1" xr3:uid="{F5A8B9BE-A1F0-4232-B0CE-3F67C8B13711}" name="Ora" dataDxfId="502"/>
    <tableColumn id="2" xr3:uid="{7CDA5B6E-F499-4299-8A63-FCA947F22653}" name="aFRR+" dataDxfId="501"/>
    <tableColumn id="3" xr3:uid="{81CB17D4-34D5-4630-9CD4-AE7E2F857CB1}" name="aFRR-" dataDxfId="500"/>
    <tableColumn id="4" xr3:uid="{7220E395-3C27-470E-80E7-A91E7C1D7064}" name="mFRR+" dataDxfId="499"/>
    <tableColumn id="5" xr3:uid="{E264357E-F66D-44D2-BC3E-B997656A9B7E}" name="mFRR-" dataDxfId="498"/>
    <tableColumn id="6" xr3:uid="{A676E878-D298-48EF-ACD7-D8CE194CC929}" name="RR+" dataDxfId="497"/>
    <tableColumn id="7" xr3:uid="{6A92C4C2-64E0-4FF7-904E-B55A08753852}" name="RR-" dataDxfId="496"/>
    <tableColumn id="8" xr3:uid="{759FFE53-4AB6-464D-94F8-1AD16F9FCCF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EA6B7F-2637-4ADB-AE9F-91F6200407A0}" name="Table24" displayName="Table24" ref="C387:E392" totalsRowShown="0" headerRowDxfId="494" dataDxfId="492" headerRowBorderDxfId="493" tableBorderDxfId="491" totalsRowBorderDxfId="490">
  <autoFilter ref="C387:E392" xr:uid="{47EA6B7F-2637-4ADB-AE9F-91F6200407A0}"/>
  <tableColumns count="3">
    <tableColumn id="1" xr3:uid="{535A1623-22EE-4FCA-901A-00D4B7BD2615}" name="Elementi" dataDxfId="489"/>
    <tableColumn id="2" xr3:uid="{3198C598-9C56-4916-A82E-D376A24D72C1}" name="Tipi" dataDxfId="488"/>
    <tableColumn id="3" xr3:uid="{2E8AC219-D40B-4796-86A4-7033E53F284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E7EA3B-12B9-4769-9566-9C5B69BCC81D}" name="Table2024" displayName="Table2024" ref="B506:G514" totalsRowShown="0" headerRowDxfId="486" dataDxfId="484" headerRowBorderDxfId="485" tableBorderDxfId="483" totalsRowBorderDxfId="482">
  <autoFilter ref="B506:G514" xr:uid="{F0E7EA3B-12B9-4769-9566-9C5B69BCC81D}"/>
  <tableColumns count="6">
    <tableColumn id="1" xr3:uid="{4C64BF21-18F0-4A2F-BEA5-41642DB12350}" name="Centrali" dataDxfId="481"/>
    <tableColumn id="6" xr3:uid="{E673E35B-849D-4802-BBF8-94B773CCAB2E}" name="Njesia" dataDxfId="480"/>
    <tableColumn id="2" xr3:uid="{466AD03A-F79F-4CC8-A29E-6FFFA42CFEF7}" name="Kapaciteti instaluar MW" dataDxfId="479"/>
    <tableColumn id="3" xr3:uid="{88A5F1D1-A0DA-4322-897D-8C72C2A86CC5}" name="Tensioni" dataDxfId="478"/>
    <tableColumn id="4" xr3:uid="{47CB495C-76FF-44F9-86FB-45E1013FAA1C}" name="Vendndodhja" dataDxfId="477"/>
    <tableColumn id="5" xr3:uid="{21119396-C118-4108-BE8A-04524C691CC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EC24DC7-F8D7-40B5-8F8C-C095174A2187}" name="Table21" displayName="Table21" ref="D452:E476" totalsRowShown="0" headerRowDxfId="475" dataDxfId="473" headerRowBorderDxfId="474" tableBorderDxfId="472" totalsRowBorderDxfId="471">
  <autoFilter ref="D452:E476" xr:uid="{FEC24DC7-F8D7-40B5-8F8C-C095174A2187}"/>
  <tableColumns count="2">
    <tableColumn id="1" xr3:uid="{2772A285-CB88-4974-8D9F-5213E470227D}" name="Ora" dataDxfId="470"/>
    <tableColumn id="2" xr3:uid="{03B09F2F-BDB3-472B-9C34-45A01B09DE5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CBD2E6B-3350-416C-81C5-5671099CB679}" name="Table20" displayName="Table20" ref="C402:G447" totalsRowShown="0" headerRowDxfId="468" dataDxfId="466" headerRowBorderDxfId="467" tableBorderDxfId="465" totalsRowBorderDxfId="464">
  <autoFilter ref="C402:G447" xr:uid="{FCBD2E6B-3350-416C-81C5-5671099CB679}"/>
  <tableColumns count="5">
    <tableColumn id="1" xr3:uid="{00AB8564-1290-4E29-8C25-9945D3DAA0F4}" name="Centrali" dataDxfId="463"/>
    <tableColumn id="2" xr3:uid="{CB25FCFA-183F-40E8-A332-71113696F6FC}" name="Kapaciteti instaluar MW" dataDxfId="462"/>
    <tableColumn id="3" xr3:uid="{AAC2E39C-D40E-4538-B8C6-D266BF623AE2}" name="Tensioni" dataDxfId="461"/>
    <tableColumn id="5" xr3:uid="{FF8CF6BF-EFC9-4F18-8036-040BE73376B8}" name="Lloji gjenerimit" dataDxfId="460"/>
    <tableColumn id="4" xr3:uid="{3AECB522-A6C0-4E18-A23E-D57F327E0A6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898973C-C09D-4A7B-8BED-9A64326D2D6E}" name="Table1417181920" displayName="Table1417181920" ref="C345:E351" totalsRowShown="0" headerRowDxfId="458" dataDxfId="456" headerRowBorderDxfId="457" tableBorderDxfId="455" totalsRowBorderDxfId="454">
  <autoFilter ref="C345:E351" xr:uid="{0898973C-C09D-4A7B-8BED-9A64326D2D6E}"/>
  <tableColumns count="3">
    <tableColumn id="1" xr3:uid="{1CEDAF7A-7565-4302-91ED-070A2A8ECD95}" name="Zona 1" dataDxfId="453"/>
    <tableColumn id="2" xr3:uid="{346FF8DC-A15A-4E46-B0B5-DB7F4DBA83F9}" name="Zona 2" dataDxfId="452"/>
    <tableColumn id="3" xr3:uid="{98ED07CE-5228-48F2-AAEF-6AD687AC2A3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F3A8EC3-7AD9-4DEF-8A98-39F5AADC76C5}" name="Table14171819" displayName="Table14171819" ref="C331:E337" totalsRowShown="0" headerRowDxfId="450" dataDxfId="448" headerRowBorderDxfId="449" tableBorderDxfId="447" totalsRowBorderDxfId="446">
  <autoFilter ref="C331:E337" xr:uid="{8F3A8EC3-7AD9-4DEF-8A98-39F5AADC76C5}"/>
  <tableColumns count="3">
    <tableColumn id="1" xr3:uid="{7795A4B8-3E6A-4861-AD3C-FACC641FAAA5}" name="Zona 1" dataDxfId="445"/>
    <tableColumn id="2" xr3:uid="{0241D11F-22B8-4FBF-BE62-8B5539068B62}" name="Zona 2" dataDxfId="444"/>
    <tableColumn id="3" xr3:uid="{CA2FAEF7-03DB-4101-A902-5614D33EF01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0BCFA7C-9227-4693-8B17-C553267D6BA9}" name="Table141718" displayName="Table141718" ref="C321:E327" totalsRowShown="0" headerRowDxfId="442" dataDxfId="440" headerRowBorderDxfId="441" tableBorderDxfId="439" totalsRowBorderDxfId="438">
  <autoFilter ref="C321:E327" xr:uid="{90BCFA7C-9227-4693-8B17-C553267D6BA9}"/>
  <tableColumns count="3">
    <tableColumn id="1" xr3:uid="{32A79BED-BF6D-451A-9BE2-97453930563A}" name="Zona 1" dataDxfId="437"/>
    <tableColumn id="2" xr3:uid="{D63539AD-6AF8-42FB-ACF6-4896C155B1E8}" name="Zona 2" dataDxfId="436"/>
    <tableColumn id="3" xr3:uid="{D182C086-35C7-4495-8071-B3FC10FD96E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EC7AA2-39DF-4FCF-BBE5-33436FDFF8AA}" name="Table37" displayName="Table37" ref="A520:I544" totalsRowShown="0" headerRowDxfId="617" headerRowBorderDxfId="616" tableBorderDxfId="615" totalsRowBorderDxfId="614">
  <tableColumns count="9">
    <tableColumn id="1" xr3:uid="{381358C8-1F67-4113-B36E-8C14D678ABC1}" name="Ora" dataDxfId="613"/>
    <tableColumn id="2" xr3:uid="{965006B6-28B7-49AB-83A5-3F0A9232AA7E}" name="Fierze 1" dataDxfId="612"/>
    <tableColumn id="3" xr3:uid="{38F9D070-5FEC-41FD-B349-3153097C137D}" name="Fierze 2" dataDxfId="611"/>
    <tableColumn id="4" xr3:uid="{349FB444-675E-45F8-9CE2-34C727C8816F}" name="Fierze 3" dataDxfId="610"/>
    <tableColumn id="5" xr3:uid="{83469457-37D1-4439-A9AA-8191DB58A10C}" name="Fierze 4" dataDxfId="609"/>
    <tableColumn id="6" xr3:uid="{0F054EC7-AB87-4C05-80DB-1D5F7E1B6DA1}" name="Koman 1" dataDxfId="608"/>
    <tableColumn id="7" xr3:uid="{19D0436E-1083-4DA1-BE28-9931324ABCD0}" name="Koman 2" dataDxfId="607"/>
    <tableColumn id="8" xr3:uid="{1FEC17A6-3A4F-4711-9602-92B559922D34}" name="Koman 3" dataDxfId="606"/>
    <tableColumn id="9" xr3:uid="{9AFAB1C1-5152-4DC0-A31F-E4F63271D10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92246FB-8975-4664-B57C-AA9EB26FC89C}" name="Table1417" displayName="Table1417" ref="C300:E306" totalsRowShown="0" headerRowDxfId="434" dataDxfId="432" headerRowBorderDxfId="433" tableBorderDxfId="431" totalsRowBorderDxfId="430">
  <autoFilter ref="C300:E306" xr:uid="{C92246FB-8975-4664-B57C-AA9EB26FC89C}"/>
  <tableColumns count="3">
    <tableColumn id="1" xr3:uid="{3D2730E3-8C97-49EA-BF2C-9AE9461D23BE}" name="Zona 1" dataDxfId="429"/>
    <tableColumn id="2" xr3:uid="{CA8711E7-E6AA-471B-8D9A-340DA8E51CFE}" name="Zona 2" dataDxfId="428"/>
    <tableColumn id="3" xr3:uid="{95CC0BF8-17B8-429D-B27E-555FE77FFE6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BF3F215-2BA0-47F9-B903-C797D26D5ABA}" name="Table1316" displayName="Table1316" ref="C290:E296" totalsRowShown="0" headerRowDxfId="426" dataDxfId="424" headerRowBorderDxfId="425" tableBorderDxfId="423" totalsRowBorderDxfId="422">
  <tableColumns count="3">
    <tableColumn id="1" xr3:uid="{22CACEAE-6784-4711-A535-850B797104CC}" name="Zona 1" dataDxfId="421"/>
    <tableColumn id="2" xr3:uid="{3B601C90-ACB1-48B2-A5BE-8DD781C5B676}" name="Zona 2" dataDxfId="420"/>
    <tableColumn id="3" xr3:uid="{2CE6696B-52C2-4393-9396-0B91A32B3EB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01150C7-2389-4D81-9574-14AE36666CE8}" name="Table14" displayName="Table14" ref="C270:E276" totalsRowShown="0" headerRowDxfId="418" dataDxfId="416" headerRowBorderDxfId="417" tableBorderDxfId="415" totalsRowBorderDxfId="414">
  <autoFilter ref="C270:E276" xr:uid="{A01150C7-2389-4D81-9574-14AE36666CE8}"/>
  <tableColumns count="3">
    <tableColumn id="1" xr3:uid="{4868DD56-61EF-456E-9C0E-B67A6D267902}" name="Zona 1" dataDxfId="413"/>
    <tableColumn id="2" xr3:uid="{71B2A38C-96F4-4E57-8E0F-314903C7DB21}" name="Zona 2" dataDxfId="412"/>
    <tableColumn id="3" xr3:uid="{4A82A3EC-7A4C-4CDD-BD9C-8C38125DAC0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93FF720-1A34-4323-AA74-EF954E5B78EE}" name="Table13" displayName="Table13" ref="C260:E266" totalsRowShown="0" headerRowDxfId="410" dataDxfId="408" headerRowBorderDxfId="409" tableBorderDxfId="407" totalsRowBorderDxfId="406">
  <tableColumns count="3">
    <tableColumn id="1" xr3:uid="{C9EA011E-7158-4DB2-948C-4C350AB87181}" name="Zona 1" dataDxfId="405"/>
    <tableColumn id="2" xr3:uid="{A06C326C-BCDF-4456-977F-3007D17A8843}" name="Zona 2" dataDxfId="404"/>
    <tableColumn id="3" xr3:uid="{7D297B3F-2423-4ADA-90A0-821AAE5FCBB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99C0685-1587-4C0A-B05C-8F4B62881AC8}" name="Table9111213" displayName="Table9111213" ref="B255:G256" totalsRowShown="0" headerRowDxfId="402" dataDxfId="400" headerRowBorderDxfId="401" tableBorderDxfId="399" totalsRowBorderDxfId="398">
  <autoFilter ref="B255:G256" xr:uid="{399C0685-1587-4C0A-B05C-8F4B62881AC8}"/>
  <tableColumns count="6">
    <tableColumn id="1" xr3:uid="{E7CE5115-4166-4588-A019-CCEA4EA7EAC0}" name="Elementi" dataDxfId="397"/>
    <tableColumn id="2" xr3:uid="{B4A1808C-6CCB-4D90-AD0E-C0C189341114}" name="Vendndodhja" dataDxfId="396"/>
    <tableColumn id="3" xr3:uid="{285082E7-A099-4C83-9EB1-AF4BEACAC48C}" name="Kapaciteti I instaluar(MWh)" dataDxfId="395"/>
    <tableColumn id="4" xr3:uid="{EE124B7B-AFEF-4844-8E28-704A61CEBE07}" name="Lloji gjenerimit" dataDxfId="394"/>
    <tableColumn id="5" xr3:uid="{4F6D5C62-BD10-4A0E-B113-C80767DF7F8F}" name="Arsyeja" dataDxfId="393"/>
    <tableColumn id="6" xr3:uid="{A1C7F0B7-A21A-45C2-811B-7747C85D73B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E24BC6A-4950-412B-83DE-B6B2C48B0257}" name="Table91112" displayName="Table91112" ref="B247:G251" totalsRowShown="0" headerRowDxfId="391" dataDxfId="389" headerRowBorderDxfId="390" tableBorderDxfId="388" totalsRowBorderDxfId="387">
  <autoFilter ref="B247:G251" xr:uid="{AE24BC6A-4950-412B-83DE-B6B2C48B0257}"/>
  <tableColumns count="6">
    <tableColumn id="1" xr3:uid="{93B29473-1F7C-484C-869C-5C015F12E0E3}" name="Elementi" dataDxfId="386"/>
    <tableColumn id="2" xr3:uid="{6C626194-7F03-4DE7-BDD5-6D5969615911}" name="Vendndodhja" dataDxfId="385"/>
    <tableColumn id="3" xr3:uid="{67CE6D05-154D-4CA2-9414-7DDF057B4DC2}" name="Kapaciteti I instaluar(MWh)" dataDxfId="384"/>
    <tableColumn id="4" xr3:uid="{1EC400EF-939C-4DBA-8FC2-05D486EA352C}" name="Lloji gjenerimit" dataDxfId="383"/>
    <tableColumn id="5" xr3:uid="{8F50CD69-0FDD-4FE0-A504-3677260E9619}" name="Arsyeja" dataDxfId="382"/>
    <tableColumn id="6" xr3:uid="{BD3E2CC2-F91F-48C2-B2E7-860C23B492B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6F3B120-7A98-46CE-9796-D8DD2596CED8}" name="Table911" displayName="Table911" ref="B242:G243" totalsRowShown="0" headerRowDxfId="380" dataDxfId="378" headerRowBorderDxfId="379" tableBorderDxfId="377" totalsRowBorderDxfId="376">
  <autoFilter ref="B242:G243" xr:uid="{F6F3B120-7A98-46CE-9796-D8DD2596CED8}"/>
  <tableColumns count="6">
    <tableColumn id="1" xr3:uid="{FFE16F53-1AED-4E3E-9882-EC213E2537BF}" name="Elementi" dataDxfId="375"/>
    <tableColumn id="2" xr3:uid="{DF076B6A-6CDD-4B3A-8BE5-CDC1C9757E05}" name="Vendndodhja" dataDxfId="374"/>
    <tableColumn id="3" xr3:uid="{FC55133C-F52A-491D-8F0B-12057E4DC522}" name="Kapaciteti I instaluar(MWh)" dataDxfId="373"/>
    <tableColumn id="4" xr3:uid="{19170F4D-0F33-411D-A1FD-E2DBB847EC8E}" name="Lloji gjenerimit" dataDxfId="372"/>
    <tableColumn id="5" xr3:uid="{C467E038-D7C1-4F55-8350-CE34B14160F6}" name="Arsyeja" dataDxfId="371"/>
    <tableColumn id="6" xr3:uid="{6709F76F-EC6D-4469-BFC3-15756149ECE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0AC53BA-2B4D-4A69-85C6-DE600E44E487}" name="Table9" displayName="Table9" ref="B237:G238" totalsRowShown="0" headerRowDxfId="369" dataDxfId="367" headerRowBorderDxfId="368" tableBorderDxfId="366" totalsRowBorderDxfId="365">
  <autoFilter ref="B237:G238" xr:uid="{90AC53BA-2B4D-4A69-85C6-DE600E44E487}"/>
  <tableColumns count="6">
    <tableColumn id="1" xr3:uid="{F6A5A8A0-8DD0-4DE1-80DB-9663C1CCB5D7}" name="Elementi" dataDxfId="364"/>
    <tableColumn id="2" xr3:uid="{8011EC14-697A-4730-A98B-227FD30B770F}" name="Vendndodhja" dataDxfId="363"/>
    <tableColumn id="3" xr3:uid="{20F33E12-03C4-48D7-A747-65B3EB1A8F80}" name="Kapaciteti I instaluar(MWh)" dataDxfId="362"/>
    <tableColumn id="4" xr3:uid="{494C54EA-FCDA-4E97-96C9-FDD91B823591}" name="Lloji gjenerimit" dataDxfId="361"/>
    <tableColumn id="5" xr3:uid="{F8597C95-3BC4-4332-8360-4A431CCF2632}" name="Arsyeja" dataDxfId="360"/>
    <tableColumn id="6" xr3:uid="{DE540198-AF2F-42AE-8091-AEDA7A33085A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AAA14D9-B831-416F-B7DF-55680502AACC}" name="Table79" displayName="Table79" ref="B228:G229" totalsRowShown="0" headerRowDxfId="358" dataDxfId="356" headerRowBorderDxfId="357" tableBorderDxfId="355" totalsRowBorderDxfId="354">
  <autoFilter ref="B228:G229" xr:uid="{5AAA14D9-B831-416F-B7DF-55680502AACC}"/>
  <tableColumns count="6">
    <tableColumn id="1" xr3:uid="{DAC6D260-7D79-4CE3-B92F-63F250D61CDA}" name="Elementi" dataDxfId="353"/>
    <tableColumn id="2" xr3:uid="{6677056F-0448-4CF4-81CD-AB274667B80A}" name="Fillimi" dataDxfId="352"/>
    <tableColumn id="3" xr3:uid="{AB862757-3172-4282-889C-E3840BCFEB40}" name="Perfundimi" dataDxfId="351"/>
    <tableColumn id="4" xr3:uid="{919EA9CF-3205-4492-A2DC-010C81AC2ED8}" name="Vendndoshja" dataDxfId="350"/>
    <tableColumn id="5" xr3:uid="{93CD9C5F-7227-43AC-920E-B3B3A7DC4724}" name="Impakti ne kapacitetin kufitar" dataDxfId="349"/>
    <tableColumn id="6" xr3:uid="{FA1924F7-06BC-43C5-9DF1-8555CB0EDAD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A6B0B2C-30F2-4BED-9235-3C7023920C59}" name="Table7" displayName="Table7" ref="B215:G222" totalsRowShown="0" headerRowDxfId="347" headerRowBorderDxfId="346" tableBorderDxfId="345" totalsRowBorderDxfId="344" dataCellStyle="Normal">
  <autoFilter ref="B215:G222" xr:uid="{AA6B0B2C-30F2-4BED-9235-3C7023920C59}"/>
  <tableColumns count="6">
    <tableColumn id="1" xr3:uid="{209AB4F5-F521-4DE6-80E1-590B7D27DCCD}" name="Elementi" dataDxfId="343" dataCellStyle="Normal"/>
    <tableColumn id="2" xr3:uid="{3B24B8FF-DDC4-4077-83D1-682E1F6CF0A9}" name="Fillimi" dataDxfId="342" dataCellStyle="Normal"/>
    <tableColumn id="3" xr3:uid="{F1DAE358-7BC1-4C04-94F5-58416AED9DDD}" name="Perfundimi" dataDxfId="341" dataCellStyle="Normal"/>
    <tableColumn id="4" xr3:uid="{5258C39A-EFE7-4165-8BF4-2DA9635F887C}" name="Vendndodhja" dataCellStyle="Normal"/>
    <tableColumn id="5" xr3:uid="{16AE64E6-E4AA-455E-BD0D-820E05FD6BCC}" name="Impakti ne kapacitetin kufitar" dataCellStyle="Normal"/>
    <tableColumn id="6" xr3:uid="{B41108D6-F754-48A9-B140-7917A8971D0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F249A8-5548-425F-A646-18261E653AAE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FC9E78AE-5293-4D60-B911-77B190F5CFA2}" name="Ora" dataDxfId="599" dataCellStyle="Normal"/>
    <tableColumn id="2" xr3:uid="{88B83CA5-55A0-4ED5-8E1D-4E0FDBC0C7A7}" name=" Bistrice-Myrtos" dataDxfId="598" dataCellStyle="Normal"/>
    <tableColumn id="3" xr3:uid="{2DA77B9A-FE4C-4B46-9692-669B6444790C}" name=" FIERZE-PRIZREN" dataDxfId="597" dataCellStyle="Normal"/>
    <tableColumn id="4" xr3:uid="{FB8B464C-EC8A-4F78-B10C-395F4DFE3993}" name="KOPLIK-PODGORICA" dataDxfId="596" dataCellStyle="Normal"/>
    <tableColumn id="5" xr3:uid="{1032A8A1-1788-4B90-944F-873999AEBF2B}" name="KOMAN-KOSOVA" dataDxfId="595" dataCellStyle="Normal"/>
    <tableColumn id="6" xr3:uid="{8560CF3C-8209-454C-AB33-8BC18048576E}" name="TIRANA2-PODGORICE" dataDxfId="594" dataCellStyle="Normal"/>
    <tableColumn id="7" xr3:uid="{DE27ECA4-AA50-4A4B-94B2-657D2510F80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422A422-38B1-4B65-90E9-1C4363D96DA6}" name="Table4" displayName="Table4" ref="C71:E123" totalsRowShown="0" headerRowDxfId="340" dataDxfId="338" headerRowBorderDxfId="339" tableBorderDxfId="337" totalsRowBorderDxfId="336">
  <autoFilter ref="C71:E123" xr:uid="{9422A422-38B1-4B65-90E9-1C4363D96DA6}"/>
  <tableColumns count="3">
    <tableColumn id="1" xr3:uid="{348AD98E-A7B0-4350-8F96-51833F300AE3}" name="Java" dataDxfId="335"/>
    <tableColumn id="2" xr3:uid="{E915FFED-D913-44E7-9C2E-3F2A37F710FE}" name="Min (MW)" dataDxfId="334"/>
    <tableColumn id="3" xr3:uid="{680D8563-A0D9-42BD-91AA-C58F39B2715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CDABA6D-D112-41C3-8127-9721E5AB3F8F}" name="Table3" displayName="Table3" ref="C41:G43" headerRowCount="0" totalsRowShown="0" headerRowDxfId="332" dataDxfId="330" headerRowBorderDxfId="331" tableBorderDxfId="329" totalsRowBorderDxfId="328">
  <tableColumns count="5">
    <tableColumn id="1" xr3:uid="{E45EE1C6-B318-49E4-A1B0-500484E8F286}" name="Java" headerRowDxfId="327" dataDxfId="326"/>
    <tableColumn id="2" xr3:uid="{8094CF52-CCA0-469D-B45C-08EC7169B5CD}" name="0" headerRowDxfId="325" dataDxfId="324"/>
    <tableColumn id="3" xr3:uid="{F3F30004-C20D-4D3D-A215-E34DD8BA45CB}" name="Java 43" headerRowDxfId="323" dataDxfId="322"/>
    <tableColumn id="4" xr3:uid="{ADC81BAB-ED57-458E-93EB-0094654EF12A}" name="Java 44" headerRowDxfId="321" dataDxfId="320"/>
    <tableColumn id="5" xr3:uid="{5D47841A-9E2C-4398-A43F-8DC3D92FE25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568376E-A122-40B5-BA8B-4469CC1A600A}" name="Table33163" displayName="Table33163" ref="C18:G20" headerRowCount="0" totalsRowShown="0" headerRowDxfId="317" dataDxfId="315" headerRowBorderDxfId="316" tableBorderDxfId="314" totalsRowBorderDxfId="313">
  <tableColumns count="5">
    <tableColumn id="1" xr3:uid="{9AEDFE90-B17C-45EF-A3FE-2C5B86F847EB}" name="Java" headerRowDxfId="312" dataDxfId="311"/>
    <tableColumn id="2" xr3:uid="{4428F308-224A-4066-8B9C-8F7C2BF049B6}" name="0" headerRowDxfId="310" dataDxfId="309"/>
    <tableColumn id="3" xr3:uid="{94A2804E-16F3-4592-B882-C345CA939799}" name="Java 43" headerRowDxfId="308" dataDxfId="307"/>
    <tableColumn id="4" xr3:uid="{8105A9E6-626C-4483-9F84-5BFE58FD250A}" name="Java 44" headerRowDxfId="306" dataDxfId="305"/>
    <tableColumn id="5" xr3:uid="{FB9DE621-5BFC-4EE0-8133-38661C3CE75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5EE1F61-F2E2-47BD-8F0B-502A93A1F6FF}" name="Table43364" displayName="Table43364" ref="C25:E77" totalsRowShown="0" headerRowDxfId="302" dataDxfId="300" headerRowBorderDxfId="301" tableBorderDxfId="299" totalsRowBorderDxfId="298">
  <autoFilter ref="C25:E77" xr:uid="{05EE1F61-F2E2-47BD-8F0B-502A93A1F6FF}"/>
  <tableColumns count="3">
    <tableColumn id="1" xr3:uid="{D26998C8-633C-409D-978C-DC575556CBD3}" name="Week" dataDxfId="297"/>
    <tableColumn id="2" xr3:uid="{D5FA1384-FFD1-4DDF-A7D7-DFFD8B6A8229}" name="Min (MW)" dataDxfId="296"/>
    <tableColumn id="3" xr3:uid="{5320DF10-3A2D-4ABB-9D9D-3875E9570B7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29878EF-9F95-4C85-AE78-58492261F412}" name="Table73465" displayName="Table73465" ref="B112:G119" totalsRowShown="0" headerRowDxfId="294" dataDxfId="292" headerRowBorderDxfId="293" tableBorderDxfId="291" totalsRowBorderDxfId="290">
  <autoFilter ref="B112:G119" xr:uid="{029878EF-9F95-4C85-AE78-58492261F412}"/>
  <tableColumns count="6">
    <tableColumn id="1" xr3:uid="{8E36D9F8-9560-4030-875B-2CD3640F23D5}" name="Element" dataDxfId="289"/>
    <tableColumn id="2" xr3:uid="{6B8D7921-C949-4922-9DF8-A9BB952F7D74}" name="Start" dataDxfId="288"/>
    <tableColumn id="3" xr3:uid="{EEFE6084-85D3-40F3-B767-C99FD47C725B}" name="End" dataDxfId="287"/>
    <tableColumn id="4" xr3:uid="{39374324-531B-4693-B655-86B5838CF8A6}" name="Location" dataDxfId="286"/>
    <tableColumn id="5" xr3:uid="{7E8B515E-479F-4E00-8676-FCDACEE834EF}" name="NTC impact" dataDxfId="285"/>
    <tableColumn id="6" xr3:uid="{78956585-94F4-4317-800B-A2A3B5E56286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F624E97-7600-4241-923C-019205B0BCC1}" name="Table793566" displayName="Table793566" ref="B125:G126" totalsRowShown="0" headerRowDxfId="283" dataDxfId="281" headerRowBorderDxfId="282" tableBorderDxfId="280" totalsRowBorderDxfId="279">
  <autoFilter ref="B125:G126" xr:uid="{3F624E97-7600-4241-923C-019205B0BCC1}"/>
  <tableColumns count="6">
    <tableColumn id="1" xr3:uid="{12AD27BA-AF38-46BC-8129-A8C756CCC37E}" name="Element" dataDxfId="278"/>
    <tableColumn id="2" xr3:uid="{979B250F-2A07-4D21-A048-30FAA74C7698}" name="Start" dataDxfId="277"/>
    <tableColumn id="3" xr3:uid="{2491613C-3B0B-4E2C-AB14-C613269C6671}" name="End" dataDxfId="276"/>
    <tableColumn id="4" xr3:uid="{2208BF4F-F952-47DF-AE34-3D77DB9E9267}" name="Location" dataDxfId="275"/>
    <tableColumn id="5" xr3:uid="{7031498E-48EC-4FE7-AAFC-D67B9246CD70}" name="NTC impact" dataDxfId="274"/>
    <tableColumn id="6" xr3:uid="{B555029E-6AB1-4302-A1A5-8BD635565E2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90AB484-3FBE-42E9-92C2-C49CA57C1CAB}" name="Table93667" displayName="Table93667" ref="B134:G135" totalsRowShown="0" headerRowDxfId="272" dataDxfId="270" headerRowBorderDxfId="271" tableBorderDxfId="269" totalsRowBorderDxfId="268">
  <autoFilter ref="B134:G135" xr:uid="{990AB484-3FBE-42E9-92C2-C49CA57C1CAB}"/>
  <tableColumns count="6">
    <tableColumn id="1" xr3:uid="{248B4D2F-0A53-495A-922E-31A89CEC19E8}" name="Element" dataDxfId="267"/>
    <tableColumn id="2" xr3:uid="{49CCE7FF-D596-4067-B0A4-A09FDFE4C4CC}" name="Location" dataDxfId="266"/>
    <tableColumn id="3" xr3:uid="{5A7EA14C-310B-4C3B-93A0-D10349AAA532}" name="Installed capacity (MWh)" dataDxfId="265"/>
    <tableColumn id="4" xr3:uid="{69B8D02C-F8F0-4A32-A439-217F2D498BEB}" name="Generation Type" dataDxfId="264"/>
    <tableColumn id="5" xr3:uid="{DCC019A0-4885-4853-B725-DCC135A75E32}" name="Reason" dataDxfId="263"/>
    <tableColumn id="6" xr3:uid="{92EA367E-6092-4AFB-800A-AB673E152CB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70ECCB7-843E-4300-AFAB-E8F42B917B6A}" name="Table9113768" displayName="Table9113768" ref="B139:G140" totalsRowShown="0" headerRowDxfId="261" dataDxfId="259" headerRowBorderDxfId="260" tableBorderDxfId="258" totalsRowBorderDxfId="257">
  <autoFilter ref="B139:G140" xr:uid="{270ECCB7-843E-4300-AFAB-E8F42B917B6A}"/>
  <tableColumns count="6">
    <tableColumn id="1" xr3:uid="{CB711B4F-C7FB-4488-B75A-48AD3B9DD406}" name="Elementi" dataDxfId="256"/>
    <tableColumn id="2" xr3:uid="{6B7586B0-B356-46BF-B05B-7FA80155F7FB}" name="Vendndodhja" dataDxfId="255"/>
    <tableColumn id="3" xr3:uid="{DA5A81D0-D3B4-46E9-B2D8-CB7655ADA222}" name="Kapaciteti I instaluar(MWh)" dataDxfId="254"/>
    <tableColumn id="4" xr3:uid="{D841703D-8C9F-4FA8-B32F-8EB82C60937F}" name="Lloji gjenerimit" dataDxfId="253"/>
    <tableColumn id="5" xr3:uid="{E87CB608-55BF-46CF-8257-108269AFDF70}" name="Arsyeja" dataDxfId="252"/>
    <tableColumn id="6" xr3:uid="{51DB6E11-9187-46B1-A41E-A75D540A7E5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EA019E5-C326-4136-97C4-7411266E56B6}" name="Table911123869" displayName="Table911123869" ref="B144:G148" totalsRowShown="0" headerRowDxfId="250" dataDxfId="248" headerRowBorderDxfId="249" tableBorderDxfId="247" totalsRowBorderDxfId="246">
  <autoFilter ref="B144:G148" xr:uid="{EEA019E5-C326-4136-97C4-7411266E56B6}"/>
  <tableColumns count="6">
    <tableColumn id="1" xr3:uid="{1B56432E-17EF-4E13-B2E4-6438FDC83540}" name="Element" dataDxfId="245"/>
    <tableColumn id="2" xr3:uid="{C416CE24-2723-484B-8559-95C06C178B6B}" name="Location" dataDxfId="244"/>
    <tableColumn id="3" xr3:uid="{407A6F11-0C61-4248-A28B-0E19A0D6071F}" name="Installed capacity (MWh)" dataDxfId="243"/>
    <tableColumn id="4" xr3:uid="{8B3417D8-BFB9-4BC6-B8F3-F7708C3F3FA5}" name="Generation Type" dataDxfId="242"/>
    <tableColumn id="5" xr3:uid="{44F1F3DA-6E0B-47A9-84A6-E7B1B9F91406}" name="Reason" dataDxfId="241"/>
    <tableColumn id="6" xr3:uid="{30B7B12A-E25C-4A22-BCF0-72964258E56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83D9D3-442D-489B-A6C5-9153BEE33F85}" name="Table91112133970" displayName="Table91112133970" ref="B152:G153" totalsRowShown="0" headerRowDxfId="239" dataDxfId="237" headerRowBorderDxfId="238" tableBorderDxfId="236" totalsRowBorderDxfId="235">
  <autoFilter ref="B152:G153" xr:uid="{CC83D9D3-442D-489B-A6C5-9153BEE33F85}"/>
  <tableColumns count="6">
    <tableColumn id="1" xr3:uid="{9AA1069C-0EDB-46EB-8231-BC7DE9CAEA2E}" name="Element" dataDxfId="234"/>
    <tableColumn id="2" xr3:uid="{A142F7B7-2390-4E3B-A003-F26C8EF56374}" name="Location" dataDxfId="233"/>
    <tableColumn id="3" xr3:uid="{56B595F0-56C3-4B12-B388-2B984B513BBD}" name="Installed capacity (MWh)" dataDxfId="232"/>
    <tableColumn id="4" xr3:uid="{1C9F5957-1DB9-4FFB-B507-D61FF11E5F07}" name="Generation Type" dataDxfId="231"/>
    <tableColumn id="5" xr3:uid="{1DE58E54-4B74-401E-B684-E0678AE39F7C}" name="Reason" dataDxfId="230"/>
    <tableColumn id="6" xr3:uid="{BD9F4489-34A2-4BF4-BDBE-15B3579AD97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5EEFE0-FEFF-487D-8E6F-8C63CA05E625}" name="Table141731" displayName="Table141731" ref="C310:E316" totalsRowShown="0" headerRowDxfId="592" dataDxfId="590" headerRowBorderDxfId="591" tableBorderDxfId="589" totalsRowBorderDxfId="588">
  <autoFilter ref="C310:E316" xr:uid="{855EEFE0-FEFF-487D-8E6F-8C63CA05E625}"/>
  <tableColumns count="3">
    <tableColumn id="1" xr3:uid="{3CC7BFE9-FB57-4A3E-B124-5B06944975F7}" name="Zona 1" dataDxfId="587"/>
    <tableColumn id="2" xr3:uid="{5CF79917-9DC9-49E8-9298-48463AA6B11E}" name="Zona 2" dataDxfId="586"/>
    <tableColumn id="3" xr3:uid="{E36D773B-B13D-4AE8-9246-743243CB9B4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39BBA94-AEFD-43B7-AD6A-328C77849856}" name="Table134071" displayName="Table134071" ref="C157:E163" totalsRowShown="0" headerRowDxfId="228" dataDxfId="226" headerRowBorderDxfId="227" tableBorderDxfId="225" totalsRowBorderDxfId="224">
  <autoFilter ref="C157:E163" xr:uid="{C39BBA94-AEFD-43B7-AD6A-328C77849856}"/>
  <tableColumns count="3">
    <tableColumn id="1" xr3:uid="{D9C1C71F-08B0-4F88-BE2A-34DF2C627589}" name="Area 1" dataDxfId="223"/>
    <tableColumn id="2" xr3:uid="{924B335D-7ADC-46A6-A016-87C6799ACE1E}" name="Area 2" dataDxfId="222"/>
    <tableColumn id="3" xr3:uid="{B26BF2CB-3D75-42C3-90C0-53DBA0157EE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71EEC3E-E97A-452A-91A8-C844DEDF561B}" name="Table144172" displayName="Table144172" ref="C167:E173" totalsRowShown="0" headerRowDxfId="220" dataDxfId="218" headerRowBorderDxfId="219" tableBorderDxfId="217" totalsRowBorderDxfId="216">
  <autoFilter ref="C167:E173" xr:uid="{771EEC3E-E97A-452A-91A8-C844DEDF561B}"/>
  <tableColumns count="3">
    <tableColumn id="1" xr3:uid="{12E34D75-26E7-45B3-B504-BF0D6E61EDBC}" name="Area 1" dataDxfId="215"/>
    <tableColumn id="2" xr3:uid="{CFE99AA4-FF2A-4660-A943-82DD8903FE8B}" name="Area 2" dataDxfId="214"/>
    <tableColumn id="3" xr3:uid="{761E1A1F-3902-44A9-AD49-068FCE1AF6B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EA1C33B-2683-4001-A20E-FA883D9A1D54}" name="Table13164273" displayName="Table13164273" ref="C187:E193" totalsRowShown="0" headerRowDxfId="212" dataDxfId="210" headerRowBorderDxfId="211" tableBorderDxfId="209" totalsRowBorderDxfId="208">
  <autoFilter ref="C187:E193" xr:uid="{DEA1C33B-2683-4001-A20E-FA883D9A1D54}"/>
  <tableColumns count="3">
    <tableColumn id="1" xr3:uid="{F47198A1-1901-4525-8E7F-78F84E2AC325}" name="Area 1" dataDxfId="207"/>
    <tableColumn id="2" xr3:uid="{8F57B277-E0F5-4F96-AF09-A033614346BE}" name="Area 2" dataDxfId="206"/>
    <tableColumn id="3" xr3:uid="{808A0607-830E-4ACA-B9AE-6E9A551042E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0C9C7D4-935C-4864-BEB3-42B99B30F806}" name="Table14174374" displayName="Table14174374" ref="C197:E203" totalsRowShown="0" headerRowDxfId="204" dataDxfId="202" headerRowBorderDxfId="203" tableBorderDxfId="201" totalsRowBorderDxfId="200">
  <autoFilter ref="C197:E203" xr:uid="{D0C9C7D4-935C-4864-BEB3-42B99B30F806}"/>
  <tableColumns count="3">
    <tableColumn id="1" xr3:uid="{DABEEF20-9E09-4572-909B-8D6E5EAA0D8C}" name="Area 1" dataDxfId="199"/>
    <tableColumn id="2" xr3:uid="{B977BB2E-BDCF-48F1-96E1-8A115B25D8FA}" name="Area 2" dataDxfId="198"/>
    <tableColumn id="3" xr3:uid="{2445CA4B-5DE1-4941-8801-D788B5648E9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865ABFA-6866-4B09-90FF-945437755744}" name="Table1417184475" displayName="Table1417184475" ref="C218:E224" totalsRowShown="0" headerRowDxfId="196" dataDxfId="194" headerRowBorderDxfId="195" tableBorderDxfId="193" totalsRowBorderDxfId="192">
  <autoFilter ref="C218:E224" xr:uid="{4865ABFA-6866-4B09-90FF-945437755744}"/>
  <tableColumns count="3">
    <tableColumn id="1" xr3:uid="{F7040AF5-784F-4FAB-8CC0-B4EFF4AA6F0B}" name="Area 1" dataDxfId="191"/>
    <tableColumn id="2" xr3:uid="{454B318B-0953-456D-ADB9-9FD2AEED8F05}" name="Area 2" dataDxfId="190"/>
    <tableColumn id="3" xr3:uid="{1749FE8E-1259-4649-9707-1954164E888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7CC4278-9CA1-416F-92EE-E3DA5ECA2791}" name="Table141718194676" displayName="Table141718194676" ref="C228:E234" totalsRowShown="0" headerRowDxfId="188" dataDxfId="186" headerRowBorderDxfId="187" tableBorderDxfId="185" totalsRowBorderDxfId="184">
  <autoFilter ref="C228:E234" xr:uid="{17CC4278-9CA1-416F-92EE-E3DA5ECA2791}"/>
  <tableColumns count="3">
    <tableColumn id="1" xr3:uid="{85EC9EC1-B6E5-4455-9F22-76627E41BA75}" name="Area 1" dataDxfId="183"/>
    <tableColumn id="2" xr3:uid="{D60D8BF7-2DCB-476A-A381-8CC44076B056}" name="Area 2" dataDxfId="182"/>
    <tableColumn id="3" xr3:uid="{033D7C13-BB96-4978-98C2-59063C6658C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CDC9C91-B9FA-4E95-A1CA-02939279C997}" name="Table14171819204777" displayName="Table14171819204777" ref="C242:E248" totalsRowShown="0" headerRowDxfId="180" dataDxfId="178" headerRowBorderDxfId="179" tableBorderDxfId="177" totalsRowBorderDxfId="176">
  <autoFilter ref="C242:E248" xr:uid="{4CDC9C91-B9FA-4E95-A1CA-02939279C997}"/>
  <tableColumns count="3">
    <tableColumn id="1" xr3:uid="{651C265F-C79B-4050-897F-024135A4BFE8}" name="Area 1" dataDxfId="175"/>
    <tableColumn id="2" xr3:uid="{ADB8ADBE-3114-4CFC-9B16-577D0FF9489D}" name="Area 2" dataDxfId="174"/>
    <tableColumn id="3" xr3:uid="{55951540-1DF6-4E4F-A7B0-E7A28032861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A5DF1E1-0B2B-4580-8320-D1317F5EC6B6}" name="Table204878" displayName="Table204878" ref="C299:G344" totalsRowShown="0" headerRowDxfId="172" dataDxfId="170" headerRowBorderDxfId="171" tableBorderDxfId="169" totalsRowBorderDxfId="168">
  <autoFilter ref="C299:G344" xr:uid="{2A5DF1E1-0B2B-4580-8320-D1317F5EC6B6}"/>
  <tableColumns count="5">
    <tableColumn id="1" xr3:uid="{C4FF3B73-DB0D-40D1-844E-76603BB13B2F}" name="Power Plant" dataDxfId="167"/>
    <tableColumn id="2" xr3:uid="{83919146-2AAB-4163-8FD8-3C8B6444BD30}" name="Installed Capacity" dataDxfId="166"/>
    <tableColumn id="3" xr3:uid="{83333C50-D796-4576-9EC8-D07227086AD2}" name="Voltage" dataDxfId="165"/>
    <tableColumn id="5" xr3:uid="{770FB803-35AB-4790-8283-EACDA1FF05E9}" name="Generation type" dataDxfId="164"/>
    <tableColumn id="4" xr3:uid="{C366D8CE-C822-40B3-B504-5082FA7D7C0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B1A9298-438E-456E-8F24-6411441F6A48}" name="Table214979" displayName="Table214979" ref="D349:E373" totalsRowShown="0" headerRowDxfId="162" dataDxfId="160" headerRowBorderDxfId="161" tableBorderDxfId="159" totalsRowBorderDxfId="158">
  <autoFilter ref="D349:E373" xr:uid="{2B1A9298-438E-456E-8F24-6411441F6A48}"/>
  <tableColumns count="2">
    <tableColumn id="1" xr3:uid="{B0E46C36-0DA8-481D-94E9-EB2311076E94}" name="Hour" dataDxfId="157"/>
    <tableColumn id="2" xr3:uid="{23823377-34F6-48D0-A849-1563C0E6166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9C1F365-3F7A-443F-ADC8-4643BE85D342}" name="Table20245280" displayName="Table20245280" ref="B377:G385" totalsRowShown="0" headerRowDxfId="155" dataDxfId="153" headerRowBorderDxfId="154" tableBorderDxfId="152" totalsRowBorderDxfId="151">
  <autoFilter ref="B377:G385" xr:uid="{29C1F365-3F7A-443F-ADC8-4643BE85D342}"/>
  <tableColumns count="6">
    <tableColumn id="1" xr3:uid="{A9DDD8B0-B1EE-4C0D-9DD2-95B5F02E8EBF}" name="Power Plant" dataDxfId="150"/>
    <tableColumn id="6" xr3:uid="{92AA48AA-99A2-4A3C-B7FE-1A93F9E32975}" name="Unit" dataDxfId="149"/>
    <tableColumn id="2" xr3:uid="{195445C1-E54D-4DF7-945B-6CB478935159}" name="Installed capacity" dataDxfId="148"/>
    <tableColumn id="3" xr3:uid="{50D02385-0F7A-445D-A29A-BBEF349F7E52}" name="Voltage" dataDxfId="147"/>
    <tableColumn id="4" xr3:uid="{59691B64-FF81-4437-AA45-79B3BA047648}" name="Location" dataDxfId="146"/>
    <tableColumn id="5" xr3:uid="{BA271D68-C8C3-4623-B0BE-4842E3D8BBE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C6C166-3542-49F4-BE68-2BFD1461905B}" name="Table1426" displayName="Table1426" ref="C280:E286" totalsRowShown="0" headerRowDxfId="584" dataDxfId="582" headerRowBorderDxfId="583" tableBorderDxfId="581" totalsRowBorderDxfId="580">
  <autoFilter ref="C280:E286" xr:uid="{09C6C166-3542-49F4-BE68-2BFD1461905B}"/>
  <tableColumns count="3">
    <tableColumn id="1" xr3:uid="{37CCC1D3-4423-452A-8E8B-A4DF38178FBA}" name="Zona 1" dataDxfId="579"/>
    <tableColumn id="2" xr3:uid="{69878CA9-10A8-42AC-8750-91B9ED635850}" name="Zona 2" dataDxfId="578"/>
    <tableColumn id="3" xr3:uid="{915BCAD2-5BDA-4E2C-8DC4-956886A5049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FB1460F-0070-4F0D-BFCF-04AEB76FC5CD}" name="Table245481" displayName="Table245481" ref="C284:E289" totalsRowShown="0" headerRowDxfId="144" dataDxfId="142" headerRowBorderDxfId="143" tableBorderDxfId="141" totalsRowBorderDxfId="140">
  <autoFilter ref="C284:E289" xr:uid="{CFB1460F-0070-4F0D-BFCF-04AEB76FC5CD}"/>
  <tableColumns count="3">
    <tableColumn id="1" xr3:uid="{A5DE25EC-8154-4590-A0E3-37F12AFE585C}" name="Element" dataDxfId="139"/>
    <tableColumn id="2" xr3:uid="{E7068C11-A3B2-4DDE-AC1C-12B14C968A69}" name="Type" dataDxfId="138"/>
    <tableColumn id="3" xr3:uid="{42C31FC0-EC55-4830-AD4D-4115504EDAC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5EEB0DC-B4CB-4EE7-B9A1-2988F7E1F38D}" name="Table25582" displayName="Table25582" ref="A434:H459" totalsRowShown="0" headerRowDxfId="136" dataDxfId="134" headerRowBorderDxfId="135" tableBorderDxfId="133" totalsRowBorderDxfId="132">
  <autoFilter ref="A434:H459" xr:uid="{35EEB0DC-B4CB-4EE7-B9A1-2988F7E1F38D}"/>
  <tableColumns count="8">
    <tableColumn id="1" xr3:uid="{945F83E4-D9B6-4634-9C70-5BBB3A897DE6}" name="Hour" dataDxfId="131"/>
    <tableColumn id="2" xr3:uid="{2E9D8D8D-ACDA-484E-A60D-AF22C19F6B39}" name="aFRR+" dataDxfId="130"/>
    <tableColumn id="3" xr3:uid="{5F0564E2-2D19-42B8-8D96-A42743966252}" name="aFRR-" dataDxfId="129"/>
    <tableColumn id="4" xr3:uid="{19337278-D04B-4AC3-B040-C108833D2D24}" name="mFRR+" dataDxfId="128"/>
    <tableColumn id="5" xr3:uid="{851749D0-76E5-4842-BDEA-6917C9AD8838}" name="mFRR-" dataDxfId="127"/>
    <tableColumn id="6" xr3:uid="{3C97A99C-3F29-422B-8A61-A88FAAE17510}" name="RR+" dataDxfId="126"/>
    <tableColumn id="7" xr3:uid="{7550D919-CB65-4640-9859-96E8B06F8C0A}" name="RR-" dataDxfId="125"/>
    <tableColumn id="8" xr3:uid="{A4805E84-16B5-4A6D-8505-B5FD58ED7CC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C4AA474-1036-4403-AC0E-6ED061929D63}" name="Table55683" displayName="Table55683" ref="C489:E657" totalsRowShown="0" headerRowDxfId="123" headerRowBorderDxfId="122" tableBorderDxfId="121" totalsRowBorderDxfId="120">
  <autoFilter ref="C489:E657" xr:uid="{EC4AA474-1036-4403-AC0E-6ED061929D63}"/>
  <tableColumns count="3">
    <tableColumn id="1" xr3:uid="{30A78334-FA38-4BBA-9E52-A14D63F6BFF7}" name="hour" dataDxfId="119"/>
    <tableColumn id="2" xr3:uid="{5A30E2E0-667A-4541-BABA-858ABD9E202A}" name="Load (MWh)" dataDxfId="118"/>
    <tableColumn id="3" xr3:uid="{2161F2DF-0469-43F9-BE38-5901707B10B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C776A0B-9FC6-419B-94EA-01AFD64E5D3F}" name="Table65784" displayName="Table65784" ref="C661:E673" totalsRowShown="0" headerRowDxfId="116" dataDxfId="114" headerRowBorderDxfId="115" tableBorderDxfId="113" totalsRowBorderDxfId="112">
  <autoFilter ref="C661:E673" xr:uid="{BC776A0B-9FC6-419B-94EA-01AFD64E5D3F}"/>
  <tableColumns count="3">
    <tableColumn id="1" xr3:uid="{C6FA3825-836E-45C4-AB77-1F2C5CFBD8D8}" name="Month" dataDxfId="111"/>
    <tableColumn id="2" xr3:uid="{22FE84B1-69DC-4EBD-95C3-EF5877FFB73D}" name="Average Load" dataDxfId="110"/>
    <tableColumn id="3" xr3:uid="{B910C441-6EDB-41A7-AD44-4A497486583F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54EBBDF-10A4-467E-A6C3-828D88787302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7785A75E-2B4A-4465-AE3C-2CF459F12DF0}" name="Data" headerRowDxfId="103" dataDxfId="102"/>
    <tableColumn id="2" xr3:uid="{9FDB41AA-5558-4B53-BE2C-B8F938EEB920}" name="10-26-2020" headerRowDxfId="101" dataDxfId="100"/>
    <tableColumn id="3" xr3:uid="{92D292B4-A499-424B-8DC5-AF2BEDFA955A}" name="10-27-2020" headerRowDxfId="99" dataDxfId="98"/>
    <tableColumn id="4" xr3:uid="{73688526-527C-4413-AD42-DF22DECC71BE}" name="10-28-2020" headerRowDxfId="97" dataDxfId="96"/>
    <tableColumn id="5" xr3:uid="{9CCB94D8-CD84-4986-9CDE-8E7131FBC3E7}" name="10-29-2020" headerRowDxfId="95" dataDxfId="94"/>
    <tableColumn id="6" xr3:uid="{813FACF0-97E4-4B33-BE73-E88881CCC56D}" name="10-30-2020" headerRowDxfId="93" dataDxfId="92"/>
    <tableColumn id="7" xr3:uid="{5FF7D603-CE3A-4F6E-88D3-7AADDB13C307}" name="10-31-2020" headerRowDxfId="91" dataDxfId="90"/>
    <tableColumn id="8" xr3:uid="{339CA651-582C-4D12-B803-AA5F6C11C0D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1095C6A-65D1-46FD-82FF-3C06214B1E93}" name="Table275986" displayName="Table275986" ref="C684:F685" headerRowDxfId="87" headerRowBorderDxfId="86" tableBorderDxfId="85" totalsRowBorderDxfId="84">
  <autoFilter ref="C684:F685" xr:uid="{31095C6A-65D1-46FD-82FF-3C06214B1E93}"/>
  <tableColumns count="4">
    <tableColumn id="1" xr3:uid="{CC25BCC9-011F-4B1B-8E5D-040D42028E50}" name="Nr." totalsRowLabel="Total" dataDxfId="83" totalsRowDxfId="82"/>
    <tableColumn id="2" xr3:uid="{77A1556E-A7CE-44F1-8A8C-1ECB5A55FFFE}" name="Substation" dataDxfId="81" totalsRowDxfId="80"/>
    <tableColumn id="3" xr3:uid="{D85696D9-8E94-4F16-9EA3-FE830ED5DA2D}" name="Hour" dataDxfId="79" totalsRowDxfId="78"/>
    <tableColumn id="4" xr3:uid="{CA718FF4-662A-4520-9157-D37EA919407A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1B6404F-B4ED-4143-842B-D7000A613ED8}" name="Table27296087" displayName="Table27296087" ref="C689:F690" headerRowDxfId="75" headerRowBorderDxfId="74" tableBorderDxfId="73" totalsRowBorderDxfId="72">
  <autoFilter ref="C689:F690" xr:uid="{C1B6404F-B4ED-4143-842B-D7000A613ED8}"/>
  <tableColumns count="4">
    <tableColumn id="1" xr3:uid="{61CF1265-BA23-4BAE-9F6F-04D62AAC5EEB}" name="Nr." totalsRowLabel="Total" dataDxfId="71" totalsRowDxfId="70"/>
    <tableColumn id="2" xr3:uid="{F2B8B3FA-15AD-4BE6-BD35-8DC2A611B4E7}" name="Substation" dataDxfId="69" totalsRowDxfId="68"/>
    <tableColumn id="3" xr3:uid="{0186FC40-775F-4030-B979-DE154ABB2A95}" name="Hour" dataDxfId="67" totalsRowDxfId="66"/>
    <tableColumn id="4" xr3:uid="{66E6FB99-F110-4E54-8569-AB8F1436A84A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7E50C61-C359-4470-9A04-00E091BE92C4}" name="Table296188" displayName="Table296188" ref="C84:F108" totalsRowShown="0" headerRowDxfId="63" dataDxfId="61" headerRowBorderDxfId="62" tableBorderDxfId="60" totalsRowBorderDxfId="59">
  <autoFilter ref="C84:F108" xr:uid="{C7E50C61-C359-4470-9A04-00E091BE92C4}"/>
  <tableColumns count="4">
    <tableColumn id="1" xr3:uid="{1CBE218B-D101-4D02-AE16-A8BC3EE32582}" name="Hour" dataDxfId="58"/>
    <tableColumn id="2" xr3:uid="{DEF00788-9C52-4337-8BD3-A5130E91A109}" name="Production" dataDxfId="57"/>
    <tableColumn id="3" xr3:uid="{9676E0EE-7FD5-47B0-B2CA-6AE513A85FB7}" name="Exchange" dataDxfId="56"/>
    <tableColumn id="4" xr3:uid="{392396A0-78DC-4651-8CB8-DFC5073B557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30D326A-4FDD-4B05-93F5-A3040CE6F460}" name="Table14417234" displayName="Table14417234" ref="C177:E183" totalsRowShown="0" headerRowDxfId="54" dataDxfId="52" headerRowBorderDxfId="53" tableBorderDxfId="51" totalsRowBorderDxfId="50">
  <autoFilter ref="C177:E183" xr:uid="{030D326A-4FDD-4B05-93F5-A3040CE6F460}"/>
  <tableColumns count="3">
    <tableColumn id="1" xr3:uid="{26DCE715-A01D-4ED0-BA23-8ED95F1E9E24}" name="Area 1" dataDxfId="49"/>
    <tableColumn id="2" xr3:uid="{951EC679-C65C-4D1D-A4AE-4A1E851BFAFC}" name="Area 2" dataDxfId="48"/>
    <tableColumn id="3" xr3:uid="{026C237C-BDF7-4FCE-BE23-A0D3DD5DDC9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CC0E50B-1390-4520-8DA1-6B485478F275}" name="Table1417437435" displayName="Table1417437435" ref="C207:E213" totalsRowShown="0" headerRowDxfId="46" dataDxfId="44" headerRowBorderDxfId="45" tableBorderDxfId="43" totalsRowBorderDxfId="42">
  <autoFilter ref="C207:E213" xr:uid="{FCC0E50B-1390-4520-8DA1-6B485478F275}"/>
  <tableColumns count="3">
    <tableColumn id="1" xr3:uid="{1DF34AB8-EB9D-4ED7-80F1-E9133FE82761}" name="Area 1" dataDxfId="41"/>
    <tableColumn id="2" xr3:uid="{6CD6D188-046C-4A41-B955-8C66A40DD800}" name="Area 2" dataDxfId="40"/>
    <tableColumn id="3" xr3:uid="{21ABF6D2-A8BE-45B6-8496-E90E2B10DD1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CA0020-83B5-4E04-BD40-12258CD404EC}" name="Table29" displayName="Table29" ref="C159:F183" totalsRowShown="0" headerRowDxfId="576" dataDxfId="574" headerRowBorderDxfId="575" tableBorderDxfId="573" totalsRowBorderDxfId="572">
  <autoFilter ref="C159:F183" xr:uid="{E2CA0020-83B5-4E04-BD40-12258CD404EC}"/>
  <tableColumns count="4">
    <tableColumn id="1" xr3:uid="{BDDC8105-8512-489A-B68B-FEE3C02EDF01}" name="Ora" dataDxfId="571"/>
    <tableColumn id="2" xr3:uid="{9FCC0AA1-86D2-4AAE-87CD-73713507AF78}" name="Prodhimi" dataDxfId="570"/>
    <tableColumn id="3" xr3:uid="{8AC697F2-684F-4E96-A93D-7B0975732522}" name="Shkembimi" dataDxfId="569"/>
    <tableColumn id="4" xr3:uid="{9F137C5B-EC07-428C-8306-9B1E7688A75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37AD908-4B9C-4124-AF58-52BCBE5F3218}" name="Table38" displayName="Table38" ref="A392:I416" totalsRowShown="0" headerRowDxfId="38" dataDxfId="36" headerRowBorderDxfId="37" tableBorderDxfId="35" totalsRowBorderDxfId="34">
  <tableColumns count="9">
    <tableColumn id="1" xr3:uid="{4A4D3874-F9AA-4450-9E48-A7B0A6F0A305}" name="Hour" dataDxfId="33"/>
    <tableColumn id="2" xr3:uid="{D6FF4B76-73E5-444F-AF72-AAC49C3D9278}" name="Fierze 1" dataDxfId="32"/>
    <tableColumn id="3" xr3:uid="{766C85CD-9C8B-4EAC-8ECD-37249BAD476C}" name="Fierze 2" dataDxfId="31"/>
    <tableColumn id="4" xr3:uid="{2B6484C3-C5C4-41A5-B651-EABB89CCD0E4}" name="Fierze 3" dataDxfId="30"/>
    <tableColumn id="5" xr3:uid="{E4CE4515-EF11-4E3A-BE4C-B35283B061BD}" name="Fierze 4" dataDxfId="29"/>
    <tableColumn id="6" xr3:uid="{DE2E1ABD-2331-4AB7-811F-5B3191AA8834}" name="Koman 1" dataDxfId="28"/>
    <tableColumn id="7" xr3:uid="{32C8849F-E085-4A35-9F5C-5C32AC25EE84}" name="Koman 2" dataDxfId="27"/>
    <tableColumn id="8" xr3:uid="{1E6A5533-9A12-4114-A17E-E15CB46E13DD}" name="Koman 3" dataDxfId="26"/>
    <tableColumn id="9" xr3:uid="{D806D0BE-FE96-4F3B-83A7-D6DEBCE8960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E43553A-4EF7-4AA5-B768-E88A4C8E02DF}" name="Table40" displayName="Table40" ref="A254:G278" totalsRowShown="0" headerRowDxfId="24" headerRowBorderDxfId="23" tableBorderDxfId="22" totalsRowBorderDxfId="21">
  <tableColumns count="7">
    <tableColumn id="1" xr3:uid="{F87EADA9-8351-40BC-BD21-3121CD6C538B}" name="Hour" dataDxfId="20"/>
    <tableColumn id="2" xr3:uid="{CDDF5A01-426B-478D-8019-49B5F5CCC2CE}" name=" Bistrice-Myrtos" dataDxfId="19"/>
    <tableColumn id="3" xr3:uid="{14B346FD-2EB4-4C23-B9DA-8C492B398FFE}" name=" FIERZE-PRIZREN" dataDxfId="18"/>
    <tableColumn id="4" xr3:uid="{87BD7641-8A9F-4C79-BE18-4BB0783EA9F0}" name="KOPLIK-PODGORICA" dataDxfId="17"/>
    <tableColumn id="5" xr3:uid="{8DBE3608-71C9-4C8F-9CB1-98A9FC043DA7}" name="KOMAN-KOSOVA" dataDxfId="16"/>
    <tableColumn id="6" xr3:uid="{8F93023E-49C1-4792-A0B6-59155E0F23D9}" name="TIRANA2-PODGORICE" dataDxfId="15"/>
    <tableColumn id="7" xr3:uid="{243233B4-01AF-46BC-A3BA-D04CBB6F7AA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BA953DE-8095-497C-B783-354B1974BFFC}" name="Table4143" displayName="Table4143" ref="A421:I422" totalsRowShown="0" headerRowDxfId="13" dataDxfId="11" headerRowBorderDxfId="12" tableBorderDxfId="10" totalsRowBorderDxfId="9">
  <tableColumns count="9">
    <tableColumn id="1" xr3:uid="{F571CABD-FE19-445D-813D-F9F62C950900}" name=" " dataDxfId="8"/>
    <tableColumn id="2" xr3:uid="{FE1C5E22-481B-4E92-9DA5-188DEC9E0913}" name="Fierze 1" dataDxfId="7"/>
    <tableColumn id="3" xr3:uid="{36A31FF5-A397-42D1-ACBC-5B5035B5FFE1}" name="Fierze 2" dataDxfId="6"/>
    <tableColumn id="4" xr3:uid="{0AF35EC3-1B6D-4950-85DD-BA13412B844F}" name="Fierze 3" dataDxfId="5"/>
    <tableColumn id="5" xr3:uid="{2519F067-358C-4129-8985-52CE1010087D}" name="Fierze 4" dataDxfId="4"/>
    <tableColumn id="6" xr3:uid="{7F10C5DF-8764-4D30-BC1D-1DCD5CCE68A8}" name="Koman 1" dataDxfId="3"/>
    <tableColumn id="7" xr3:uid="{A4121C8F-9FBD-4CE4-878D-8C54F7D8B382}" name="Koman 2" dataDxfId="2"/>
    <tableColumn id="8" xr3:uid="{B58AF6CB-E135-48C2-A380-6FBB7540D330}" name="Koman 3" dataDxfId="1"/>
    <tableColumn id="9" xr3:uid="{09F487AA-3322-4134-8E01-D80BD39875C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A599AF0-E0BA-492C-8D30-6319A1CE9DC6}" name="Table2729" displayName="Table2729" ref="C890:F891" headerRowDxfId="567" headerRowBorderDxfId="566" tableBorderDxfId="565" totalsRowBorderDxfId="564">
  <autoFilter ref="C890:F891" xr:uid="{2A599AF0-E0BA-492C-8D30-6319A1CE9DC6}"/>
  <tableColumns count="4">
    <tableColumn id="1" xr3:uid="{950CD669-EBB4-44FF-952E-C27890A1D1D5}" name="Nr." totalsRowLabel="Total" dataDxfId="563" totalsRowDxfId="562"/>
    <tableColumn id="2" xr3:uid="{B7859DC6-93CA-4B9B-B874-6DAA57EF40D1}" name="Nenstacioni" dataDxfId="561" totalsRowDxfId="560"/>
    <tableColumn id="3" xr3:uid="{F5FAC49E-7471-411B-B9DE-AFFFE317EA98}" name="Ora" dataDxfId="559" totalsRowDxfId="558"/>
    <tableColumn id="4" xr3:uid="{C19B049B-107B-4B96-A47C-649EA9532917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17A7CD5-3B8C-4AC1-B51C-E0490CDDF6C2}" name="Table27" displayName="Table27" ref="C885:F886" headerRowDxfId="555" headerRowBorderDxfId="554" tableBorderDxfId="553" totalsRowBorderDxfId="552">
  <autoFilter ref="C885:F886" xr:uid="{917A7CD5-3B8C-4AC1-B51C-E0490CDDF6C2}"/>
  <tableColumns count="4">
    <tableColumn id="1" xr3:uid="{F03375CA-1FF1-4C50-BCD6-EBC904AA2B2B}" name="Nr." totalsRowLabel="Total" dataDxfId="551" totalsRowDxfId="550"/>
    <tableColumn id="2" xr3:uid="{EC24A701-FF25-4FE3-8639-4FF7DB94BBFE}" name="Nenstacioni" dataDxfId="549" totalsRowDxfId="548"/>
    <tableColumn id="3" xr3:uid="{0D157595-B173-4D7C-A33F-C92D8FD92BC7}" name="Ora" dataDxfId="547" totalsRowDxfId="546"/>
    <tableColumn id="4" xr3:uid="{974A447D-9DAC-461D-AE2B-968B86E84755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78A609-A590-434C-AEE3-8E2DF4421107}" name="Table127" displayName="Table127" ref="A858:H860" headerRowCount="0" totalsRowShown="0" headerRowDxfId="543" dataDxfId="541" headerRowBorderDxfId="542" tableBorderDxfId="540" totalsRowBorderDxfId="539">
  <tableColumns count="8">
    <tableColumn id="1" xr3:uid="{A37D5FEA-594B-4EE3-8E14-6A43E27F68A2}" name="Data" headerRowDxfId="538" dataDxfId="537"/>
    <tableColumn id="2" xr3:uid="{83D0AC7E-1020-484C-88D1-BE7B7C3EE234}" name="10-26-2020" headerRowDxfId="536" dataDxfId="535"/>
    <tableColumn id="3" xr3:uid="{8F3B81D2-51E3-4BC2-A222-F68E07AF2F94}" name="10-27-2020" headerRowDxfId="534" dataDxfId="533"/>
    <tableColumn id="4" xr3:uid="{597D3FAF-3909-4592-9904-644C975AE6B7}" name="10-28-2020" headerRowDxfId="532" dataDxfId="531"/>
    <tableColumn id="5" xr3:uid="{A32469F5-C064-4D85-A64E-1FDC29CF39A4}" name="10-29-2020" headerRowDxfId="530" dataDxfId="529"/>
    <tableColumn id="6" xr3:uid="{1E2218AF-8FDB-4AC0-B028-87C7888981C7}" name="10-30-2020" headerRowDxfId="528" dataDxfId="527"/>
    <tableColumn id="7" xr3:uid="{08FCFAD9-3BAE-49CB-8D23-190731B6A486}" name="10-31-2020" headerRowDxfId="526" dataDxfId="525"/>
    <tableColumn id="8" xr3:uid="{CCC73AEE-9F07-4F60-8D82-B81DC488F09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1" sqref="C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46018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27049.73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</row>
    <row r="11" spans="1:9" x14ac:dyDescent="0.25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 x14ac:dyDescent="0.25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46016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638.68289406999997</v>
      </c>
      <c r="E160" s="44">
        <v>-168.71971603999998</v>
      </c>
      <c r="F160" s="44">
        <v>807.40261010999996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416.41613355000004</v>
      </c>
      <c r="E161" s="44">
        <v>-287.61750762000003</v>
      </c>
      <c r="F161" s="44">
        <v>704.03364117000001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397.55522358999985</v>
      </c>
      <c r="E162" s="44">
        <v>-251.09488965000003</v>
      </c>
      <c r="F162" s="44">
        <v>648.65011323999988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398.31124245000012</v>
      </c>
      <c r="E163" s="44">
        <v>-228.36398475999994</v>
      </c>
      <c r="F163" s="44">
        <v>626.67522721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392.63862056999983</v>
      </c>
      <c r="E164" s="44">
        <v>-239.43715283000003</v>
      </c>
      <c r="F164" s="44">
        <v>632.07577339999989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465.41088336000018</v>
      </c>
      <c r="E165" s="44">
        <v>-220.58938985000003</v>
      </c>
      <c r="F165" s="44">
        <v>686.00027321000016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590.9861164299997</v>
      </c>
      <c r="E166" s="44">
        <v>-226.53775010999999</v>
      </c>
      <c r="F166" s="44">
        <v>817.52386653999974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831.51017594000052</v>
      </c>
      <c r="E167" s="44">
        <v>-199.10463246000006</v>
      </c>
      <c r="F167" s="44">
        <v>1030.6148084000006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1099.9135727999999</v>
      </c>
      <c r="E168" s="44">
        <v>-135.53996992999993</v>
      </c>
      <c r="F168" s="44">
        <v>1235.4535427299998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1243.3427124</v>
      </c>
      <c r="E169" s="44">
        <v>-38.267022510000004</v>
      </c>
      <c r="F169" s="44">
        <v>1281.60973491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1227.2302635700003</v>
      </c>
      <c r="E170" s="44">
        <v>-13.996549049999999</v>
      </c>
      <c r="F170" s="44">
        <v>1241.2268126200001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1235.1410853800005</v>
      </c>
      <c r="E171" s="44">
        <v>33.970771990000003</v>
      </c>
      <c r="F171" s="44">
        <v>1201.1703133900005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1174.2837206300003</v>
      </c>
      <c r="E172" s="44">
        <v>-5.1265046199999347</v>
      </c>
      <c r="F172" s="44">
        <v>1179.4102252500002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1162.7339511399998</v>
      </c>
      <c r="E173" s="44">
        <v>-42.234813389999999</v>
      </c>
      <c r="F173" s="44">
        <v>1204.9687645299998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1192.5596501200005</v>
      </c>
      <c r="E174" s="44">
        <v>-60.800927770000044</v>
      </c>
      <c r="F174" s="44">
        <v>1253.3605778900005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1184.6359896499996</v>
      </c>
      <c r="E175" s="44">
        <v>-120.33598781999996</v>
      </c>
      <c r="F175" s="44">
        <v>1304.9719774699995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1321.0214530600006</v>
      </c>
      <c r="E176" s="44">
        <v>-80.807041080000033</v>
      </c>
      <c r="F176" s="44">
        <v>1401.8284941400007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1451.9105106000002</v>
      </c>
      <c r="E177" s="44">
        <v>-33.257489780000014</v>
      </c>
      <c r="F177" s="44">
        <v>1485.1680003800002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1448.1196558800009</v>
      </c>
      <c r="E178" s="44">
        <v>-19.449674879999947</v>
      </c>
      <c r="F178" s="44">
        <v>1467.5693307600009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1422.5608792500004</v>
      </c>
      <c r="E179" s="44">
        <v>-17.09776303000001</v>
      </c>
      <c r="F179" s="44">
        <v>1439.6586422800005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1329.6707898899995</v>
      </c>
      <c r="E180" s="44">
        <v>-75.263089589999936</v>
      </c>
      <c r="F180" s="44">
        <v>1404.9338794799994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1204.7722693699998</v>
      </c>
      <c r="E181" s="44">
        <v>-100.90245331000006</v>
      </c>
      <c r="F181" s="44">
        <v>1305.6747226799998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1110.1085797799992</v>
      </c>
      <c r="E182" s="44">
        <v>-29.236699610000073</v>
      </c>
      <c r="F182" s="44">
        <v>1139.3452793899992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900.06702044000019</v>
      </c>
      <c r="E183" s="44">
        <v>-38.648363440000026</v>
      </c>
      <c r="F183" s="44">
        <v>938.71538388000022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-3.6829900500000008</v>
      </c>
      <c r="C358" s="77">
        <v>172.10776320999997</v>
      </c>
      <c r="D358" s="77">
        <v>-71.293180800000002</v>
      </c>
      <c r="E358" s="77">
        <v>35.065498669999997</v>
      </c>
      <c r="F358" s="77">
        <v>-146.810496</v>
      </c>
      <c r="G358" s="78">
        <v>-121.11353763999999</v>
      </c>
      <c r="I358" s="12"/>
    </row>
    <row r="359" spans="1:12" x14ac:dyDescent="0.25">
      <c r="A359" s="76">
        <v>2</v>
      </c>
      <c r="B359" s="77">
        <v>-1.7928690999999999</v>
      </c>
      <c r="C359" s="77">
        <v>140.58874744000002</v>
      </c>
      <c r="D359" s="77">
        <v>-107.46276999</v>
      </c>
      <c r="E359" s="77">
        <v>-10.947686730000001</v>
      </c>
      <c r="F359" s="77">
        <v>-157.62431999999998</v>
      </c>
      <c r="G359" s="78">
        <v>-109.38267564999998</v>
      </c>
      <c r="I359" s="12"/>
    </row>
    <row r="360" spans="1:12" x14ac:dyDescent="0.25">
      <c r="A360" s="76">
        <v>3</v>
      </c>
      <c r="B360" s="77">
        <v>-1.0233215900000001</v>
      </c>
      <c r="C360" s="77">
        <v>120.47422788</v>
      </c>
      <c r="D360" s="77">
        <v>-101.61824069000002</v>
      </c>
      <c r="E360" s="77">
        <v>-24.88227916</v>
      </c>
      <c r="F360" s="77">
        <v>-114.50879999999999</v>
      </c>
      <c r="G360" s="78">
        <v>-115.77839528999999</v>
      </c>
      <c r="I360" s="12"/>
    </row>
    <row r="361" spans="1:12" x14ac:dyDescent="0.25">
      <c r="A361" s="76">
        <v>4</v>
      </c>
      <c r="B361" s="77">
        <v>-4.7571148400000007</v>
      </c>
      <c r="C361" s="77">
        <v>109.97309325000001</v>
      </c>
      <c r="D361" s="77">
        <v>-85.501078269999994</v>
      </c>
      <c r="E361" s="77">
        <v>-30.575463330000002</v>
      </c>
      <c r="F361" s="77">
        <v>-73.597440000000006</v>
      </c>
      <c r="G361" s="78">
        <v>-147.50539663999999</v>
      </c>
      <c r="I361" s="12"/>
    </row>
    <row r="362" spans="1:12" x14ac:dyDescent="0.25">
      <c r="A362" s="76">
        <v>5</v>
      </c>
      <c r="B362" s="77">
        <v>-6.4611993100000005</v>
      </c>
      <c r="C362" s="77">
        <v>101.23823272999999</v>
      </c>
      <c r="D362" s="77">
        <v>-76.799925250000001</v>
      </c>
      <c r="E362" s="77">
        <v>-35.659009080000004</v>
      </c>
      <c r="F362" s="77">
        <v>-58.507007999999999</v>
      </c>
      <c r="G362" s="78">
        <v>-169.70526591999999</v>
      </c>
      <c r="I362" s="12"/>
    </row>
    <row r="363" spans="1:12" x14ac:dyDescent="0.25">
      <c r="A363" s="76">
        <v>6</v>
      </c>
      <c r="B363" s="77">
        <v>-8.8869311300000007</v>
      </c>
      <c r="C363" s="77">
        <v>98.911349340000001</v>
      </c>
      <c r="D363" s="77">
        <v>-59.306431549999999</v>
      </c>
      <c r="E363" s="77">
        <v>-41.110273239999998</v>
      </c>
      <c r="F363" s="77">
        <v>-43.268735999999997</v>
      </c>
      <c r="G363" s="78">
        <v>-205.21912166000001</v>
      </c>
      <c r="I363" s="12"/>
      <c r="L363"/>
    </row>
    <row r="364" spans="1:12" x14ac:dyDescent="0.25">
      <c r="A364" s="76">
        <v>7</v>
      </c>
      <c r="B364" s="77">
        <v>-12.39694839</v>
      </c>
      <c r="C364" s="77">
        <v>118.82646232</v>
      </c>
      <c r="D364" s="77">
        <v>-57.75801448</v>
      </c>
      <c r="E364" s="77">
        <v>-12.363725179999999</v>
      </c>
      <c r="F364" s="77">
        <v>-95.915904000000012</v>
      </c>
      <c r="G364" s="78">
        <v>-180.32781175</v>
      </c>
      <c r="I364" s="12"/>
    </row>
    <row r="365" spans="1:12" x14ac:dyDescent="0.25">
      <c r="A365" s="76">
        <v>8</v>
      </c>
      <c r="B365" s="77">
        <v>-23.555024459999998</v>
      </c>
      <c r="C365" s="77">
        <v>163.72062237999998</v>
      </c>
      <c r="D365" s="77">
        <v>-34.402960279999995</v>
      </c>
      <c r="E365" s="77">
        <v>44.261684540000005</v>
      </c>
      <c r="F365" s="77">
        <v>-113.753472</v>
      </c>
      <c r="G365" s="78">
        <v>-208.41246562000001</v>
      </c>
      <c r="I365" s="12"/>
    </row>
    <row r="366" spans="1:12" x14ac:dyDescent="0.25">
      <c r="A366" s="76">
        <v>9</v>
      </c>
      <c r="B366" s="77">
        <v>-32.824673030000007</v>
      </c>
      <c r="C366" s="77">
        <v>195.87404916</v>
      </c>
      <c r="D366" s="77">
        <v>-10.530584349999998</v>
      </c>
      <c r="E366" s="77">
        <v>53.232078420000001</v>
      </c>
      <c r="F366" s="77">
        <v>-61.283711999999994</v>
      </c>
      <c r="G366" s="78">
        <v>-315.08692752999997</v>
      </c>
      <c r="I366" s="12"/>
    </row>
    <row r="367" spans="1:12" x14ac:dyDescent="0.25">
      <c r="A367" s="76">
        <v>10</v>
      </c>
      <c r="B367" s="77">
        <v>-30.934794</v>
      </c>
      <c r="C367" s="77">
        <v>198.77857301</v>
      </c>
      <c r="D367" s="77">
        <v>17.024426950000002</v>
      </c>
      <c r="E367" s="77">
        <v>50.183886319999999</v>
      </c>
      <c r="F367" s="77">
        <v>6.6769919999999994</v>
      </c>
      <c r="G367" s="78">
        <v>-382.22585565999992</v>
      </c>
      <c r="I367" s="12"/>
    </row>
    <row r="368" spans="1:12" x14ac:dyDescent="0.25">
      <c r="A368" s="76">
        <v>11</v>
      </c>
      <c r="B368" s="77">
        <v>-37.072062439999996</v>
      </c>
      <c r="C368" s="77">
        <v>195.24673444999999</v>
      </c>
      <c r="D368" s="77">
        <v>23.581781620000001</v>
      </c>
      <c r="E368" s="77">
        <v>52.080539170000002</v>
      </c>
      <c r="F368" s="77">
        <v>44.911103999999995</v>
      </c>
      <c r="G368" s="78">
        <v>-395.92433364000004</v>
      </c>
      <c r="I368" s="12"/>
    </row>
    <row r="369" spans="1:9" ht="15.75" customHeight="1" x14ac:dyDescent="0.25">
      <c r="A369" s="76">
        <v>12</v>
      </c>
      <c r="B369" s="77">
        <v>-45.271698859999994</v>
      </c>
      <c r="C369" s="77">
        <v>195.56323033000001</v>
      </c>
      <c r="D369" s="77">
        <v>8.2753737800000007</v>
      </c>
      <c r="E369" s="77">
        <v>69.366530100000006</v>
      </c>
      <c r="F369" s="77">
        <v>68.656896000000003</v>
      </c>
      <c r="G369" s="78">
        <v>-395.21341140999999</v>
      </c>
      <c r="I369" s="12"/>
    </row>
    <row r="370" spans="1:9" x14ac:dyDescent="0.25">
      <c r="A370" s="76">
        <v>13</v>
      </c>
      <c r="B370" s="77">
        <v>-33.033449990000001</v>
      </c>
      <c r="C370" s="77">
        <v>192.71405777999999</v>
      </c>
      <c r="D370" s="77">
        <v>-13.61854808</v>
      </c>
      <c r="E370" s="77">
        <v>61.976680269999996</v>
      </c>
      <c r="F370" s="77">
        <v>14.611967999999997</v>
      </c>
      <c r="G370" s="78">
        <v>-307.57386006999997</v>
      </c>
      <c r="I370" s="12"/>
    </row>
    <row r="371" spans="1:9" ht="15" customHeight="1" x14ac:dyDescent="0.25">
      <c r="A371" s="76">
        <v>14</v>
      </c>
      <c r="B371" s="77">
        <v>-42.346886089999998</v>
      </c>
      <c r="C371" s="77">
        <v>201.23319016000002</v>
      </c>
      <c r="D371" s="77">
        <v>-4.9876486299999998</v>
      </c>
      <c r="E371" s="77">
        <v>58.086606570000001</v>
      </c>
      <c r="F371" s="77">
        <v>22.866816</v>
      </c>
      <c r="G371" s="78">
        <v>-348.43576056000001</v>
      </c>
      <c r="I371" s="12"/>
    </row>
    <row r="372" spans="1:9" ht="15" customHeight="1" x14ac:dyDescent="0.25">
      <c r="A372" s="76">
        <v>15</v>
      </c>
      <c r="B372" s="77">
        <v>-36.449602290000001</v>
      </c>
      <c r="C372" s="77">
        <v>189.52071369999999</v>
      </c>
      <c r="D372" s="77">
        <v>-24.020334220000002</v>
      </c>
      <c r="E372" s="77">
        <v>24.340378339999997</v>
      </c>
      <c r="F372" s="77">
        <v>-37.911552000000007</v>
      </c>
      <c r="G372" s="78">
        <v>-309.51438101999997</v>
      </c>
      <c r="I372" s="12"/>
    </row>
    <row r="373" spans="1:9" ht="15" customHeight="1" x14ac:dyDescent="0.25">
      <c r="A373" s="76">
        <v>16</v>
      </c>
      <c r="B373" s="77">
        <v>-50.965769849999994</v>
      </c>
      <c r="C373" s="77">
        <v>193.12209620000002</v>
      </c>
      <c r="D373" s="77">
        <v>-13.067164</v>
      </c>
      <c r="E373" s="77">
        <v>32.559207389999997</v>
      </c>
      <c r="F373" s="77">
        <v>-62.307839999999999</v>
      </c>
      <c r="G373" s="78">
        <v>-375.92045282999999</v>
      </c>
      <c r="I373" s="12"/>
    </row>
    <row r="374" spans="1:9" ht="15" customHeight="1" x14ac:dyDescent="0.25">
      <c r="A374" s="76">
        <v>17</v>
      </c>
      <c r="B374" s="77">
        <v>-62.648328479999989</v>
      </c>
      <c r="C374" s="77">
        <v>202.02868767000001</v>
      </c>
      <c r="D374" s="77">
        <v>40.223007289999998</v>
      </c>
      <c r="E374" s="77">
        <v>26.227354390000002</v>
      </c>
      <c r="F374" s="77">
        <v>6.4055039999999979</v>
      </c>
      <c r="G374" s="78">
        <v>-429.80861626999996</v>
      </c>
      <c r="I374" s="12"/>
    </row>
    <row r="375" spans="1:9" ht="15" customHeight="1" x14ac:dyDescent="0.25">
      <c r="A375" s="76">
        <v>18</v>
      </c>
      <c r="B375" s="77">
        <v>-38.928798430000001</v>
      </c>
      <c r="C375" s="77">
        <v>202.06913669000002</v>
      </c>
      <c r="D375" s="77">
        <v>19.16928974</v>
      </c>
      <c r="E375" s="77">
        <v>12.495974780000001</v>
      </c>
      <c r="F375" s="77">
        <v>-25.393535999999997</v>
      </c>
      <c r="G375" s="78">
        <v>-281.32521771999996</v>
      </c>
      <c r="I375" s="12"/>
    </row>
    <row r="376" spans="1:9" ht="15" customHeight="1" x14ac:dyDescent="0.25">
      <c r="A376" s="76">
        <v>19</v>
      </c>
      <c r="B376" s="77">
        <v>-38.324240359999997</v>
      </c>
      <c r="C376" s="77">
        <v>199.26538058999998</v>
      </c>
      <c r="D376" s="77">
        <v>19.38714676</v>
      </c>
      <c r="E376" s="77">
        <v>-1.8805248699999997</v>
      </c>
      <c r="F376" s="77">
        <v>-18.969216000000003</v>
      </c>
      <c r="G376" s="78">
        <v>-272.59803442000003</v>
      </c>
      <c r="I376" s="12"/>
    </row>
    <row r="377" spans="1:9" ht="15" customHeight="1" x14ac:dyDescent="0.25">
      <c r="A377" s="76">
        <v>20</v>
      </c>
      <c r="B377" s="77">
        <v>-4.5212428400000002</v>
      </c>
      <c r="C377" s="77">
        <v>183.42213612</v>
      </c>
      <c r="D377" s="77">
        <v>-33.38499315</v>
      </c>
      <c r="E377" s="77">
        <v>-30.404506519999995</v>
      </c>
      <c r="F377" s="77">
        <v>-119.81222399999999</v>
      </c>
      <c r="G377" s="78">
        <v>-96.267386150000007</v>
      </c>
      <c r="I377" s="12"/>
    </row>
    <row r="378" spans="1:9" ht="15" customHeight="1" x14ac:dyDescent="0.25">
      <c r="A378" s="76">
        <v>21</v>
      </c>
      <c r="B378" s="77">
        <v>4.0799807700000006</v>
      </c>
      <c r="C378" s="77">
        <v>167.32768192</v>
      </c>
      <c r="D378" s="77">
        <v>-66.702571259999999</v>
      </c>
      <c r="E378" s="77">
        <v>-54.593281650000002</v>
      </c>
      <c r="F378" s="77">
        <v>-187.08748800000001</v>
      </c>
      <c r="G378" s="78">
        <v>-83.844955519999999</v>
      </c>
      <c r="I378" s="12"/>
    </row>
    <row r="379" spans="1:9" ht="15" customHeight="1" x14ac:dyDescent="0.25">
      <c r="A379" s="76">
        <v>22</v>
      </c>
      <c r="B379" s="77">
        <v>-7.2813081100000012</v>
      </c>
      <c r="C379" s="77">
        <v>168.73559186</v>
      </c>
      <c r="D379" s="77">
        <v>-46.181432539999996</v>
      </c>
      <c r="E379" s="77">
        <v>-53.041768010000006</v>
      </c>
      <c r="F379" s="77">
        <v>-151.76179200000001</v>
      </c>
      <c r="G379" s="78">
        <v>-147.49636495999999</v>
      </c>
      <c r="I379" s="12"/>
    </row>
    <row r="380" spans="1:9" ht="15" customHeight="1" x14ac:dyDescent="0.25">
      <c r="A380" s="76">
        <v>23</v>
      </c>
      <c r="B380" s="77">
        <v>-33.163844869999998</v>
      </c>
      <c r="C380" s="77">
        <v>186.14144601000001</v>
      </c>
      <c r="D380" s="77">
        <v>10.709766429999998</v>
      </c>
      <c r="E380" s="77">
        <v>-13.037875589999999</v>
      </c>
      <c r="F380" s="77">
        <v>-23.326464000000001</v>
      </c>
      <c r="G380" s="78">
        <v>-327.84611080000002</v>
      </c>
      <c r="I380" s="12"/>
    </row>
    <row r="381" spans="1:9" ht="15.75" customHeight="1" x14ac:dyDescent="0.25">
      <c r="A381" s="79">
        <v>24</v>
      </c>
      <c r="B381" s="77">
        <v>-25.00194797</v>
      </c>
      <c r="C381" s="77">
        <v>168.21897974999999</v>
      </c>
      <c r="D381" s="77">
        <v>4.4369742099999998</v>
      </c>
      <c r="E381" s="77">
        <v>-20.289024619999999</v>
      </c>
      <c r="F381" s="77">
        <v>-39.712512000000004</v>
      </c>
      <c r="G381" s="77">
        <v>-290.88976675999999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46018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546.97</v>
      </c>
      <c r="I453" s="12"/>
    </row>
    <row r="454" spans="1:9" ht="15.75" customHeight="1" x14ac:dyDescent="0.25">
      <c r="A454" s="10"/>
      <c r="D454" s="28" t="s">
        <v>156</v>
      </c>
      <c r="E454" s="100">
        <v>407.57</v>
      </c>
      <c r="I454" s="12"/>
    </row>
    <row r="455" spans="1:9" ht="15.75" customHeight="1" x14ac:dyDescent="0.25">
      <c r="A455" s="10"/>
      <c r="D455" s="28" t="s">
        <v>157</v>
      </c>
      <c r="E455" s="100">
        <v>403.4</v>
      </c>
      <c r="I455" s="12"/>
    </row>
    <row r="456" spans="1:9" ht="15.75" customHeight="1" x14ac:dyDescent="0.25">
      <c r="A456" s="10"/>
      <c r="D456" s="28" t="s">
        <v>158</v>
      </c>
      <c r="E456" s="100">
        <v>389.18</v>
      </c>
      <c r="I456" s="12"/>
    </row>
    <row r="457" spans="1:9" ht="15.75" customHeight="1" x14ac:dyDescent="0.25">
      <c r="A457" s="10"/>
      <c r="D457" s="28" t="s">
        <v>159</v>
      </c>
      <c r="E457" s="100">
        <v>392.71</v>
      </c>
      <c r="I457" s="12"/>
    </row>
    <row r="458" spans="1:9" ht="15.75" customHeight="1" x14ac:dyDescent="0.25">
      <c r="A458" s="10"/>
      <c r="D458" s="28" t="s">
        <v>160</v>
      </c>
      <c r="E458" s="100">
        <v>454.82</v>
      </c>
      <c r="I458" s="12"/>
    </row>
    <row r="459" spans="1:9" ht="15.75" customHeight="1" x14ac:dyDescent="0.25">
      <c r="A459" s="10"/>
      <c r="D459" s="28" t="s">
        <v>161</v>
      </c>
      <c r="E459" s="100">
        <v>627.11</v>
      </c>
      <c r="I459" s="12"/>
    </row>
    <row r="460" spans="1:9" x14ac:dyDescent="0.25">
      <c r="A460" s="10"/>
      <c r="D460" s="28" t="s">
        <v>162</v>
      </c>
      <c r="E460" s="100">
        <v>881.34</v>
      </c>
      <c r="I460" s="12"/>
    </row>
    <row r="461" spans="1:9" x14ac:dyDescent="0.25">
      <c r="A461" s="10"/>
      <c r="D461" s="28" t="s">
        <v>163</v>
      </c>
      <c r="E461" s="100">
        <v>1107.1099999999999</v>
      </c>
      <c r="I461" s="12"/>
    </row>
    <row r="462" spans="1:9" x14ac:dyDescent="0.25">
      <c r="A462" s="10"/>
      <c r="D462" s="28" t="s">
        <v>164</v>
      </c>
      <c r="E462" s="100">
        <v>1167.06</v>
      </c>
      <c r="I462" s="12"/>
    </row>
    <row r="463" spans="1:9" x14ac:dyDescent="0.25">
      <c r="A463" s="10"/>
      <c r="D463" s="28" t="s">
        <v>165</v>
      </c>
      <c r="E463" s="100">
        <v>1116.6500000000001</v>
      </c>
      <c r="I463" s="12"/>
    </row>
    <row r="464" spans="1:9" x14ac:dyDescent="0.25">
      <c r="A464" s="10"/>
      <c r="D464" s="28" t="s">
        <v>166</v>
      </c>
      <c r="E464" s="100">
        <v>1037.8599999999999</v>
      </c>
      <c r="I464" s="12"/>
    </row>
    <row r="465" spans="1:9" x14ac:dyDescent="0.25">
      <c r="A465" s="10"/>
      <c r="D465" s="28" t="s">
        <v>167</v>
      </c>
      <c r="E465" s="100">
        <v>1010.88</v>
      </c>
      <c r="I465" s="12"/>
    </row>
    <row r="466" spans="1:9" x14ac:dyDescent="0.25">
      <c r="A466" s="10"/>
      <c r="D466" s="28" t="s">
        <v>168</v>
      </c>
      <c r="E466" s="100">
        <v>1042.05</v>
      </c>
      <c r="I466" s="12"/>
    </row>
    <row r="467" spans="1:9" x14ac:dyDescent="0.25">
      <c r="A467" s="10"/>
      <c r="D467" s="28" t="s">
        <v>169</v>
      </c>
      <c r="E467" s="100">
        <v>1051.52</v>
      </c>
      <c r="I467" s="12"/>
    </row>
    <row r="468" spans="1:9" x14ac:dyDescent="0.25">
      <c r="A468" s="10"/>
      <c r="D468" s="28" t="s">
        <v>170</v>
      </c>
      <c r="E468" s="100">
        <v>1053.3</v>
      </c>
      <c r="I468" s="12"/>
    </row>
    <row r="469" spans="1:9" x14ac:dyDescent="0.25">
      <c r="A469" s="10"/>
      <c r="D469" s="28" t="s">
        <v>171</v>
      </c>
      <c r="E469" s="100">
        <v>1283.45</v>
      </c>
      <c r="I469" s="12"/>
    </row>
    <row r="470" spans="1:9" x14ac:dyDescent="0.25">
      <c r="A470" s="10"/>
      <c r="D470" s="28" t="s">
        <v>172</v>
      </c>
      <c r="E470" s="100">
        <v>1411.2</v>
      </c>
      <c r="I470" s="12"/>
    </row>
    <row r="471" spans="1:9" x14ac:dyDescent="0.25">
      <c r="A471" s="10"/>
      <c r="D471" s="28" t="s">
        <v>173</v>
      </c>
      <c r="E471" s="100">
        <v>1436.38</v>
      </c>
      <c r="I471" s="12"/>
    </row>
    <row r="472" spans="1:9" x14ac:dyDescent="0.25">
      <c r="A472" s="10"/>
      <c r="D472" s="28" t="s">
        <v>174</v>
      </c>
      <c r="E472" s="100">
        <v>1414.37</v>
      </c>
      <c r="I472" s="12"/>
    </row>
    <row r="473" spans="1:9" x14ac:dyDescent="0.25">
      <c r="A473" s="10"/>
      <c r="D473" s="28" t="s">
        <v>175</v>
      </c>
      <c r="E473" s="100">
        <v>1411.57</v>
      </c>
      <c r="I473" s="12"/>
    </row>
    <row r="474" spans="1:9" x14ac:dyDescent="0.25">
      <c r="A474" s="10"/>
      <c r="D474" s="28" t="s">
        <v>176</v>
      </c>
      <c r="E474" s="100">
        <v>1186.77</v>
      </c>
      <c r="I474" s="12"/>
    </row>
    <row r="475" spans="1:9" x14ac:dyDescent="0.25">
      <c r="A475" s="10"/>
      <c r="D475" s="28" t="s">
        <v>177</v>
      </c>
      <c r="E475" s="100">
        <v>1038.3599999999999</v>
      </c>
      <c r="I475" s="12"/>
    </row>
    <row r="476" spans="1:9" x14ac:dyDescent="0.25">
      <c r="A476" s="10"/>
      <c r="D476" s="30" t="s">
        <v>178</v>
      </c>
      <c r="E476" s="100">
        <v>848.19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85.105936990000004</v>
      </c>
      <c r="D521" s="77">
        <v>0</v>
      </c>
      <c r="E521" s="77">
        <v>84.659814970000014</v>
      </c>
      <c r="F521" s="77">
        <v>0.11815373</v>
      </c>
      <c r="G521" s="77">
        <v>124.02912948000001</v>
      </c>
      <c r="H521" s="77">
        <v>0</v>
      </c>
      <c r="I521" s="105">
        <v>0</v>
      </c>
    </row>
    <row r="522" spans="1:14" x14ac:dyDescent="0.25">
      <c r="A522" s="104">
        <v>2</v>
      </c>
      <c r="B522" s="77">
        <v>0</v>
      </c>
      <c r="C522" s="77">
        <v>75.128746699999994</v>
      </c>
      <c r="D522" s="77">
        <v>0</v>
      </c>
      <c r="E522" s="77">
        <v>74.673399459999999</v>
      </c>
      <c r="F522" s="77">
        <v>0</v>
      </c>
      <c r="G522" s="77">
        <v>0</v>
      </c>
      <c r="H522" s="77">
        <v>0</v>
      </c>
      <c r="I522" s="105">
        <v>0</v>
      </c>
    </row>
    <row r="523" spans="1:14" x14ac:dyDescent="0.25">
      <c r="A523" s="104">
        <v>3</v>
      </c>
      <c r="B523" s="77">
        <v>0</v>
      </c>
      <c r="C523" s="77">
        <v>0.41395204000000002</v>
      </c>
      <c r="D523" s="77">
        <v>0</v>
      </c>
      <c r="E523" s="77">
        <v>84.511265329999986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84.63687019999999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84.629537330000005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84.680394299999989</v>
      </c>
      <c r="F526" s="77">
        <v>0</v>
      </c>
      <c r="G526" s="77">
        <v>0</v>
      </c>
      <c r="H526" s="77">
        <v>0</v>
      </c>
      <c r="I526" s="105">
        <v>1.49554948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2.91918977</v>
      </c>
      <c r="E527" s="77">
        <v>84.728649280000013</v>
      </c>
      <c r="F527" s="77">
        <v>0</v>
      </c>
      <c r="G527" s="77">
        <v>23.316734069999999</v>
      </c>
      <c r="H527" s="77">
        <v>0</v>
      </c>
      <c r="I527" s="105">
        <v>121.36162272</v>
      </c>
    </row>
    <row r="528" spans="1:14" x14ac:dyDescent="0.25">
      <c r="A528" s="104">
        <v>8</v>
      </c>
      <c r="B528" s="77">
        <v>33.208178650000001</v>
      </c>
      <c r="C528" s="77">
        <v>1.0436322199999999</v>
      </c>
      <c r="D528" s="77">
        <v>84.961408590000005</v>
      </c>
      <c r="E528" s="77">
        <v>84.974891600000007</v>
      </c>
      <c r="F528" s="77">
        <v>0</v>
      </c>
      <c r="G528" s="77">
        <v>115.78888246999999</v>
      </c>
      <c r="H528" s="77">
        <v>0</v>
      </c>
      <c r="I528" s="105">
        <v>118.73811314000001</v>
      </c>
      <c r="N528" s="106"/>
    </row>
    <row r="529" spans="1:9" x14ac:dyDescent="0.25">
      <c r="A529" s="104">
        <v>9</v>
      </c>
      <c r="B529" s="77">
        <v>81.695918370000001</v>
      </c>
      <c r="C529" s="77">
        <v>81.359552780000001</v>
      </c>
      <c r="D529" s="77">
        <v>81.54618601</v>
      </c>
      <c r="E529" s="77">
        <v>84.762948160000008</v>
      </c>
      <c r="F529" s="77">
        <v>0</v>
      </c>
      <c r="G529" s="77">
        <v>90.47240536999999</v>
      </c>
      <c r="H529" s="77">
        <v>0</v>
      </c>
      <c r="I529" s="105">
        <v>89.286610269999997</v>
      </c>
    </row>
    <row r="530" spans="1:9" x14ac:dyDescent="0.25">
      <c r="A530" s="104">
        <v>10</v>
      </c>
      <c r="B530" s="77">
        <v>74.895041210000002</v>
      </c>
      <c r="C530" s="77">
        <v>75.112188630000006</v>
      </c>
      <c r="D530" s="77">
        <v>74.687118999999996</v>
      </c>
      <c r="E530" s="77">
        <v>80.410301610000005</v>
      </c>
      <c r="F530" s="77">
        <v>0</v>
      </c>
      <c r="G530" s="77">
        <v>89.36289570000001</v>
      </c>
      <c r="H530" s="77">
        <v>0</v>
      </c>
      <c r="I530" s="105">
        <v>96.176782349999996</v>
      </c>
    </row>
    <row r="531" spans="1:9" x14ac:dyDescent="0.25">
      <c r="A531" s="104">
        <v>11</v>
      </c>
      <c r="B531" s="77">
        <v>43.807716259999999</v>
      </c>
      <c r="C531" s="77">
        <v>75.109823180000006</v>
      </c>
      <c r="D531" s="77">
        <v>74.700602020000005</v>
      </c>
      <c r="E531" s="77">
        <v>79.345380419999998</v>
      </c>
      <c r="F531" s="77">
        <v>0</v>
      </c>
      <c r="G531" s="77">
        <v>118.66927882999998</v>
      </c>
      <c r="H531" s="77">
        <v>0</v>
      </c>
      <c r="I531" s="105">
        <v>89.506596180000003</v>
      </c>
    </row>
    <row r="532" spans="1:9" x14ac:dyDescent="0.25">
      <c r="A532" s="104">
        <v>12</v>
      </c>
      <c r="B532" s="77">
        <v>0</v>
      </c>
      <c r="C532" s="77">
        <v>75.110769360000006</v>
      </c>
      <c r="D532" s="77">
        <v>74.716213929999995</v>
      </c>
      <c r="E532" s="77">
        <v>74.560094879999994</v>
      </c>
      <c r="F532" s="77">
        <v>0</v>
      </c>
      <c r="G532" s="77">
        <v>129.08348352999997</v>
      </c>
      <c r="H532" s="77">
        <v>0</v>
      </c>
      <c r="I532" s="105">
        <v>91.73838889999999</v>
      </c>
    </row>
    <row r="533" spans="1:9" x14ac:dyDescent="0.25">
      <c r="A533" s="104">
        <v>13</v>
      </c>
      <c r="B533" s="77">
        <v>0</v>
      </c>
      <c r="C533" s="77">
        <v>75.20373115000001</v>
      </c>
      <c r="D533" s="77">
        <v>74.706515629999998</v>
      </c>
      <c r="E533" s="77">
        <v>74.60929603999999</v>
      </c>
      <c r="F533" s="77">
        <v>0</v>
      </c>
      <c r="G533" s="77">
        <v>119.14260338</v>
      </c>
      <c r="H533" s="77">
        <v>0</v>
      </c>
      <c r="I533" s="105">
        <v>104.92725480000001</v>
      </c>
    </row>
    <row r="534" spans="1:9" x14ac:dyDescent="0.25">
      <c r="A534" s="104">
        <v>14</v>
      </c>
      <c r="B534" s="77">
        <v>52.197459609999996</v>
      </c>
      <c r="C534" s="77">
        <v>79.07950495</v>
      </c>
      <c r="D534" s="77">
        <v>78.566204429999999</v>
      </c>
      <c r="E534" s="77">
        <v>84.593109550000008</v>
      </c>
      <c r="F534" s="77">
        <v>0</v>
      </c>
      <c r="G534" s="77">
        <v>91.411958169999991</v>
      </c>
      <c r="H534" s="77">
        <v>0</v>
      </c>
      <c r="I534" s="105">
        <v>114.27062476</v>
      </c>
    </row>
    <row r="535" spans="1:9" x14ac:dyDescent="0.25">
      <c r="A535" s="104">
        <v>15</v>
      </c>
      <c r="B535" s="77">
        <v>84.986009170000003</v>
      </c>
      <c r="C535" s="77">
        <v>85.050585690000005</v>
      </c>
      <c r="D535" s="77">
        <v>76.582782789999996</v>
      </c>
      <c r="E535" s="77">
        <v>77.369528219999992</v>
      </c>
      <c r="F535" s="77">
        <v>0</v>
      </c>
      <c r="G535" s="77">
        <v>114.31320267999999</v>
      </c>
      <c r="H535" s="77">
        <v>0</v>
      </c>
      <c r="I535" s="105">
        <v>111.51725253000001</v>
      </c>
    </row>
    <row r="536" spans="1:9" x14ac:dyDescent="0.25">
      <c r="A536" s="104">
        <v>16</v>
      </c>
      <c r="B536" s="77">
        <v>74.989185739999996</v>
      </c>
      <c r="C536" s="77">
        <v>75.104619209999996</v>
      </c>
      <c r="D536" s="77">
        <v>74.733008559999988</v>
      </c>
      <c r="E536" s="77">
        <v>74.586587800000004</v>
      </c>
      <c r="F536" s="77">
        <v>49.756558650000009</v>
      </c>
      <c r="G536" s="77">
        <v>129.08277390000001</v>
      </c>
      <c r="H536" s="77">
        <v>0</v>
      </c>
      <c r="I536" s="105">
        <v>120.08251100000001</v>
      </c>
    </row>
    <row r="537" spans="1:9" x14ac:dyDescent="0.25">
      <c r="A537" s="104">
        <v>17</v>
      </c>
      <c r="B537" s="77">
        <v>79.991145619999983</v>
      </c>
      <c r="C537" s="77">
        <v>80.094751899999991</v>
      </c>
      <c r="D537" s="77">
        <v>79.738753130000006</v>
      </c>
      <c r="E537" s="77">
        <v>79.701852270000003</v>
      </c>
      <c r="F537" s="77">
        <v>125.67476612</v>
      </c>
      <c r="G537" s="77">
        <v>119.01061183999998</v>
      </c>
      <c r="H537" s="77">
        <v>0.81536719000000002</v>
      </c>
      <c r="I537" s="105">
        <v>119.41190874</v>
      </c>
    </row>
    <row r="538" spans="1:9" x14ac:dyDescent="0.25">
      <c r="A538" s="104">
        <v>18</v>
      </c>
      <c r="B538" s="77">
        <v>85.150170719999991</v>
      </c>
      <c r="C538" s="77">
        <v>85.154428510000002</v>
      </c>
      <c r="D538" s="77">
        <v>84.746153519999993</v>
      </c>
      <c r="E538" s="77">
        <v>84.67400760000001</v>
      </c>
      <c r="F538" s="77">
        <v>132.10651593</v>
      </c>
      <c r="G538" s="77">
        <v>132.06855062</v>
      </c>
      <c r="H538" s="77">
        <v>98.796743760000012</v>
      </c>
      <c r="I538" s="105">
        <v>114.83620148000001</v>
      </c>
    </row>
    <row r="539" spans="1:9" x14ac:dyDescent="0.25">
      <c r="A539" s="104">
        <v>19</v>
      </c>
      <c r="B539" s="77">
        <v>85.144493659999995</v>
      </c>
      <c r="C539" s="77">
        <v>90.160882729999997</v>
      </c>
      <c r="D539" s="77">
        <v>84.783764039999994</v>
      </c>
      <c r="E539" s="77">
        <v>89.697492999999994</v>
      </c>
      <c r="F539" s="77">
        <v>143.53620405000001</v>
      </c>
      <c r="G539" s="77">
        <v>117.58567074000001</v>
      </c>
      <c r="H539" s="77">
        <v>99.395673200000004</v>
      </c>
      <c r="I539" s="105">
        <v>118.93681010999998</v>
      </c>
    </row>
    <row r="540" spans="1:9" x14ac:dyDescent="0.25">
      <c r="A540" s="104">
        <v>20</v>
      </c>
      <c r="B540" s="77">
        <v>85.15324579</v>
      </c>
      <c r="C540" s="77">
        <v>85.16436336999999</v>
      </c>
      <c r="D540" s="77">
        <v>84.746153539999995</v>
      </c>
      <c r="E540" s="77">
        <v>84.752540220000014</v>
      </c>
      <c r="F540" s="77">
        <v>143.52946252999999</v>
      </c>
      <c r="G540" s="77">
        <v>112.18820961</v>
      </c>
      <c r="H540" s="77">
        <v>99.404543589999989</v>
      </c>
      <c r="I540" s="105">
        <v>99.236360810000008</v>
      </c>
    </row>
    <row r="541" spans="1:9" x14ac:dyDescent="0.25">
      <c r="A541" s="104">
        <v>21</v>
      </c>
      <c r="B541" s="77">
        <v>85.151826529999994</v>
      </c>
      <c r="C541" s="77">
        <v>85.132429919999993</v>
      </c>
      <c r="D541" s="77">
        <v>84.784000579999997</v>
      </c>
      <c r="E541" s="77">
        <v>84.665965110000002</v>
      </c>
      <c r="F541" s="77">
        <v>107.14059705000001</v>
      </c>
      <c r="G541" s="77">
        <v>95.751357969999987</v>
      </c>
      <c r="H541" s="77">
        <v>99.393899109999978</v>
      </c>
      <c r="I541" s="105">
        <v>110.76042997</v>
      </c>
    </row>
    <row r="542" spans="1:9" x14ac:dyDescent="0.25">
      <c r="A542" s="104">
        <v>22</v>
      </c>
      <c r="B542" s="77">
        <v>85.141655139999997</v>
      </c>
      <c r="C542" s="77">
        <v>85.14875146</v>
      </c>
      <c r="D542" s="77">
        <v>84.790387259999989</v>
      </c>
      <c r="E542" s="77">
        <v>84.684415540000003</v>
      </c>
      <c r="F542" s="77">
        <v>98.109819970000004</v>
      </c>
      <c r="G542" s="77">
        <v>105.8650335</v>
      </c>
      <c r="H542" s="77">
        <v>67.679734550000006</v>
      </c>
      <c r="I542" s="105">
        <v>99.115368549999999</v>
      </c>
    </row>
    <row r="543" spans="1:9" x14ac:dyDescent="0.25">
      <c r="A543" s="104">
        <v>23</v>
      </c>
      <c r="B543" s="77">
        <v>80.011488400000005</v>
      </c>
      <c r="C543" s="77">
        <v>80.129523860000006</v>
      </c>
      <c r="D543" s="77">
        <v>79.837155449999997</v>
      </c>
      <c r="E543" s="77">
        <v>79.79055627999999</v>
      </c>
      <c r="F543" s="77">
        <v>112.86555337</v>
      </c>
      <c r="G543" s="77">
        <v>106.81984336999999</v>
      </c>
      <c r="H543" s="77">
        <v>0</v>
      </c>
      <c r="I543" s="105">
        <v>50.756075350000003</v>
      </c>
    </row>
    <row r="544" spans="1:9" x14ac:dyDescent="0.25">
      <c r="A544" s="107">
        <v>24</v>
      </c>
      <c r="B544" s="108">
        <v>60.330789249999995</v>
      </c>
      <c r="C544" s="108">
        <v>85.050822230000009</v>
      </c>
      <c r="D544" s="108">
        <v>0.48231326000000002</v>
      </c>
      <c r="E544" s="108">
        <v>84.652955179999992</v>
      </c>
      <c r="F544" s="108">
        <v>92.134363559999983</v>
      </c>
      <c r="G544" s="108">
        <v>107.81013486000001</v>
      </c>
      <c r="H544" s="108">
        <v>0</v>
      </c>
      <c r="I544" s="109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1091.85432412</v>
      </c>
      <c r="C549" s="111">
        <v>1458.8589968800004</v>
      </c>
      <c r="D549" s="111">
        <v>1282.0279115099997</v>
      </c>
      <c r="E549" s="111">
        <v>1970.3518543499997</v>
      </c>
      <c r="F549" s="111">
        <v>1004.97199496</v>
      </c>
      <c r="G549" s="111">
        <v>2041.77276009</v>
      </c>
      <c r="H549" s="111">
        <v>465.48596140000006</v>
      </c>
      <c r="I549" s="111">
        <v>1772.15446114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 x14ac:dyDescent="0.25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 x14ac:dyDescent="0.25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 x14ac:dyDescent="0.25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 x14ac:dyDescent="0.25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 x14ac:dyDescent="0.25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 x14ac:dyDescent="0.25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 x14ac:dyDescent="0.25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 x14ac:dyDescent="0.25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 x14ac:dyDescent="0.25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 x14ac:dyDescent="0.25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 x14ac:dyDescent="0.25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 x14ac:dyDescent="0.25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 x14ac:dyDescent="0.25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 x14ac:dyDescent="0.25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 x14ac:dyDescent="0.25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 x14ac:dyDescent="0.25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 x14ac:dyDescent="0.25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 x14ac:dyDescent="0.25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 x14ac:dyDescent="0.25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 x14ac:dyDescent="0.25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 x14ac:dyDescent="0.25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 x14ac:dyDescent="0.25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 x14ac:dyDescent="0.25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 x14ac:dyDescent="0.25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 x14ac:dyDescent="0.25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 x14ac:dyDescent="0.25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 x14ac:dyDescent="0.25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 x14ac:dyDescent="0.25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 x14ac:dyDescent="0.25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 x14ac:dyDescent="0.25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 x14ac:dyDescent="0.25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 x14ac:dyDescent="0.25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 x14ac:dyDescent="0.25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 x14ac:dyDescent="0.25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 x14ac:dyDescent="0.25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 x14ac:dyDescent="0.25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 x14ac:dyDescent="0.25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 x14ac:dyDescent="0.25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 x14ac:dyDescent="0.25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 x14ac:dyDescent="0.25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 x14ac:dyDescent="0.25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 x14ac:dyDescent="0.25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 x14ac:dyDescent="0.25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 x14ac:dyDescent="0.25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 x14ac:dyDescent="0.25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 x14ac:dyDescent="0.25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 x14ac:dyDescent="0.25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 x14ac:dyDescent="0.25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 x14ac:dyDescent="0.25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 x14ac:dyDescent="0.25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 x14ac:dyDescent="0.25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 x14ac:dyDescent="0.25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 x14ac:dyDescent="0.25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 x14ac:dyDescent="0.25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 x14ac:dyDescent="0.25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 x14ac:dyDescent="0.25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 x14ac:dyDescent="0.25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 x14ac:dyDescent="0.25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 x14ac:dyDescent="0.25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 x14ac:dyDescent="0.25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 x14ac:dyDescent="0.25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 x14ac:dyDescent="0.25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 x14ac:dyDescent="0.25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 x14ac:dyDescent="0.25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 x14ac:dyDescent="0.25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 x14ac:dyDescent="0.25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 x14ac:dyDescent="0.25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 x14ac:dyDescent="0.25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 x14ac:dyDescent="0.25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 x14ac:dyDescent="0.25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 x14ac:dyDescent="0.25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 x14ac:dyDescent="0.25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 x14ac:dyDescent="0.25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 x14ac:dyDescent="0.25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 x14ac:dyDescent="0.25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 x14ac:dyDescent="0.25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 x14ac:dyDescent="0.25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 x14ac:dyDescent="0.25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 x14ac:dyDescent="0.25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 x14ac:dyDescent="0.25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 x14ac:dyDescent="0.25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 x14ac:dyDescent="0.25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 x14ac:dyDescent="0.25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 x14ac:dyDescent="0.25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 x14ac:dyDescent="0.25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 x14ac:dyDescent="0.25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 x14ac:dyDescent="0.25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 x14ac:dyDescent="0.25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 x14ac:dyDescent="0.25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 x14ac:dyDescent="0.25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 x14ac:dyDescent="0.25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 x14ac:dyDescent="0.25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 x14ac:dyDescent="0.25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 x14ac:dyDescent="0.25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 x14ac:dyDescent="0.25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 x14ac:dyDescent="0.25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 x14ac:dyDescent="0.25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 x14ac:dyDescent="0.25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 x14ac:dyDescent="0.25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 x14ac:dyDescent="0.25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 x14ac:dyDescent="0.25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 x14ac:dyDescent="0.25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 x14ac:dyDescent="0.25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 x14ac:dyDescent="0.25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 x14ac:dyDescent="0.25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 x14ac:dyDescent="0.25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 x14ac:dyDescent="0.25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 x14ac:dyDescent="0.25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 x14ac:dyDescent="0.25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 x14ac:dyDescent="0.25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 x14ac:dyDescent="0.25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 x14ac:dyDescent="0.25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 x14ac:dyDescent="0.25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 x14ac:dyDescent="0.25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 x14ac:dyDescent="0.25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 x14ac:dyDescent="0.25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 x14ac:dyDescent="0.25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 x14ac:dyDescent="0.25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 x14ac:dyDescent="0.25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 x14ac:dyDescent="0.25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 x14ac:dyDescent="0.25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 x14ac:dyDescent="0.25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 x14ac:dyDescent="0.25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 x14ac:dyDescent="0.25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 x14ac:dyDescent="0.25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 x14ac:dyDescent="0.25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 x14ac:dyDescent="0.25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 x14ac:dyDescent="0.25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 x14ac:dyDescent="0.25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 x14ac:dyDescent="0.25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 x14ac:dyDescent="0.25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 x14ac:dyDescent="0.25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 x14ac:dyDescent="0.25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 x14ac:dyDescent="0.25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 x14ac:dyDescent="0.25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 x14ac:dyDescent="0.25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 x14ac:dyDescent="0.25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 x14ac:dyDescent="0.25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 x14ac:dyDescent="0.25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 x14ac:dyDescent="0.25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 x14ac:dyDescent="0.25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 x14ac:dyDescent="0.25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 x14ac:dyDescent="0.25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 x14ac:dyDescent="0.25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 x14ac:dyDescent="0.25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 x14ac:dyDescent="0.25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 x14ac:dyDescent="0.25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 x14ac:dyDescent="0.25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 x14ac:dyDescent="0.25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 x14ac:dyDescent="0.25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 x14ac:dyDescent="0.25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 x14ac:dyDescent="0.25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 x14ac:dyDescent="0.25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 x14ac:dyDescent="0.25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 x14ac:dyDescent="0.25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 x14ac:dyDescent="0.25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 x14ac:dyDescent="0.25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 x14ac:dyDescent="0.25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 x14ac:dyDescent="0.25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 x14ac:dyDescent="0.25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 x14ac:dyDescent="0.25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 x14ac:dyDescent="0.25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 x14ac:dyDescent="0.25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 x14ac:dyDescent="0.25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 x14ac:dyDescent="0.25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 x14ac:dyDescent="0.25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 x14ac:dyDescent="0.25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 x14ac:dyDescent="0.25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12" sqref="D12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1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2"/>
      <c r="B2" s="199">
        <v>46018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8" t="s">
        <v>254</v>
      </c>
      <c r="C4" s="219"/>
      <c r="D4" s="219"/>
      <c r="E4" s="219"/>
      <c r="F4" s="219"/>
      <c r="G4" s="220"/>
      <c r="H4" s="227" t="s">
        <v>4</v>
      </c>
      <c r="I4" s="228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8" t="s">
        <v>256</v>
      </c>
      <c r="C6" s="219"/>
      <c r="D6" s="219"/>
      <c r="E6" s="219"/>
      <c r="F6" s="219"/>
      <c r="G6" s="220"/>
      <c r="H6" s="13">
        <v>27049.73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8" t="s">
        <v>258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 x14ac:dyDescent="0.25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8" t="s">
        <v>261</v>
      </c>
      <c r="C15" s="219"/>
      <c r="D15" s="219"/>
      <c r="E15" s="219"/>
      <c r="F15" s="219"/>
      <c r="G15" s="220"/>
      <c r="H15" s="227" t="s">
        <v>7</v>
      </c>
      <c r="I15" s="228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8" t="s">
        <v>261</v>
      </c>
      <c r="C22" s="219"/>
      <c r="D22" s="219"/>
      <c r="E22" s="219"/>
      <c r="F22" s="219"/>
      <c r="G22" s="220"/>
      <c r="H22" s="227" t="s">
        <v>7</v>
      </c>
      <c r="I22" s="228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3">
        <v>2025</v>
      </c>
      <c r="D24" s="234"/>
      <c r="E24" s="235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8" t="s">
        <v>265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266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46016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638.68289406999997</v>
      </c>
      <c r="E85" s="44">
        <v>-168.71971603999998</v>
      </c>
      <c r="F85" s="44">
        <v>807.40261010999996</v>
      </c>
      <c r="G85" s="37"/>
      <c r="I85" s="12"/>
    </row>
    <row r="86" spans="1:9" x14ac:dyDescent="0.25">
      <c r="A86" s="10"/>
      <c r="B86" s="37"/>
      <c r="C86" s="43">
        <v>2</v>
      </c>
      <c r="D86" s="44">
        <v>416.41613355000004</v>
      </c>
      <c r="E86" s="44">
        <v>-287.61750762000003</v>
      </c>
      <c r="F86" s="44">
        <v>704.03364117000001</v>
      </c>
      <c r="G86" s="37"/>
      <c r="I86" s="12"/>
    </row>
    <row r="87" spans="1:9" x14ac:dyDescent="0.25">
      <c r="A87" s="10"/>
      <c r="B87" s="37"/>
      <c r="C87" s="43">
        <v>3</v>
      </c>
      <c r="D87" s="44">
        <v>397.55522358999985</v>
      </c>
      <c r="E87" s="44">
        <v>-251.09488965000003</v>
      </c>
      <c r="F87" s="44">
        <v>648.65011323999988</v>
      </c>
      <c r="G87" s="37"/>
      <c r="I87" s="12"/>
    </row>
    <row r="88" spans="1:9" x14ac:dyDescent="0.25">
      <c r="A88" s="10"/>
      <c r="B88" s="37"/>
      <c r="C88" s="43">
        <v>4</v>
      </c>
      <c r="D88" s="44">
        <v>398.31124245000012</v>
      </c>
      <c r="E88" s="44">
        <v>-228.36398475999994</v>
      </c>
      <c r="F88" s="44">
        <v>626.67522721</v>
      </c>
      <c r="G88" s="37"/>
      <c r="I88" s="12"/>
    </row>
    <row r="89" spans="1:9" x14ac:dyDescent="0.25">
      <c r="A89" s="10"/>
      <c r="B89" s="37"/>
      <c r="C89" s="43">
        <v>5</v>
      </c>
      <c r="D89" s="44">
        <v>392.63862056999983</v>
      </c>
      <c r="E89" s="44">
        <v>-239.43715283000003</v>
      </c>
      <c r="F89" s="44">
        <v>632.07577339999989</v>
      </c>
      <c r="G89" s="37"/>
      <c r="I89" s="12"/>
    </row>
    <row r="90" spans="1:9" x14ac:dyDescent="0.25">
      <c r="A90" s="10"/>
      <c r="B90" s="37"/>
      <c r="C90" s="43">
        <v>6</v>
      </c>
      <c r="D90" s="44">
        <v>465.41088336000018</v>
      </c>
      <c r="E90" s="44">
        <v>-220.58938985000003</v>
      </c>
      <c r="F90" s="44">
        <v>686.00027321000016</v>
      </c>
      <c r="G90" s="37"/>
      <c r="I90" s="12"/>
    </row>
    <row r="91" spans="1:9" x14ac:dyDescent="0.25">
      <c r="A91" s="10"/>
      <c r="B91" s="37"/>
      <c r="C91" s="43">
        <v>7</v>
      </c>
      <c r="D91" s="44">
        <v>590.9861164299997</v>
      </c>
      <c r="E91" s="44">
        <v>-226.53775010999999</v>
      </c>
      <c r="F91" s="44">
        <v>817.52386653999974</v>
      </c>
      <c r="G91" s="37"/>
      <c r="I91" s="12"/>
    </row>
    <row r="92" spans="1:9" x14ac:dyDescent="0.25">
      <c r="A92" s="10"/>
      <c r="B92" s="37"/>
      <c r="C92" s="43">
        <v>8</v>
      </c>
      <c r="D92" s="44">
        <v>831.51017594000052</v>
      </c>
      <c r="E92" s="44">
        <v>-199.10463246000006</v>
      </c>
      <c r="F92" s="44">
        <v>1030.6148084000006</v>
      </c>
      <c r="G92" s="37"/>
      <c r="I92" s="12"/>
    </row>
    <row r="93" spans="1:9" x14ac:dyDescent="0.25">
      <c r="A93" s="10"/>
      <c r="B93" s="37"/>
      <c r="C93" s="43">
        <v>9</v>
      </c>
      <c r="D93" s="44">
        <v>1099.9135727999999</v>
      </c>
      <c r="E93" s="44">
        <v>-135.53996992999993</v>
      </c>
      <c r="F93" s="44">
        <v>1235.4535427299998</v>
      </c>
      <c r="G93" s="37"/>
      <c r="I93" s="12"/>
    </row>
    <row r="94" spans="1:9" x14ac:dyDescent="0.25">
      <c r="A94" s="10"/>
      <c r="B94" s="37"/>
      <c r="C94" s="43">
        <v>10</v>
      </c>
      <c r="D94" s="44">
        <v>1243.3427124</v>
      </c>
      <c r="E94" s="44">
        <v>-38.267022510000004</v>
      </c>
      <c r="F94" s="44">
        <v>1281.60973491</v>
      </c>
      <c r="G94" s="37"/>
      <c r="I94" s="12"/>
    </row>
    <row r="95" spans="1:9" x14ac:dyDescent="0.25">
      <c r="A95" s="10"/>
      <c r="B95" s="37"/>
      <c r="C95" s="43">
        <v>11</v>
      </c>
      <c r="D95" s="44">
        <v>1227.2302635700003</v>
      </c>
      <c r="E95" s="44">
        <v>-13.996549049999999</v>
      </c>
      <c r="F95" s="44">
        <v>1241.2268126200001</v>
      </c>
      <c r="G95" s="37"/>
      <c r="I95" s="12"/>
    </row>
    <row r="96" spans="1:9" x14ac:dyDescent="0.25">
      <c r="A96" s="10"/>
      <c r="B96" s="37"/>
      <c r="C96" s="43">
        <v>12</v>
      </c>
      <c r="D96" s="44">
        <v>1235.1410853800005</v>
      </c>
      <c r="E96" s="44">
        <v>33.970771990000003</v>
      </c>
      <c r="F96" s="44">
        <v>1201.1703133900005</v>
      </c>
      <c r="G96" s="37"/>
      <c r="I96" s="12"/>
    </row>
    <row r="97" spans="1:9" x14ac:dyDescent="0.25">
      <c r="A97" s="10"/>
      <c r="B97" s="37"/>
      <c r="C97" s="43">
        <v>13</v>
      </c>
      <c r="D97" s="44">
        <v>1174.2837206300003</v>
      </c>
      <c r="E97" s="44">
        <v>-5.1265046199999347</v>
      </c>
      <c r="F97" s="44">
        <v>1179.4102252500002</v>
      </c>
      <c r="G97" s="37"/>
      <c r="I97" s="12"/>
    </row>
    <row r="98" spans="1:9" x14ac:dyDescent="0.25">
      <c r="A98" s="10"/>
      <c r="B98" s="37"/>
      <c r="C98" s="43">
        <v>14</v>
      </c>
      <c r="D98" s="44">
        <v>1162.7339511399998</v>
      </c>
      <c r="E98" s="44">
        <v>-42.234813389999999</v>
      </c>
      <c r="F98" s="44">
        <v>1204.9687645299998</v>
      </c>
      <c r="G98" s="37"/>
      <c r="I98" s="12"/>
    </row>
    <row r="99" spans="1:9" x14ac:dyDescent="0.25">
      <c r="A99" s="10"/>
      <c r="B99" s="37"/>
      <c r="C99" s="43">
        <v>15</v>
      </c>
      <c r="D99" s="44">
        <v>1192.5596501200005</v>
      </c>
      <c r="E99" s="44">
        <v>-60.800927770000044</v>
      </c>
      <c r="F99" s="44">
        <v>1253.3605778900005</v>
      </c>
      <c r="G99" s="37"/>
      <c r="I99" s="12"/>
    </row>
    <row r="100" spans="1:9" x14ac:dyDescent="0.25">
      <c r="A100" s="10"/>
      <c r="B100" s="37"/>
      <c r="C100" s="43">
        <v>16</v>
      </c>
      <c r="D100" s="44">
        <v>1184.6359896499996</v>
      </c>
      <c r="E100" s="44">
        <v>-120.33598781999996</v>
      </c>
      <c r="F100" s="44">
        <v>1304.9719774699995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1321.0214530600006</v>
      </c>
      <c r="E101" s="44">
        <v>-80.807041080000033</v>
      </c>
      <c r="F101" s="44">
        <v>1401.8284941400007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1451.9105106000002</v>
      </c>
      <c r="E102" s="44">
        <v>-33.257489780000014</v>
      </c>
      <c r="F102" s="44">
        <v>1485.1680003800002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1448.1196558800009</v>
      </c>
      <c r="E103" s="44">
        <v>-19.449674879999947</v>
      </c>
      <c r="F103" s="44">
        <v>1467.5693307600009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1422.5608792500004</v>
      </c>
      <c r="E104" s="44">
        <v>-17.09776303000001</v>
      </c>
      <c r="F104" s="44">
        <v>1439.6586422800005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1329.6707898899995</v>
      </c>
      <c r="E105" s="44">
        <v>-75.263089589999936</v>
      </c>
      <c r="F105" s="44">
        <v>1404.9338794799994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1204.7722693699998</v>
      </c>
      <c r="E106" s="44">
        <v>-100.90245331000006</v>
      </c>
      <c r="F106" s="44">
        <v>1305.6747226799998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1110.1085797799992</v>
      </c>
      <c r="E107" s="44">
        <v>-29.236699610000073</v>
      </c>
      <c r="F107" s="44">
        <v>1139.3452793899992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900.06702044000019</v>
      </c>
      <c r="E108" s="44">
        <v>-38.648363440000026</v>
      </c>
      <c r="F108" s="44">
        <v>938.71538388000022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8" t="s">
        <v>272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8" t="s">
        <v>281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8" t="s">
        <v>283</v>
      </c>
      <c r="C128" s="219"/>
      <c r="D128" s="219"/>
      <c r="E128" s="219"/>
      <c r="F128" s="219"/>
      <c r="G128" s="220"/>
      <c r="H128" s="227" t="s">
        <v>77</v>
      </c>
      <c r="I128" s="228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8" t="s">
        <v>285</v>
      </c>
      <c r="C130" s="219"/>
      <c r="D130" s="219"/>
      <c r="E130" s="219"/>
      <c r="F130" s="219"/>
      <c r="G130" s="220"/>
      <c r="H130" s="227" t="s">
        <v>77</v>
      </c>
      <c r="I130" s="228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24" t="s">
        <v>287</v>
      </c>
      <c r="C132" s="225"/>
      <c r="D132" s="225"/>
      <c r="E132" s="225"/>
      <c r="F132" s="225"/>
      <c r="G132" s="225"/>
      <c r="H132" s="225"/>
      <c r="I132" s="226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24" t="s">
        <v>292</v>
      </c>
      <c r="C137" s="225"/>
      <c r="D137" s="225"/>
      <c r="E137" s="225"/>
      <c r="F137" s="225"/>
      <c r="G137" s="225"/>
      <c r="H137" s="225"/>
      <c r="I137" s="226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24" t="s">
        <v>294</v>
      </c>
      <c r="C142" s="225"/>
      <c r="D142" s="225"/>
      <c r="E142" s="225"/>
      <c r="F142" s="225"/>
      <c r="G142" s="225"/>
      <c r="H142" s="225"/>
      <c r="I142" s="226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24" t="s">
        <v>300</v>
      </c>
      <c r="C150" s="225"/>
      <c r="D150" s="225"/>
      <c r="E150" s="225"/>
      <c r="F150" s="225"/>
      <c r="G150" s="225"/>
      <c r="H150" s="225"/>
      <c r="I150" s="226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24" t="s">
        <v>302</v>
      </c>
      <c r="C155" s="225"/>
      <c r="D155" s="225"/>
      <c r="E155" s="225"/>
      <c r="F155" s="225"/>
      <c r="G155" s="225"/>
      <c r="H155" s="225"/>
      <c r="I155" s="226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24" t="s">
        <v>305</v>
      </c>
      <c r="C165" s="225"/>
      <c r="D165" s="225"/>
      <c r="E165" s="225"/>
      <c r="F165" s="225"/>
      <c r="G165" s="225"/>
      <c r="H165" s="225"/>
      <c r="I165" s="22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24" t="s">
        <v>306</v>
      </c>
      <c r="C175" s="225"/>
      <c r="D175" s="225"/>
      <c r="E175" s="225"/>
      <c r="F175" s="225"/>
      <c r="G175" s="226"/>
      <c r="H175" s="227" t="s">
        <v>77</v>
      </c>
      <c r="I175" s="228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24" t="s">
        <v>307</v>
      </c>
      <c r="C185" s="225"/>
      <c r="D185" s="225"/>
      <c r="E185" s="225"/>
      <c r="F185" s="225"/>
      <c r="G185" s="225"/>
      <c r="H185" s="225"/>
      <c r="I185" s="22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24" t="s">
        <v>308</v>
      </c>
      <c r="C195" s="225"/>
      <c r="D195" s="225"/>
      <c r="E195" s="225"/>
      <c r="F195" s="225"/>
      <c r="G195" s="225"/>
      <c r="H195" s="225"/>
      <c r="I195" s="22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24" t="s">
        <v>309</v>
      </c>
      <c r="C205" s="225"/>
      <c r="D205" s="225"/>
      <c r="E205" s="225"/>
      <c r="F205" s="225"/>
      <c r="G205" s="226"/>
      <c r="H205" s="227" t="s">
        <v>77</v>
      </c>
      <c r="I205" s="228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24" t="s">
        <v>310</v>
      </c>
      <c r="C216" s="225"/>
      <c r="D216" s="225"/>
      <c r="E216" s="225"/>
      <c r="F216" s="225"/>
      <c r="G216" s="225"/>
      <c r="H216" s="225"/>
      <c r="I216" s="22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24" t="s">
        <v>311</v>
      </c>
      <c r="C226" s="225"/>
      <c r="D226" s="225"/>
      <c r="E226" s="225"/>
      <c r="F226" s="225"/>
      <c r="G226" s="225"/>
      <c r="H226" s="225"/>
      <c r="I226" s="22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24" t="s">
        <v>312</v>
      </c>
      <c r="C236" s="225"/>
      <c r="D236" s="225"/>
      <c r="E236" s="225"/>
      <c r="F236" s="225"/>
      <c r="G236" s="226"/>
      <c r="H236" s="227" t="s">
        <v>77</v>
      </c>
      <c r="I236" s="228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24" t="s">
        <v>313</v>
      </c>
      <c r="C238" s="225"/>
      <c r="D238" s="225"/>
      <c r="E238" s="225"/>
      <c r="F238" s="225"/>
      <c r="G238" s="226"/>
      <c r="H238" s="227" t="s">
        <v>77</v>
      </c>
      <c r="I238" s="228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8" t="s">
        <v>314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24" t="s">
        <v>315</v>
      </c>
      <c r="C250" s="225"/>
      <c r="D250" s="225"/>
      <c r="E250" s="225"/>
      <c r="F250" s="225"/>
      <c r="G250" s="226"/>
      <c r="H250" s="227" t="s">
        <v>77</v>
      </c>
      <c r="I250" s="228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24" t="s">
        <v>317</v>
      </c>
      <c r="C252" s="225"/>
      <c r="D252" s="225"/>
      <c r="E252" s="225"/>
      <c r="F252" s="225"/>
      <c r="G252" s="226"/>
      <c r="H252" s="227" t="s">
        <v>4</v>
      </c>
      <c r="I252" s="228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-3.6829900500000008</v>
      </c>
      <c r="C255" s="77">
        <v>172.10776320999997</v>
      </c>
      <c r="D255" s="77">
        <v>-71.293180800000002</v>
      </c>
      <c r="E255" s="77">
        <v>35.065498669999997</v>
      </c>
      <c r="F255" s="77">
        <v>-146.810496</v>
      </c>
      <c r="G255" s="77">
        <v>-121.11353763999999</v>
      </c>
      <c r="I255" s="12"/>
    </row>
    <row r="256" spans="1:9" x14ac:dyDescent="0.25">
      <c r="A256" s="76">
        <v>2</v>
      </c>
      <c r="B256" s="77">
        <v>-1.7928690999999999</v>
      </c>
      <c r="C256" s="77">
        <v>140.58874744000002</v>
      </c>
      <c r="D256" s="77">
        <v>-107.46276999</v>
      </c>
      <c r="E256" s="77">
        <v>-10.947686730000001</v>
      </c>
      <c r="F256" s="77">
        <v>-157.62431999999998</v>
      </c>
      <c r="G256" s="77">
        <v>-109.38267564999998</v>
      </c>
      <c r="I256" s="12"/>
    </row>
    <row r="257" spans="1:9" x14ac:dyDescent="0.25">
      <c r="A257" s="76">
        <v>3</v>
      </c>
      <c r="B257" s="77">
        <v>-1.0233215900000001</v>
      </c>
      <c r="C257" s="77">
        <v>120.47422788</v>
      </c>
      <c r="D257" s="77">
        <v>-101.61824069000002</v>
      </c>
      <c r="E257" s="77">
        <v>-24.88227916</v>
      </c>
      <c r="F257" s="77">
        <v>-114.50879999999999</v>
      </c>
      <c r="G257" s="77">
        <v>-115.77839528999999</v>
      </c>
      <c r="I257" s="12"/>
    </row>
    <row r="258" spans="1:9" ht="15.75" customHeight="1" x14ac:dyDescent="0.25">
      <c r="A258" s="76">
        <v>4</v>
      </c>
      <c r="B258" s="77">
        <v>-4.7571148400000007</v>
      </c>
      <c r="C258" s="77">
        <v>109.97309325000001</v>
      </c>
      <c r="D258" s="77">
        <v>-85.501078269999994</v>
      </c>
      <c r="E258" s="77">
        <v>-30.575463330000002</v>
      </c>
      <c r="F258" s="77">
        <v>-73.597440000000006</v>
      </c>
      <c r="G258" s="77">
        <v>-147.50539663999999</v>
      </c>
      <c r="I258" s="12"/>
    </row>
    <row r="259" spans="1:9" x14ac:dyDescent="0.25">
      <c r="A259" s="76">
        <v>5</v>
      </c>
      <c r="B259" s="77">
        <v>-6.4611993100000005</v>
      </c>
      <c r="C259" s="77">
        <v>101.23823272999999</v>
      </c>
      <c r="D259" s="77">
        <v>-76.799925250000001</v>
      </c>
      <c r="E259" s="77">
        <v>-35.659009080000004</v>
      </c>
      <c r="F259" s="77">
        <v>-58.507007999999999</v>
      </c>
      <c r="G259" s="77">
        <v>-169.70526591999999</v>
      </c>
      <c r="I259" s="12"/>
    </row>
    <row r="260" spans="1:9" x14ac:dyDescent="0.25">
      <c r="A260" s="76">
        <v>6</v>
      </c>
      <c r="B260" s="77">
        <v>-8.8869311300000007</v>
      </c>
      <c r="C260" s="77">
        <v>98.911349340000001</v>
      </c>
      <c r="D260" s="77">
        <v>-59.306431549999999</v>
      </c>
      <c r="E260" s="77">
        <v>-41.110273239999998</v>
      </c>
      <c r="F260" s="77">
        <v>-43.268735999999997</v>
      </c>
      <c r="G260" s="77">
        <v>-205.21912166000001</v>
      </c>
      <c r="I260" s="12"/>
    </row>
    <row r="261" spans="1:9" x14ac:dyDescent="0.25">
      <c r="A261" s="76">
        <v>7</v>
      </c>
      <c r="B261" s="77">
        <v>-12.39694839</v>
      </c>
      <c r="C261" s="77">
        <v>118.82646232</v>
      </c>
      <c r="D261" s="77">
        <v>-57.75801448</v>
      </c>
      <c r="E261" s="77">
        <v>-12.363725179999999</v>
      </c>
      <c r="F261" s="77">
        <v>-95.915904000000012</v>
      </c>
      <c r="G261" s="77">
        <v>-180.32781175</v>
      </c>
      <c r="I261" s="12"/>
    </row>
    <row r="262" spans="1:9" x14ac:dyDescent="0.25">
      <c r="A262" s="76">
        <v>8</v>
      </c>
      <c r="B262" s="77">
        <v>-23.555024459999998</v>
      </c>
      <c r="C262" s="77">
        <v>163.72062237999998</v>
      </c>
      <c r="D262" s="77">
        <v>-34.402960279999995</v>
      </c>
      <c r="E262" s="77">
        <v>44.261684540000005</v>
      </c>
      <c r="F262" s="77">
        <v>-113.753472</v>
      </c>
      <c r="G262" s="77">
        <v>-208.41246562000001</v>
      </c>
      <c r="I262" s="12"/>
    </row>
    <row r="263" spans="1:9" x14ac:dyDescent="0.25">
      <c r="A263" s="76">
        <v>9</v>
      </c>
      <c r="B263" s="77">
        <v>-32.824673030000007</v>
      </c>
      <c r="C263" s="77">
        <v>195.87404916</v>
      </c>
      <c r="D263" s="77">
        <v>-10.530584349999998</v>
      </c>
      <c r="E263" s="77">
        <v>53.232078420000001</v>
      </c>
      <c r="F263" s="77">
        <v>-61.283711999999994</v>
      </c>
      <c r="G263" s="77">
        <v>-315.08692752999997</v>
      </c>
      <c r="I263" s="12"/>
    </row>
    <row r="264" spans="1:9" x14ac:dyDescent="0.25">
      <c r="A264" s="76">
        <v>10</v>
      </c>
      <c r="B264" s="77">
        <v>-30.934794</v>
      </c>
      <c r="C264" s="77">
        <v>198.77857301</v>
      </c>
      <c r="D264" s="77">
        <v>17.024426950000002</v>
      </c>
      <c r="E264" s="77">
        <v>50.183886319999999</v>
      </c>
      <c r="F264" s="77">
        <v>6.6769919999999994</v>
      </c>
      <c r="G264" s="77">
        <v>-382.22585565999992</v>
      </c>
      <c r="I264" s="12"/>
    </row>
    <row r="265" spans="1:9" x14ac:dyDescent="0.25">
      <c r="A265" s="76">
        <v>11</v>
      </c>
      <c r="B265" s="77">
        <v>-37.072062439999996</v>
      </c>
      <c r="C265" s="77">
        <v>195.24673444999999</v>
      </c>
      <c r="D265" s="77">
        <v>23.581781620000001</v>
      </c>
      <c r="E265" s="77">
        <v>52.080539170000002</v>
      </c>
      <c r="F265" s="77">
        <v>44.911103999999995</v>
      </c>
      <c r="G265" s="77">
        <v>-395.92433364000004</v>
      </c>
      <c r="I265" s="12"/>
    </row>
    <row r="266" spans="1:9" x14ac:dyDescent="0.25">
      <c r="A266" s="76">
        <v>12</v>
      </c>
      <c r="B266" s="77">
        <v>-45.271698859999994</v>
      </c>
      <c r="C266" s="77">
        <v>195.56323033000001</v>
      </c>
      <c r="D266" s="77">
        <v>8.2753737800000007</v>
      </c>
      <c r="E266" s="77">
        <v>69.366530100000006</v>
      </c>
      <c r="F266" s="77">
        <v>68.656896000000003</v>
      </c>
      <c r="G266" s="77">
        <v>-395.21341140999999</v>
      </c>
      <c r="I266" s="12"/>
    </row>
    <row r="267" spans="1:9" x14ac:dyDescent="0.25">
      <c r="A267" s="76">
        <v>13</v>
      </c>
      <c r="B267" s="77">
        <v>-33.033449990000001</v>
      </c>
      <c r="C267" s="77">
        <v>192.71405777999999</v>
      </c>
      <c r="D267" s="77">
        <v>-13.61854808</v>
      </c>
      <c r="E267" s="77">
        <v>61.976680269999996</v>
      </c>
      <c r="F267" s="77">
        <v>14.611967999999997</v>
      </c>
      <c r="G267" s="77">
        <v>-307.57386006999997</v>
      </c>
      <c r="I267" s="12"/>
    </row>
    <row r="268" spans="1:9" ht="15.75" customHeight="1" x14ac:dyDescent="0.25">
      <c r="A268" s="76">
        <v>14</v>
      </c>
      <c r="B268" s="77">
        <v>-42.346886089999998</v>
      </c>
      <c r="C268" s="77">
        <v>201.23319016000002</v>
      </c>
      <c r="D268" s="77">
        <v>-4.9876486299999998</v>
      </c>
      <c r="E268" s="77">
        <v>58.086606570000001</v>
      </c>
      <c r="F268" s="77">
        <v>22.866816</v>
      </c>
      <c r="G268" s="77">
        <v>-348.43576056000001</v>
      </c>
      <c r="I268" s="12"/>
    </row>
    <row r="269" spans="1:9" x14ac:dyDescent="0.25">
      <c r="A269" s="76">
        <v>15</v>
      </c>
      <c r="B269" s="77">
        <v>-36.449602290000001</v>
      </c>
      <c r="C269" s="77">
        <v>189.52071369999999</v>
      </c>
      <c r="D269" s="77">
        <v>-24.020334220000002</v>
      </c>
      <c r="E269" s="77">
        <v>24.340378339999997</v>
      </c>
      <c r="F269" s="77">
        <v>-37.911552000000007</v>
      </c>
      <c r="G269" s="77">
        <v>-309.51438101999997</v>
      </c>
      <c r="I269" s="12"/>
    </row>
    <row r="270" spans="1:9" x14ac:dyDescent="0.25">
      <c r="A270" s="76">
        <v>16</v>
      </c>
      <c r="B270" s="77">
        <v>-50.965769849999994</v>
      </c>
      <c r="C270" s="77">
        <v>193.12209620000002</v>
      </c>
      <c r="D270" s="77">
        <v>-13.067164</v>
      </c>
      <c r="E270" s="77">
        <v>32.559207389999997</v>
      </c>
      <c r="F270" s="77">
        <v>-62.307839999999999</v>
      </c>
      <c r="G270" s="77">
        <v>-375.92045282999999</v>
      </c>
      <c r="I270" s="12"/>
    </row>
    <row r="271" spans="1:9" x14ac:dyDescent="0.25">
      <c r="A271" s="76">
        <v>17</v>
      </c>
      <c r="B271" s="77">
        <v>-62.648328479999989</v>
      </c>
      <c r="C271" s="77">
        <v>202.02868767000001</v>
      </c>
      <c r="D271" s="77">
        <v>40.223007289999998</v>
      </c>
      <c r="E271" s="77">
        <v>26.227354390000002</v>
      </c>
      <c r="F271" s="77">
        <v>6.4055039999999979</v>
      </c>
      <c r="G271" s="77">
        <v>-429.80861626999996</v>
      </c>
      <c r="I271" s="12"/>
    </row>
    <row r="272" spans="1:9" x14ac:dyDescent="0.25">
      <c r="A272" s="76">
        <v>18</v>
      </c>
      <c r="B272" s="77">
        <v>-38.928798430000001</v>
      </c>
      <c r="C272" s="77">
        <v>202.06913669000002</v>
      </c>
      <c r="D272" s="77">
        <v>19.16928974</v>
      </c>
      <c r="E272" s="77">
        <v>12.495974780000001</v>
      </c>
      <c r="F272" s="77">
        <v>-25.393535999999997</v>
      </c>
      <c r="G272" s="77">
        <v>-281.32521771999996</v>
      </c>
      <c r="I272" s="12"/>
    </row>
    <row r="273" spans="1:9" x14ac:dyDescent="0.25">
      <c r="A273" s="76">
        <v>19</v>
      </c>
      <c r="B273" s="77">
        <v>-38.324240359999997</v>
      </c>
      <c r="C273" s="77">
        <v>199.26538058999998</v>
      </c>
      <c r="D273" s="77">
        <v>19.38714676</v>
      </c>
      <c r="E273" s="77">
        <v>-1.8805248699999997</v>
      </c>
      <c r="F273" s="77">
        <v>-18.969216000000003</v>
      </c>
      <c r="G273" s="77">
        <v>-272.59803442000003</v>
      </c>
      <c r="I273" s="12"/>
    </row>
    <row r="274" spans="1:9" x14ac:dyDescent="0.25">
      <c r="A274" s="76">
        <v>20</v>
      </c>
      <c r="B274" s="77">
        <v>-4.5212428400000002</v>
      </c>
      <c r="C274" s="77">
        <v>183.42213612</v>
      </c>
      <c r="D274" s="77">
        <v>-33.38499315</v>
      </c>
      <c r="E274" s="77">
        <v>-30.404506519999995</v>
      </c>
      <c r="F274" s="77">
        <v>-119.81222399999999</v>
      </c>
      <c r="G274" s="77">
        <v>-96.267386150000007</v>
      </c>
      <c r="I274" s="12"/>
    </row>
    <row r="275" spans="1:9" x14ac:dyDescent="0.25">
      <c r="A275" s="76">
        <v>21</v>
      </c>
      <c r="B275" s="77">
        <v>4.0799807700000006</v>
      </c>
      <c r="C275" s="77">
        <v>167.32768192</v>
      </c>
      <c r="D275" s="77">
        <v>-66.702571259999999</v>
      </c>
      <c r="E275" s="77">
        <v>-54.593281650000002</v>
      </c>
      <c r="F275" s="77">
        <v>-187.08748800000001</v>
      </c>
      <c r="G275" s="77">
        <v>-83.844955519999999</v>
      </c>
      <c r="I275" s="12"/>
    </row>
    <row r="276" spans="1:9" x14ac:dyDescent="0.25">
      <c r="A276" s="76">
        <v>22</v>
      </c>
      <c r="B276" s="77">
        <v>-7.2813081100000012</v>
      </c>
      <c r="C276" s="77">
        <v>168.73559186</v>
      </c>
      <c r="D276" s="77">
        <v>-46.181432539999996</v>
      </c>
      <c r="E276" s="77">
        <v>-53.041768010000006</v>
      </c>
      <c r="F276" s="77">
        <v>-151.76179200000001</v>
      </c>
      <c r="G276" s="77">
        <v>-147.49636495999999</v>
      </c>
      <c r="I276" s="12"/>
    </row>
    <row r="277" spans="1:9" x14ac:dyDescent="0.25">
      <c r="A277" s="76">
        <v>23</v>
      </c>
      <c r="B277" s="77">
        <v>-33.163844869999998</v>
      </c>
      <c r="C277" s="77">
        <v>186.14144601000001</v>
      </c>
      <c r="D277" s="77">
        <v>10.709766429999998</v>
      </c>
      <c r="E277" s="77">
        <v>-13.037875589999999</v>
      </c>
      <c r="F277" s="77">
        <v>-23.326464000000001</v>
      </c>
      <c r="G277" s="77">
        <v>-327.84611080000002</v>
      </c>
      <c r="I277" s="12"/>
    </row>
    <row r="278" spans="1:9" ht="15.75" customHeight="1" x14ac:dyDescent="0.25">
      <c r="A278" s="79">
        <v>24</v>
      </c>
      <c r="B278" s="77">
        <v>-25.00194797</v>
      </c>
      <c r="C278" s="77">
        <v>168.21897974999999</v>
      </c>
      <c r="D278" s="77">
        <v>4.4369742099999998</v>
      </c>
      <c r="E278" s="77">
        <v>-20.289024619999999</v>
      </c>
      <c r="F278" s="77">
        <v>-39.712512000000004</v>
      </c>
      <c r="G278" s="77">
        <v>-290.88976675999999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8" t="s">
        <v>319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24" t="s">
        <v>326</v>
      </c>
      <c r="C291" s="225"/>
      <c r="D291" s="225"/>
      <c r="E291" s="225"/>
      <c r="F291" s="225"/>
      <c r="G291" s="226"/>
      <c r="H291" s="227" t="s">
        <v>77</v>
      </c>
      <c r="I291" s="228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24" t="s">
        <v>328</v>
      </c>
      <c r="C293" s="225"/>
      <c r="D293" s="225"/>
      <c r="E293" s="225"/>
      <c r="F293" s="225"/>
      <c r="G293" s="226"/>
      <c r="H293" s="227" t="s">
        <v>77</v>
      </c>
      <c r="I293" s="228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24" t="s">
        <v>330</v>
      </c>
      <c r="C295" s="225"/>
      <c r="D295" s="225"/>
      <c r="E295" s="225"/>
      <c r="F295" s="225"/>
      <c r="G295" s="226"/>
      <c r="H295" s="227" t="s">
        <v>77</v>
      </c>
      <c r="I295" s="228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24" t="s">
        <v>332</v>
      </c>
      <c r="C297" s="225"/>
      <c r="D297" s="225"/>
      <c r="E297" s="225"/>
      <c r="F297" s="225"/>
      <c r="G297" s="225"/>
      <c r="H297" s="225"/>
      <c r="I297" s="226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24" t="s">
        <v>338</v>
      </c>
      <c r="C346" s="225"/>
      <c r="D346" s="225"/>
      <c r="E346" s="225"/>
      <c r="F346" s="225"/>
      <c r="G346" s="225"/>
      <c r="H346" s="225"/>
      <c r="I346" s="22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46018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546.97</v>
      </c>
      <c r="I350" s="12"/>
    </row>
    <row r="351" spans="1:9" x14ac:dyDescent="0.25">
      <c r="A351" s="10"/>
      <c r="D351" s="28" t="s">
        <v>156</v>
      </c>
      <c r="E351" s="100">
        <v>407.57</v>
      </c>
      <c r="I351" s="12"/>
    </row>
    <row r="352" spans="1:9" x14ac:dyDescent="0.25">
      <c r="A352" s="10"/>
      <c r="D352" s="28" t="s">
        <v>157</v>
      </c>
      <c r="E352" s="100">
        <v>403.4</v>
      </c>
      <c r="I352" s="12"/>
    </row>
    <row r="353" spans="1:9" x14ac:dyDescent="0.25">
      <c r="A353" s="10"/>
      <c r="D353" s="28" t="s">
        <v>158</v>
      </c>
      <c r="E353" s="100">
        <v>389.18</v>
      </c>
      <c r="I353" s="12"/>
    </row>
    <row r="354" spans="1:9" x14ac:dyDescent="0.25">
      <c r="A354" s="10"/>
      <c r="D354" s="28" t="s">
        <v>159</v>
      </c>
      <c r="E354" s="100">
        <v>392.71</v>
      </c>
      <c r="I354" s="12"/>
    </row>
    <row r="355" spans="1:9" x14ac:dyDescent="0.25">
      <c r="A355" s="10"/>
      <c r="D355" s="28" t="s">
        <v>160</v>
      </c>
      <c r="E355" s="100">
        <v>454.82</v>
      </c>
      <c r="I355" s="12"/>
    </row>
    <row r="356" spans="1:9" x14ac:dyDescent="0.25">
      <c r="A356" s="10"/>
      <c r="D356" s="28" t="s">
        <v>161</v>
      </c>
      <c r="E356" s="100">
        <v>627.11</v>
      </c>
      <c r="I356" s="12"/>
    </row>
    <row r="357" spans="1:9" x14ac:dyDescent="0.25">
      <c r="A357" s="10"/>
      <c r="D357" s="28" t="s">
        <v>162</v>
      </c>
      <c r="E357" s="100">
        <v>881.34</v>
      </c>
      <c r="I357" s="12"/>
    </row>
    <row r="358" spans="1:9" ht="15.75" customHeight="1" x14ac:dyDescent="0.25">
      <c r="A358" s="10"/>
      <c r="D358" s="28" t="s">
        <v>163</v>
      </c>
      <c r="E358" s="100">
        <v>1107.1099999999999</v>
      </c>
      <c r="I358" s="12"/>
    </row>
    <row r="359" spans="1:9" x14ac:dyDescent="0.25">
      <c r="A359" s="10"/>
      <c r="D359" s="28" t="s">
        <v>164</v>
      </c>
      <c r="E359" s="100">
        <v>1167.06</v>
      </c>
      <c r="I359" s="12"/>
    </row>
    <row r="360" spans="1:9" ht="15.75" customHeight="1" x14ac:dyDescent="0.25">
      <c r="A360" s="10"/>
      <c r="D360" s="28" t="s">
        <v>165</v>
      </c>
      <c r="E360" s="100">
        <v>1116.6500000000001</v>
      </c>
      <c r="I360" s="12"/>
    </row>
    <row r="361" spans="1:9" x14ac:dyDescent="0.25">
      <c r="A361" s="10"/>
      <c r="D361" s="28" t="s">
        <v>166</v>
      </c>
      <c r="E361" s="100">
        <v>1037.8599999999999</v>
      </c>
      <c r="I361" s="12"/>
    </row>
    <row r="362" spans="1:9" x14ac:dyDescent="0.25">
      <c r="A362" s="10"/>
      <c r="D362" s="28" t="s">
        <v>167</v>
      </c>
      <c r="E362" s="100">
        <v>1010.88</v>
      </c>
      <c r="I362" s="12"/>
    </row>
    <row r="363" spans="1:9" x14ac:dyDescent="0.25">
      <c r="A363" s="10"/>
      <c r="D363" s="28" t="s">
        <v>168</v>
      </c>
      <c r="E363" s="100">
        <v>1042.05</v>
      </c>
      <c r="I363" s="12"/>
    </row>
    <row r="364" spans="1:9" x14ac:dyDescent="0.25">
      <c r="A364" s="10"/>
      <c r="D364" s="28" t="s">
        <v>169</v>
      </c>
      <c r="E364" s="100">
        <v>1051.52</v>
      </c>
      <c r="I364" s="12"/>
    </row>
    <row r="365" spans="1:9" x14ac:dyDescent="0.25">
      <c r="A365" s="10"/>
      <c r="D365" s="28" t="s">
        <v>170</v>
      </c>
      <c r="E365" s="100">
        <v>1053.3</v>
      </c>
      <c r="I365" s="12"/>
    </row>
    <row r="366" spans="1:9" x14ac:dyDescent="0.25">
      <c r="A366" s="10"/>
      <c r="D366" s="28" t="s">
        <v>171</v>
      </c>
      <c r="E366" s="100">
        <v>1283.45</v>
      </c>
      <c r="I366" s="12"/>
    </row>
    <row r="367" spans="1:9" x14ac:dyDescent="0.25">
      <c r="A367" s="10"/>
      <c r="D367" s="28" t="s">
        <v>172</v>
      </c>
      <c r="E367" s="100">
        <v>1411.2</v>
      </c>
      <c r="I367" s="12"/>
    </row>
    <row r="368" spans="1:9" x14ac:dyDescent="0.25">
      <c r="A368" s="10"/>
      <c r="D368" s="28" t="s">
        <v>173</v>
      </c>
      <c r="E368" s="100">
        <v>1436.38</v>
      </c>
      <c r="I368" s="12"/>
    </row>
    <row r="369" spans="1:9" x14ac:dyDescent="0.25">
      <c r="A369" s="10"/>
      <c r="D369" s="28" t="s">
        <v>174</v>
      </c>
      <c r="E369" s="100">
        <v>1414.37</v>
      </c>
      <c r="I369" s="12"/>
    </row>
    <row r="370" spans="1:9" x14ac:dyDescent="0.25">
      <c r="A370" s="10"/>
      <c r="D370" s="28" t="s">
        <v>175</v>
      </c>
      <c r="E370" s="100">
        <v>1411.57</v>
      </c>
      <c r="I370" s="12"/>
    </row>
    <row r="371" spans="1:9" x14ac:dyDescent="0.25">
      <c r="A371" s="10"/>
      <c r="D371" s="28" t="s">
        <v>176</v>
      </c>
      <c r="E371" s="100">
        <v>1186.77</v>
      </c>
      <c r="I371" s="12"/>
    </row>
    <row r="372" spans="1:9" x14ac:dyDescent="0.25">
      <c r="A372" s="10"/>
      <c r="D372" s="28" t="s">
        <v>177</v>
      </c>
      <c r="E372" s="100">
        <v>1038.3599999999999</v>
      </c>
      <c r="I372" s="12"/>
    </row>
    <row r="373" spans="1:9" x14ac:dyDescent="0.25">
      <c r="A373" s="10"/>
      <c r="D373" s="30" t="s">
        <v>178</v>
      </c>
      <c r="E373" s="100">
        <v>848.19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8" t="s">
        <v>341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24" t="s">
        <v>344</v>
      </c>
      <c r="C387" s="225"/>
      <c r="D387" s="225"/>
      <c r="E387" s="225"/>
      <c r="F387" s="225"/>
      <c r="G387" s="226"/>
      <c r="H387" s="227" t="s">
        <v>77</v>
      </c>
      <c r="I387" s="228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24" t="s">
        <v>346</v>
      </c>
      <c r="C389" s="225"/>
      <c r="D389" s="225"/>
      <c r="E389" s="225"/>
      <c r="F389" s="225"/>
      <c r="G389" s="226"/>
      <c r="H389" s="227" t="s">
        <v>4</v>
      </c>
      <c r="I389" s="228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85.105936990000004</v>
      </c>
      <c r="D393" s="165">
        <v>0</v>
      </c>
      <c r="E393" s="165">
        <v>84.659814970000014</v>
      </c>
      <c r="F393" s="165">
        <v>0.11815373</v>
      </c>
      <c r="G393" s="165">
        <v>124.02912948000001</v>
      </c>
      <c r="H393" s="165">
        <v>0</v>
      </c>
      <c r="I393" s="166">
        <v>0</v>
      </c>
    </row>
    <row r="394" spans="1:9" ht="15.75" customHeight="1" x14ac:dyDescent="0.25">
      <c r="A394" s="43">
        <v>2</v>
      </c>
      <c r="B394" s="165">
        <v>0</v>
      </c>
      <c r="C394" s="165">
        <v>75.128746699999994</v>
      </c>
      <c r="D394" s="165">
        <v>0</v>
      </c>
      <c r="E394" s="165">
        <v>74.673399459999999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 x14ac:dyDescent="0.25">
      <c r="A395" s="43">
        <v>3</v>
      </c>
      <c r="B395" s="165">
        <v>0</v>
      </c>
      <c r="C395" s="165">
        <v>0.41395204000000002</v>
      </c>
      <c r="D395" s="165">
        <v>0</v>
      </c>
      <c r="E395" s="165">
        <v>84.511265329999986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84.63687019999999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84.629537330000005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84.680394299999989</v>
      </c>
      <c r="F398" s="165">
        <v>0</v>
      </c>
      <c r="G398" s="165">
        <v>0</v>
      </c>
      <c r="H398" s="165">
        <v>0</v>
      </c>
      <c r="I398" s="166">
        <v>1.49554948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2.91918977</v>
      </c>
      <c r="E399" s="165">
        <v>84.728649280000013</v>
      </c>
      <c r="F399" s="165">
        <v>0</v>
      </c>
      <c r="G399" s="165">
        <v>23.316734069999999</v>
      </c>
      <c r="H399" s="165">
        <v>0</v>
      </c>
      <c r="I399" s="166">
        <v>121.36162272</v>
      </c>
    </row>
    <row r="400" spans="1:9" x14ac:dyDescent="0.25">
      <c r="A400" s="43">
        <v>8</v>
      </c>
      <c r="B400" s="165">
        <v>33.208178650000001</v>
      </c>
      <c r="C400" s="165">
        <v>1.0436322199999999</v>
      </c>
      <c r="D400" s="165">
        <v>84.961408590000005</v>
      </c>
      <c r="E400" s="165">
        <v>84.974891600000007</v>
      </c>
      <c r="F400" s="165">
        <v>0</v>
      </c>
      <c r="G400" s="165">
        <v>115.78888246999999</v>
      </c>
      <c r="H400" s="165">
        <v>0</v>
      </c>
      <c r="I400" s="166">
        <v>118.73811314000001</v>
      </c>
    </row>
    <row r="401" spans="1:9" ht="15.75" customHeight="1" x14ac:dyDescent="0.25">
      <c r="A401" s="43">
        <v>9</v>
      </c>
      <c r="B401" s="165">
        <v>81.695918370000001</v>
      </c>
      <c r="C401" s="165">
        <v>81.359552780000001</v>
      </c>
      <c r="D401" s="165">
        <v>81.54618601</v>
      </c>
      <c r="E401" s="165">
        <v>84.762948160000008</v>
      </c>
      <c r="F401" s="165">
        <v>0</v>
      </c>
      <c r="G401" s="165">
        <v>90.47240536999999</v>
      </c>
      <c r="H401" s="165">
        <v>0</v>
      </c>
      <c r="I401" s="166">
        <v>89.286610269999997</v>
      </c>
    </row>
    <row r="402" spans="1:9" x14ac:dyDescent="0.25">
      <c r="A402" s="43">
        <v>10</v>
      </c>
      <c r="B402" s="165">
        <v>74.895041210000002</v>
      </c>
      <c r="C402" s="165">
        <v>75.112188630000006</v>
      </c>
      <c r="D402" s="165">
        <v>74.687118999999996</v>
      </c>
      <c r="E402" s="165">
        <v>80.410301610000005</v>
      </c>
      <c r="F402" s="165">
        <v>0</v>
      </c>
      <c r="G402" s="165">
        <v>89.36289570000001</v>
      </c>
      <c r="H402" s="165">
        <v>0</v>
      </c>
      <c r="I402" s="166">
        <v>96.176782349999996</v>
      </c>
    </row>
    <row r="403" spans="1:9" ht="15.75" customHeight="1" x14ac:dyDescent="0.25">
      <c r="A403" s="43">
        <v>11</v>
      </c>
      <c r="B403" s="165">
        <v>43.807716259999999</v>
      </c>
      <c r="C403" s="165">
        <v>75.109823180000006</v>
      </c>
      <c r="D403" s="165">
        <v>74.700602020000005</v>
      </c>
      <c r="E403" s="165">
        <v>79.345380419999998</v>
      </c>
      <c r="F403" s="165">
        <v>0</v>
      </c>
      <c r="G403" s="165">
        <v>118.66927882999998</v>
      </c>
      <c r="H403" s="165">
        <v>0</v>
      </c>
      <c r="I403" s="166">
        <v>89.506596180000003</v>
      </c>
    </row>
    <row r="404" spans="1:9" x14ac:dyDescent="0.25">
      <c r="A404" s="43">
        <v>12</v>
      </c>
      <c r="B404" s="165">
        <v>0</v>
      </c>
      <c r="C404" s="165">
        <v>75.110769360000006</v>
      </c>
      <c r="D404" s="165">
        <v>74.716213929999995</v>
      </c>
      <c r="E404" s="165">
        <v>74.560094879999994</v>
      </c>
      <c r="F404" s="165">
        <v>0</v>
      </c>
      <c r="G404" s="165">
        <v>129.08348352999997</v>
      </c>
      <c r="H404" s="165">
        <v>0</v>
      </c>
      <c r="I404" s="166">
        <v>91.73838889999999</v>
      </c>
    </row>
    <row r="405" spans="1:9" ht="15.75" customHeight="1" x14ac:dyDescent="0.25">
      <c r="A405" s="43">
        <v>13</v>
      </c>
      <c r="B405" s="165">
        <v>0</v>
      </c>
      <c r="C405" s="165">
        <v>75.20373115000001</v>
      </c>
      <c r="D405" s="165">
        <v>74.706515629999998</v>
      </c>
      <c r="E405" s="165">
        <v>74.60929603999999</v>
      </c>
      <c r="F405" s="165">
        <v>0</v>
      </c>
      <c r="G405" s="165">
        <v>119.14260338</v>
      </c>
      <c r="H405" s="165">
        <v>0</v>
      </c>
      <c r="I405" s="166">
        <v>104.92725480000001</v>
      </c>
    </row>
    <row r="406" spans="1:9" ht="15.75" customHeight="1" x14ac:dyDescent="0.25">
      <c r="A406" s="43">
        <v>14</v>
      </c>
      <c r="B406" s="165">
        <v>52.197459609999996</v>
      </c>
      <c r="C406" s="165">
        <v>79.07950495</v>
      </c>
      <c r="D406" s="165">
        <v>78.566204429999999</v>
      </c>
      <c r="E406" s="165">
        <v>84.593109550000008</v>
      </c>
      <c r="F406" s="165">
        <v>0</v>
      </c>
      <c r="G406" s="165">
        <v>91.411958169999991</v>
      </c>
      <c r="H406" s="165">
        <v>0</v>
      </c>
      <c r="I406" s="166">
        <v>114.27062476</v>
      </c>
    </row>
    <row r="407" spans="1:9" ht="15.75" customHeight="1" x14ac:dyDescent="0.25">
      <c r="A407" s="43">
        <v>15</v>
      </c>
      <c r="B407" s="165">
        <v>84.986009170000003</v>
      </c>
      <c r="C407" s="165">
        <v>85.050585690000005</v>
      </c>
      <c r="D407" s="165">
        <v>76.582782789999996</v>
      </c>
      <c r="E407" s="165">
        <v>77.369528219999992</v>
      </c>
      <c r="F407" s="165">
        <v>0</v>
      </c>
      <c r="G407" s="165">
        <v>114.31320267999999</v>
      </c>
      <c r="H407" s="165">
        <v>0</v>
      </c>
      <c r="I407" s="166">
        <v>111.51725253000001</v>
      </c>
    </row>
    <row r="408" spans="1:9" ht="15.75" customHeight="1" x14ac:dyDescent="0.25">
      <c r="A408" s="43">
        <v>16</v>
      </c>
      <c r="B408" s="165">
        <v>74.989185739999996</v>
      </c>
      <c r="C408" s="165">
        <v>75.104619209999996</v>
      </c>
      <c r="D408" s="165">
        <v>74.733008559999988</v>
      </c>
      <c r="E408" s="165">
        <v>74.586587800000004</v>
      </c>
      <c r="F408" s="165">
        <v>49.756558650000009</v>
      </c>
      <c r="G408" s="165">
        <v>129.08277390000001</v>
      </c>
      <c r="H408" s="165">
        <v>0</v>
      </c>
      <c r="I408" s="166">
        <v>120.08251100000001</v>
      </c>
    </row>
    <row r="409" spans="1:9" ht="15.75" customHeight="1" x14ac:dyDescent="0.25">
      <c r="A409" s="43">
        <v>17</v>
      </c>
      <c r="B409" s="165">
        <v>79.991145619999983</v>
      </c>
      <c r="C409" s="165">
        <v>80.094751899999991</v>
      </c>
      <c r="D409" s="165">
        <v>79.738753130000006</v>
      </c>
      <c r="E409" s="165">
        <v>79.701852270000003</v>
      </c>
      <c r="F409" s="165">
        <v>125.67476612</v>
      </c>
      <c r="G409" s="165">
        <v>119.01061183999998</v>
      </c>
      <c r="H409" s="165">
        <v>0.81536719000000002</v>
      </c>
      <c r="I409" s="166">
        <v>119.41190874</v>
      </c>
    </row>
    <row r="410" spans="1:9" ht="15.75" customHeight="1" x14ac:dyDescent="0.25">
      <c r="A410" s="43">
        <v>18</v>
      </c>
      <c r="B410" s="165">
        <v>85.150170719999991</v>
      </c>
      <c r="C410" s="165">
        <v>85.154428510000002</v>
      </c>
      <c r="D410" s="165">
        <v>84.746153519999993</v>
      </c>
      <c r="E410" s="165">
        <v>84.67400760000001</v>
      </c>
      <c r="F410" s="165">
        <v>132.10651593</v>
      </c>
      <c r="G410" s="165">
        <v>132.06855062</v>
      </c>
      <c r="H410" s="165">
        <v>98.796743760000012</v>
      </c>
      <c r="I410" s="166">
        <v>114.83620148000001</v>
      </c>
    </row>
    <row r="411" spans="1:9" ht="15.75" customHeight="1" x14ac:dyDescent="0.25">
      <c r="A411" s="43">
        <v>19</v>
      </c>
      <c r="B411" s="165">
        <v>85.144493659999995</v>
      </c>
      <c r="C411" s="165">
        <v>90.160882729999997</v>
      </c>
      <c r="D411" s="165">
        <v>84.783764039999994</v>
      </c>
      <c r="E411" s="165">
        <v>89.697492999999994</v>
      </c>
      <c r="F411" s="165">
        <v>143.53620405000001</v>
      </c>
      <c r="G411" s="165">
        <v>117.58567074000001</v>
      </c>
      <c r="H411" s="165">
        <v>99.395673200000004</v>
      </c>
      <c r="I411" s="166">
        <v>118.93681010999998</v>
      </c>
    </row>
    <row r="412" spans="1:9" ht="15.75" customHeight="1" x14ac:dyDescent="0.25">
      <c r="A412" s="43">
        <v>20</v>
      </c>
      <c r="B412" s="165">
        <v>85.15324579</v>
      </c>
      <c r="C412" s="165">
        <v>85.16436336999999</v>
      </c>
      <c r="D412" s="165">
        <v>84.746153539999995</v>
      </c>
      <c r="E412" s="165">
        <v>84.752540220000014</v>
      </c>
      <c r="F412" s="165">
        <v>143.52946252999999</v>
      </c>
      <c r="G412" s="165">
        <v>112.18820961</v>
      </c>
      <c r="H412" s="165">
        <v>99.404543589999989</v>
      </c>
      <c r="I412" s="166">
        <v>99.236360810000008</v>
      </c>
    </row>
    <row r="413" spans="1:9" ht="15.75" customHeight="1" x14ac:dyDescent="0.25">
      <c r="A413" s="43">
        <v>21</v>
      </c>
      <c r="B413" s="165">
        <v>85.151826529999994</v>
      </c>
      <c r="C413" s="165">
        <v>85.132429919999993</v>
      </c>
      <c r="D413" s="165">
        <v>84.784000579999997</v>
      </c>
      <c r="E413" s="165">
        <v>84.665965110000002</v>
      </c>
      <c r="F413" s="165">
        <v>107.14059705000001</v>
      </c>
      <c r="G413" s="165">
        <v>95.751357969999987</v>
      </c>
      <c r="H413" s="165">
        <v>99.393899109999978</v>
      </c>
      <c r="I413" s="166">
        <v>110.76042997</v>
      </c>
    </row>
    <row r="414" spans="1:9" ht="15.75" customHeight="1" x14ac:dyDescent="0.25">
      <c r="A414" s="43">
        <v>22</v>
      </c>
      <c r="B414" s="165">
        <v>85.141655139999997</v>
      </c>
      <c r="C414" s="165">
        <v>85.14875146</v>
      </c>
      <c r="D414" s="165">
        <v>84.790387259999989</v>
      </c>
      <c r="E414" s="165">
        <v>84.684415540000003</v>
      </c>
      <c r="F414" s="165">
        <v>98.109819970000004</v>
      </c>
      <c r="G414" s="165">
        <v>105.8650335</v>
      </c>
      <c r="H414" s="165">
        <v>67.679734550000006</v>
      </c>
      <c r="I414" s="166">
        <v>99.115368549999999</v>
      </c>
    </row>
    <row r="415" spans="1:9" ht="15.75" customHeight="1" x14ac:dyDescent="0.25">
      <c r="A415" s="43">
        <v>23</v>
      </c>
      <c r="B415" s="165">
        <v>80.011488400000005</v>
      </c>
      <c r="C415" s="165">
        <v>80.129523860000006</v>
      </c>
      <c r="D415" s="165">
        <v>79.837155449999997</v>
      </c>
      <c r="E415" s="165">
        <v>79.79055627999999</v>
      </c>
      <c r="F415" s="165">
        <v>112.86555337</v>
      </c>
      <c r="G415" s="165">
        <v>106.81984336999999</v>
      </c>
      <c r="H415" s="165">
        <v>0</v>
      </c>
      <c r="I415" s="166">
        <v>50.756075350000003</v>
      </c>
    </row>
    <row r="416" spans="1:9" ht="15.75" customHeight="1" x14ac:dyDescent="0.25">
      <c r="A416" s="45">
        <v>24</v>
      </c>
      <c r="B416" s="111">
        <v>60.330789249999995</v>
      </c>
      <c r="C416" s="111">
        <v>85.050822230000009</v>
      </c>
      <c r="D416" s="111">
        <v>0.48231326000000002</v>
      </c>
      <c r="E416" s="111">
        <v>84.652955179999992</v>
      </c>
      <c r="F416" s="111">
        <v>92.134363559999983</v>
      </c>
      <c r="G416" s="111">
        <v>107.81013486000001</v>
      </c>
      <c r="H416" s="111">
        <v>0</v>
      </c>
      <c r="I416" s="167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24" t="s">
        <v>348</v>
      </c>
      <c r="C420" s="225"/>
      <c r="D420" s="225"/>
      <c r="E420" s="225"/>
      <c r="F420" s="225"/>
      <c r="G420" s="226"/>
      <c r="H420" s="227" t="s">
        <v>4</v>
      </c>
      <c r="I420" s="228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1091.85432412</v>
      </c>
      <c r="C422" s="111">
        <v>1373.7530598900003</v>
      </c>
      <c r="D422" s="111">
        <v>1282.0279115099997</v>
      </c>
      <c r="E422" s="111">
        <v>1885.6920393799994</v>
      </c>
      <c r="F422" s="111">
        <v>1004.8538412300001</v>
      </c>
      <c r="G422" s="111">
        <v>1917.7436306100001</v>
      </c>
      <c r="H422" s="111">
        <v>465.48596140000006</v>
      </c>
      <c r="I422" s="111">
        <v>1772.15446114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24" t="s">
        <v>350</v>
      </c>
      <c r="C425" s="225"/>
      <c r="D425" s="225"/>
      <c r="E425" s="225"/>
      <c r="F425" s="225"/>
      <c r="G425" s="226"/>
      <c r="H425" s="229" t="s">
        <v>420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24" t="s">
        <v>352</v>
      </c>
      <c r="C427" s="225"/>
      <c r="D427" s="225"/>
      <c r="E427" s="225"/>
      <c r="F427" s="225"/>
      <c r="G427" s="226"/>
      <c r="H427" s="227" t="s">
        <v>412</v>
      </c>
      <c r="I427" s="228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8" t="s">
        <v>353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4" t="s">
        <v>356</v>
      </c>
      <c r="C461" s="223"/>
      <c r="D461" s="223"/>
      <c r="E461" s="223"/>
      <c r="F461" s="223"/>
      <c r="G461" s="215"/>
      <c r="H461" s="214" t="s">
        <v>4</v>
      </c>
      <c r="I461" s="215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1" t="s">
        <v>357</v>
      </c>
      <c r="C463" s="212"/>
      <c r="D463" s="212"/>
      <c r="E463" s="212"/>
      <c r="F463" s="212"/>
      <c r="G463" s="213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1" t="s">
        <v>358</v>
      </c>
      <c r="C467" s="212"/>
      <c r="D467" s="212"/>
      <c r="E467" s="212"/>
      <c r="F467" s="212"/>
      <c r="G467" s="213"/>
      <c r="H467" s="214" t="s">
        <v>4</v>
      </c>
      <c r="I467" s="21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1" t="s">
        <v>359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8" t="s">
        <v>362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 x14ac:dyDescent="0.25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 x14ac:dyDescent="0.25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 x14ac:dyDescent="0.25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 x14ac:dyDescent="0.25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 x14ac:dyDescent="0.25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 x14ac:dyDescent="0.25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 x14ac:dyDescent="0.25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 x14ac:dyDescent="0.25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 x14ac:dyDescent="0.25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 x14ac:dyDescent="0.25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 x14ac:dyDescent="0.25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 x14ac:dyDescent="0.25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 x14ac:dyDescent="0.25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 x14ac:dyDescent="0.25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 x14ac:dyDescent="0.25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 x14ac:dyDescent="0.25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 x14ac:dyDescent="0.25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 x14ac:dyDescent="0.25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 x14ac:dyDescent="0.25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 x14ac:dyDescent="0.25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 x14ac:dyDescent="0.25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 x14ac:dyDescent="0.25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 x14ac:dyDescent="0.25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 x14ac:dyDescent="0.25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 x14ac:dyDescent="0.25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 x14ac:dyDescent="0.25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 x14ac:dyDescent="0.25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 x14ac:dyDescent="0.25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 x14ac:dyDescent="0.25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 x14ac:dyDescent="0.25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 x14ac:dyDescent="0.25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 x14ac:dyDescent="0.25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 x14ac:dyDescent="0.25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 x14ac:dyDescent="0.25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 x14ac:dyDescent="0.25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 x14ac:dyDescent="0.25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 x14ac:dyDescent="0.25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 x14ac:dyDescent="0.25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 x14ac:dyDescent="0.25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 x14ac:dyDescent="0.25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 x14ac:dyDescent="0.25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 x14ac:dyDescent="0.25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 x14ac:dyDescent="0.25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 x14ac:dyDescent="0.25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 x14ac:dyDescent="0.25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 x14ac:dyDescent="0.25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 x14ac:dyDescent="0.25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 x14ac:dyDescent="0.25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 x14ac:dyDescent="0.25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 x14ac:dyDescent="0.25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 x14ac:dyDescent="0.25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 x14ac:dyDescent="0.25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 x14ac:dyDescent="0.25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 x14ac:dyDescent="0.25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 x14ac:dyDescent="0.25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 x14ac:dyDescent="0.25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 x14ac:dyDescent="0.25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 x14ac:dyDescent="0.25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 x14ac:dyDescent="0.25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 x14ac:dyDescent="0.25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 x14ac:dyDescent="0.25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 x14ac:dyDescent="0.25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 x14ac:dyDescent="0.25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 x14ac:dyDescent="0.25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 x14ac:dyDescent="0.25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 x14ac:dyDescent="0.25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 x14ac:dyDescent="0.25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 x14ac:dyDescent="0.25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 x14ac:dyDescent="0.25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 x14ac:dyDescent="0.25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 x14ac:dyDescent="0.25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 x14ac:dyDescent="0.25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 x14ac:dyDescent="0.25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 x14ac:dyDescent="0.25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 x14ac:dyDescent="0.25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 x14ac:dyDescent="0.25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 x14ac:dyDescent="0.25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 x14ac:dyDescent="0.25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 x14ac:dyDescent="0.25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 x14ac:dyDescent="0.25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 x14ac:dyDescent="0.25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 x14ac:dyDescent="0.25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 x14ac:dyDescent="0.25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 x14ac:dyDescent="0.25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 x14ac:dyDescent="0.25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 x14ac:dyDescent="0.25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 x14ac:dyDescent="0.25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 x14ac:dyDescent="0.25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 x14ac:dyDescent="0.25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 x14ac:dyDescent="0.25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 x14ac:dyDescent="0.25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 x14ac:dyDescent="0.25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 x14ac:dyDescent="0.25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 x14ac:dyDescent="0.25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 x14ac:dyDescent="0.25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 x14ac:dyDescent="0.25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 x14ac:dyDescent="0.25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 x14ac:dyDescent="0.25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 x14ac:dyDescent="0.25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 x14ac:dyDescent="0.25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 x14ac:dyDescent="0.25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 x14ac:dyDescent="0.25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 x14ac:dyDescent="0.25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 x14ac:dyDescent="0.25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 x14ac:dyDescent="0.25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 x14ac:dyDescent="0.25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 x14ac:dyDescent="0.25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 x14ac:dyDescent="0.25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 x14ac:dyDescent="0.25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 x14ac:dyDescent="0.25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 x14ac:dyDescent="0.25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 x14ac:dyDescent="0.25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 x14ac:dyDescent="0.25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 x14ac:dyDescent="0.25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 x14ac:dyDescent="0.25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 x14ac:dyDescent="0.25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 x14ac:dyDescent="0.25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 x14ac:dyDescent="0.25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 x14ac:dyDescent="0.25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 x14ac:dyDescent="0.25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 x14ac:dyDescent="0.25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 x14ac:dyDescent="0.25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 x14ac:dyDescent="0.25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 x14ac:dyDescent="0.25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 x14ac:dyDescent="0.25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 x14ac:dyDescent="0.25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 x14ac:dyDescent="0.25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 x14ac:dyDescent="0.25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 x14ac:dyDescent="0.25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 x14ac:dyDescent="0.25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 x14ac:dyDescent="0.25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 x14ac:dyDescent="0.25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 x14ac:dyDescent="0.25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 x14ac:dyDescent="0.25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 x14ac:dyDescent="0.25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 x14ac:dyDescent="0.25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 x14ac:dyDescent="0.25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 x14ac:dyDescent="0.25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 x14ac:dyDescent="0.25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 x14ac:dyDescent="0.25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 x14ac:dyDescent="0.25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 x14ac:dyDescent="0.25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 x14ac:dyDescent="0.25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 x14ac:dyDescent="0.25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 x14ac:dyDescent="0.25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 x14ac:dyDescent="0.25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 x14ac:dyDescent="0.25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 x14ac:dyDescent="0.25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 x14ac:dyDescent="0.25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 x14ac:dyDescent="0.25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 x14ac:dyDescent="0.25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 x14ac:dyDescent="0.25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 x14ac:dyDescent="0.25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 x14ac:dyDescent="0.25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 x14ac:dyDescent="0.25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 x14ac:dyDescent="0.25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 x14ac:dyDescent="0.25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 x14ac:dyDescent="0.25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 x14ac:dyDescent="0.25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 x14ac:dyDescent="0.25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 x14ac:dyDescent="0.25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 x14ac:dyDescent="0.25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 x14ac:dyDescent="0.25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 x14ac:dyDescent="0.25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 x14ac:dyDescent="0.25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 x14ac:dyDescent="0.25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 x14ac:dyDescent="0.25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1" t="s">
        <v>367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1" t="s">
        <v>372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 x14ac:dyDescent="0.25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1" t="s">
        <v>374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1" t="s">
        <v>377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1" t="s">
        <v>378</v>
      </c>
      <c r="B692" s="222"/>
      <c r="C692" s="222"/>
      <c r="D692" s="222"/>
      <c r="E692" s="222"/>
      <c r="F692" s="222"/>
      <c r="G692" s="222"/>
      <c r="I692" s="34"/>
    </row>
    <row r="693" spans="1:9" ht="16.5" customHeight="1" thickBot="1" x14ac:dyDescent="0.3">
      <c r="A693" s="216" t="s">
        <v>379</v>
      </c>
      <c r="B693" s="217"/>
      <c r="C693" s="217"/>
      <c r="D693" s="217"/>
      <c r="E693" s="217"/>
      <c r="F693" s="217"/>
      <c r="G693" s="217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2025-12-29T11:25:02Z</dcterms:modified>
</cp:coreProperties>
</file>