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19B00111-C609-4F46-915B-3F536E8BAC1E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<sst xmlns="http://schemas.openxmlformats.org/spreadsheetml/2006/main" count="1331" uniqueCount="421">
  <si>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</si>
  <si>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</si>
  <si>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</si>
  <si>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</si>
  <si>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</si>
  <si>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</si>
  <si>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</si>
  <si>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</si>
  <si>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</si>
  <si>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</si>
  <si>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</si>
  <si>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</si>
  <si>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</si>
  <si>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</si>
  <si>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</si>
  <si>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</si>
  <si>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</si>
  <si>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</si>
  <si>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</si>
  <si>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</si>
  <si>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</si>
  <si>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</si>
  <si>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</si>
  <si>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</si>
  <si>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</si>
  <si>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</si>
  <si>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</si>
  <si>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</si>
  <si>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</si>
  <si>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</si>
  <si>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</si>
  <si>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</si>
  <si>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</si>
  <si>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</si>
  <si>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</si>
  <si>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</si>
  <si>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</si>
  <si>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</si>
  <si>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</si>
  <si>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</si>
  <si>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</si>
  <si>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</si>
  <si>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</si>
  <si>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</si>
  <si>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</si>
  <si>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</si>
  <si>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</si>
  <si>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</si>
  <si>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</si>
  <si>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</si>
  <si>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</si>
  <si>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</si>
  <si>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</si>
  <si>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</si>
  <si>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</si>
  <si>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</si>
  <si>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</si>
  <si>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</si>
  <si>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</si>
  <si>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</si>
  <si>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</si>
  <si>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</si>
  <si>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</si>
  <si>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</si>
  <si>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</si>
  <si>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</si>
  <si>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</si>
  <si>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</si>
  <si>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</si>
  <si>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</si>
  <si>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</si>
  <si>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</si>
  <si>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</si>
  <si>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</si>
  <si>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</si>
  <si>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</si>
  <si>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</si>
  <si>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</si>
  <si>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</si>
  <si>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</si>
  <si>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</si>
  <si>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</si>
  <si>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</si>
  <si>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</si>
  <si>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</si>
  <si>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</si>
  <si>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</si>
  <si>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</si>
  <si>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</si>
  <si>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</si>
  <si>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</si>
  <si>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</si>
  <si>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</si>
  <si>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</si>
  <si>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</si>
  <si>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</si>
  <si>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</si>
  <si>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</si>
  <si>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</si>
  <si>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</si>
  <si>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</si>
  <si>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</si>
  <si>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</si>
  <si>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</si>
  <si>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</si>
  <si>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</si>
  <si>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</si>
  <si>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</si>
  <si>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</si>
  <si>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</si>
  <si>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</si>
  <si>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</si>
  <si>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</si>
  <si>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</si>
  <si>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</si>
  <si>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</si>
  <si>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</si>
  <si>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</si>
  <si>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</si>
  <si>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</si>
  <si>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</si>
  <si>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</si>
  <si>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</si>
  <si>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</si>
  <si>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</si>
  <si>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</si>
  <si>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</si>
  <si>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</si>
  <si>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</si>
  <si>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</si>
  <si>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</si>
  <si>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</si>
  <si>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</si>
  <si>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</si>
  <si>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</si>
  <si>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</si>
  <si>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</si>
  <si>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</si>
  <si>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</si>
  <si>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</si>
  <si>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</si>
  <si>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</si>
  <si>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</si>
  <si>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</si>
  <si>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</si>
  <si>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</si>
  <si>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</si>
  <si>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</si>
  <si>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</si>
  <si>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</si>
  <si>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</si>
  <si>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</si>
  <si>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</si>
  <si>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</si>
  <si>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</si>
  <si>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</si>
  <si>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</si>
  <si>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</si>
  <si>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</si>
  <si>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</si>
  <si>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</si>
  <si>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</si>
  <si>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</si>
  <si>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</si>
  <si>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</si>
  <si>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</si>
  <si>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</si>
  <si>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</si>
  <si>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</si>
  <si>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</si>
  <si>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</si>
  <si>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</si>
  <si>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</si>
  <si>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</si>
  <si>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</si>
  <si>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</si>
  <si>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</si>
  <si>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</si>
  <si>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</si>
  <si>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</si>
  <si>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</si>
  <si>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</si>
  <si>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</si>
  <si>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</si>
  <si>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</si>
  <si>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</si>
  <si>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</si>
  <si>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</si>
  <si>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</si>
  <si>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</si>
  <si>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</si>
  <si>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</si>
  <si>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</si>
  <si>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</si>
  <si>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</si>
  <si>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</si>
  <si>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</si>
  <si>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</si>
  <si>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</si>
  <si>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</si>
  <si>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</si>
  <si>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</si>
  <si>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</si>
  <si>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</si>
  <si>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</si>
  <si>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</si>
  <si>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</si>
  <si>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</si>
  <si>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</si>
  <si>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</si>
  <si>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</si>
  <si>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</si>
  <si>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</si>
  <si>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</si>
  <si>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</si>
  <si>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</si>
  <si>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</si>
  <si>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</si>
  <si>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</si>
  <si>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</si>
  <si>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</si>
  <si>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</si>
  <si>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</si>
  <si>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</si>
  <si>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</si>
  <si>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</si>
  <si>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</si>
  <si>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</si>
  <si>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</si>
  <si>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</si>
  <si>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</si>
  <si>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</si>
  <si>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</si>
  <si>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</si>
  <si>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</si>
  <si>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</si>
  <si>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</si>
  <si>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</si>
  <si>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</si>
  <si>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</si>
  <si>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</si>
  <si>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</si>
  <si>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</si>
  <si>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</si>
  <si>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</si>
  <si>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</si>
  <si>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</si>
  <si>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</si>
  <si>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</si>
  <si>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</si>
  <si>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</si>
  <si>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</si>
  <si>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</si>
  <si>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</si>
  <si>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</si>
  <si>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</si>
  <si>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</si>
  <si>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</si>
  <si>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</si>
  <si>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</si>
  <si>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</si>
  <si>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</si>
  <si>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</si>
  <si>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</si>
  <si>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</si>
  <si>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</si>
  <si>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</si>
  <si>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</si>
  <si>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</si>
  <si>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</si>
  <si>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</si>
  <si>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</si>
  <si>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</si>
  <si>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</si>
  <si>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</si>
  <si>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</si>
  <si>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</si>
  <si>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</si>
  <si>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</si>
  <si>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</si>
  <si>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</si>
  <si>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</si>
  <si>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</si>
  <si>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</si>
  <si>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</si>
  <si>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</si>
  <si>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</si>
  <si>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</si>
  <si>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</si>
  <si>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</si>
  <si>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</si>
  <si>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</si>
  <si>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</si>
  <si>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</si>
  <si>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</si>
  <si>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</si>
  <si>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</si>
  <si>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</si>
  <si>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</si>
  <si>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</si>
  <si>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</si>
  <si>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</si>
  <si>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</si>
  <si>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</si>
  <si>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</si>
  <si>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</si>
  <si>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</si>
  <si>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</si>
  <si>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</si>
  <si>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</si>
  <si>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</si>
  <si>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</si>
  <si>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</si>
  <si>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</si>
  <si>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</si>
  <si>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</si>
  <si>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</si>
  <si>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</si>
  <si>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</si>
  <si>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</si>
  <si>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</si>
  <si>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</si>
  <si>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</si>
  <si>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</si>
  <si>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</si>
  <si>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</si>
  <si>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</si>
  <si>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</si>
  <si>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</si>
  <si>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</si>
  <si>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</si>
  <si>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</si>
  <si>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</si>
  <si>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</si>
  <si>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</si>
  <si>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</si>
  <si>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</si>
  <si>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</si>
  <si>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</si>
  <si>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</si>
  <si>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</si>
  <si>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</si>
  <si>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</si>
  <si>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</si>
  <si>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</si>
  <si>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</si>
  <si>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</si>
  <si>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</si>
  <si>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</si>
  <si>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</si>
  <si>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</si>
  <si>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</si>
  <si>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</si>
  <si>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</si>
  <si>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</si>
  <si>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</si>
  <si>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</si>
  <si>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</si>
  <si>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</si>
  <si>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</si>
  <si>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</si>
  <si>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</si>
  <si>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</si>
  <si>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</si>
  <si>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</si>
  <si>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</si>
  <si>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</si>
  <si>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</si>
  <si>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</si>
  <si>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</si>
  <si>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</si>
  <si>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</si>
  <si>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</si>
  <si>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</si>
  <si>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</si>
  <si>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</si>
  <si>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</si>
  <si>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</si>
  <si>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</si>
  <si>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</si>
  <si>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</si>
  <si>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</si>
  <si>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</si>
  <si>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</si>
  <si>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</si>
  <si>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</si>
  <si>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</si>
  <si>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</si>
  <si>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</si>
  <si>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</si>
  <si>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</si>
  <si>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</si>
  <si>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</si>
  <si>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</si>
  <si>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</si>
  <si>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</si>
  <si>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</si>
  <si>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</si>
  <si>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</si>
  <si>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</si>
  <si>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</si>
  <si>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</si>
  <si>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</si>
  <si>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</si>
  <si>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</si>
  <si>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</si>
  <si>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</si>
  <si>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</si>
  <si>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</si>
  <si>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</si>
  <si>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</si>
  <si>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</si>
  <si>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1676MWh</t>
  </si>
  <si>
    <t>773.3 GWh</t>
  </si>
  <si>
    <t>29.12.2025</t>
  </si>
  <si>
    <t>30.12.2025</t>
  </si>
  <si>
    <t>31.12.2025</t>
  </si>
  <si>
    <t>01.01.2026</t>
  </si>
  <si>
    <t>02.01.2026</t>
  </si>
  <si>
    <t>03.01.2026</t>
  </si>
  <si>
    <t>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</si>
</sst>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9-4650-9809-8DDA642F467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650-9809-8DDA642F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A-45BA-89A3-5E234E60A24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A-45BA-89A3-5E234E60A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630.75319926000043</c:v>
                </c:pt>
                <c:pt idx="1">
                  <c:v>506.94557132000017</c:v>
                </c:pt>
                <c:pt idx="2">
                  <c:v>441.84819032999997</c:v>
                </c:pt>
                <c:pt idx="3">
                  <c:v>418.85733943000002</c:v>
                </c:pt>
                <c:pt idx="4">
                  <c:v>379.84475942000006</c:v>
                </c:pt>
                <c:pt idx="5">
                  <c:v>425.65804432999994</c:v>
                </c:pt>
                <c:pt idx="6">
                  <c:v>600.80735851000009</c:v>
                </c:pt>
                <c:pt idx="7">
                  <c:v>846.4439623799999</c:v>
                </c:pt>
                <c:pt idx="8">
                  <c:v>1041.9871552100003</c:v>
                </c:pt>
                <c:pt idx="9">
                  <c:v>1140.8808558399996</c:v>
                </c:pt>
                <c:pt idx="10">
                  <c:v>1141.3602481600003</c:v>
                </c:pt>
                <c:pt idx="11">
                  <c:v>1088.0722636200001</c:v>
                </c:pt>
                <c:pt idx="12">
                  <c:v>1009.53118663</c:v>
                </c:pt>
                <c:pt idx="13">
                  <c:v>1037.8834519100001</c:v>
                </c:pt>
                <c:pt idx="14">
                  <c:v>1071.8924883300003</c:v>
                </c:pt>
                <c:pt idx="15">
                  <c:v>1056.58748031</c:v>
                </c:pt>
                <c:pt idx="16">
                  <c:v>1298.8642517599999</c:v>
                </c:pt>
                <c:pt idx="17">
                  <c:v>1436.20980057</c:v>
                </c:pt>
                <c:pt idx="18">
                  <c:v>1426.6513189899995</c:v>
                </c:pt>
                <c:pt idx="19">
                  <c:v>1421.3891353300007</c:v>
                </c:pt>
                <c:pt idx="20">
                  <c:v>1360.7192286999993</c:v>
                </c:pt>
                <c:pt idx="21">
                  <c:v>1197.7519754599998</c:v>
                </c:pt>
                <c:pt idx="22">
                  <c:v>1109.7894658199998</c:v>
                </c:pt>
                <c:pt idx="23">
                  <c:v>912.18530536999992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56-4AE9-A6C3-B5AEC37FC6C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894.42978934000041</c:v>
                </c:pt>
                <c:pt idx="1">
                  <c:v>777.15418762000013</c:v>
                </c:pt>
                <c:pt idx="2">
                  <c:v>692.11745464000001</c:v>
                </c:pt>
                <c:pt idx="3">
                  <c:v>659.68276623000008</c:v>
                </c:pt>
                <c:pt idx="4">
                  <c:v>659.91338388000008</c:v>
                </c:pt>
                <c:pt idx="5">
                  <c:v>713.12701806999985</c:v>
                </c:pt>
                <c:pt idx="6">
                  <c:v>839.87314399000024</c:v>
                </c:pt>
                <c:pt idx="7">
                  <c:v>1047.0626107399999</c:v>
                </c:pt>
                <c:pt idx="8">
                  <c:v>1233.8874573100002</c:v>
                </c:pt>
                <c:pt idx="9">
                  <c:v>1274.2257383199994</c:v>
                </c:pt>
                <c:pt idx="10">
                  <c:v>1210.3469423800002</c:v>
                </c:pt>
                <c:pt idx="11">
                  <c:v>1146.7288673600001</c:v>
                </c:pt>
                <c:pt idx="12">
                  <c:v>1126.1360180899999</c:v>
                </c:pt>
                <c:pt idx="13">
                  <c:v>1149.02872505</c:v>
                </c:pt>
                <c:pt idx="14">
                  <c:v>1198.1906799000003</c:v>
                </c:pt>
                <c:pt idx="15">
                  <c:v>1266.8710625200001</c:v>
                </c:pt>
                <c:pt idx="16">
                  <c:v>1413.1821099199999</c:v>
                </c:pt>
                <c:pt idx="17">
                  <c:v>1552.6422203499999</c:v>
                </c:pt>
                <c:pt idx="18">
                  <c:v>1550.7314102599994</c:v>
                </c:pt>
                <c:pt idx="19">
                  <c:v>1546.7255402500007</c:v>
                </c:pt>
                <c:pt idx="20">
                  <c:v>1529.7177751099994</c:v>
                </c:pt>
                <c:pt idx="21">
                  <c:v>1435.5530219899997</c:v>
                </c:pt>
                <c:pt idx="22">
                  <c:v>1267.4435103399999</c:v>
                </c:pt>
                <c:pt idx="23">
                  <c:v>1051.4969385099998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56-4AE9-A6C3-B5AEC37FC6C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-263.67659007999998</c:v>
                </c:pt>
                <c:pt idx="1">
                  <c:v>-270.20861630000002</c:v>
                </c:pt>
                <c:pt idx="2">
                  <c:v>-250.26926431000004</c:v>
                </c:pt>
                <c:pt idx="3">
                  <c:v>-240.82542680000009</c:v>
                </c:pt>
                <c:pt idx="4">
                  <c:v>-280.06862446000002</c:v>
                </c:pt>
                <c:pt idx="5">
                  <c:v>-287.46897373999997</c:v>
                </c:pt>
                <c:pt idx="6">
                  <c:v>-239.0657854800001</c:v>
                </c:pt>
                <c:pt idx="7">
                  <c:v>-200.61864836000001</c:v>
                </c:pt>
                <c:pt idx="8">
                  <c:v>-191.90030209999998</c:v>
                </c:pt>
                <c:pt idx="9">
                  <c:v>-133.34488247999991</c:v>
                </c:pt>
                <c:pt idx="10">
                  <c:v>-68.986694220000004</c:v>
                </c:pt>
                <c:pt idx="11">
                  <c:v>-58.656603740000037</c:v>
                </c:pt>
                <c:pt idx="12">
                  <c:v>-116.6048314599999</c:v>
                </c:pt>
                <c:pt idx="13">
                  <c:v>-111.14527314000003</c:v>
                </c:pt>
                <c:pt idx="14">
                  <c:v>-126.29819156999997</c:v>
                </c:pt>
                <c:pt idx="15">
                  <c:v>-210.28358221000002</c:v>
                </c:pt>
                <c:pt idx="16">
                  <c:v>-114.31785815999996</c:v>
                </c:pt>
                <c:pt idx="17">
                  <c:v>-116.43241977999998</c:v>
                </c:pt>
                <c:pt idx="18">
                  <c:v>-124.08009127000003</c:v>
                </c:pt>
                <c:pt idx="19">
                  <c:v>-125.33640491999995</c:v>
                </c:pt>
                <c:pt idx="20">
                  <c:v>-168.9985464099999</c:v>
                </c:pt>
                <c:pt idx="21">
                  <c:v>-237.80104652999995</c:v>
                </c:pt>
                <c:pt idx="22">
                  <c:v>-157.65404452000007</c:v>
                </c:pt>
                <c:pt idx="23">
                  <c:v>-139.31163314000003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56-4AE9-A6C3-B5AEC37FC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4319-944F-4926DCF2D82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F-4319-944F-4926DCF2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1031.77</c:v>
                </c:pt>
                <c:pt idx="12">
                  <c:v>992.97</c:v>
                </c:pt>
                <c:pt idx="13">
                  <c:v>1024.8499999999999</c:v>
                </c:pt>
                <c:pt idx="14">
                  <c:v>1049.29</c:v>
                </c:pt>
                <c:pt idx="15">
                  <c:v>1164.1500000000001</c:v>
                </c:pt>
                <c:pt idx="16">
                  <c:v>1369.38</c:v>
                </c:pt>
                <c:pt idx="17">
                  <c:v>1507.2</c:v>
                </c:pt>
                <c:pt idx="18">
                  <c:v>1499.01</c:v>
                </c:pt>
                <c:pt idx="19">
                  <c:v>1486.27</c:v>
                </c:pt>
                <c:pt idx="20">
                  <c:v>1281.69</c:v>
                </c:pt>
                <c:pt idx="21">
                  <c:v>1161.3599999999999</c:v>
                </c:pt>
                <c:pt idx="22">
                  <c:v>988.18</c:v>
                </c:pt>
                <c:pt idx="23">
                  <c:v>760.51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1-4CE0-A8B4-D394A840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6F-4345-BD06-FC395800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6F-4345-BD06-FC395800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F-44E6-8383-F8A0508FD10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F-44E6-8383-F8A0508F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1-4D2A-B7E3-9026824DE02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1-4D2A-B7E3-9026824D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0-4964-9635-D8BA8E6DE32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0-4964-9635-D8BA8E6D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630.75319926000043</c:v>
                </c:pt>
                <c:pt idx="1">
                  <c:v>506.94557132000017</c:v>
                </c:pt>
                <c:pt idx="2">
                  <c:v>441.84819032999997</c:v>
                </c:pt>
                <c:pt idx="3">
                  <c:v>418.85733943000002</c:v>
                </c:pt>
                <c:pt idx="4">
                  <c:v>379.84475942000006</c:v>
                </c:pt>
                <c:pt idx="5">
                  <c:v>425.65804432999994</c:v>
                </c:pt>
                <c:pt idx="6">
                  <c:v>600.80735851000009</c:v>
                </c:pt>
                <c:pt idx="7">
                  <c:v>846.4439623799999</c:v>
                </c:pt>
                <c:pt idx="8">
                  <c:v>1041.9871552100003</c:v>
                </c:pt>
                <c:pt idx="9">
                  <c:v>1140.8808558399996</c:v>
                </c:pt>
                <c:pt idx="10">
                  <c:v>1141.3602481600003</c:v>
                </c:pt>
                <c:pt idx="11">
                  <c:v>1088.0722636200001</c:v>
                </c:pt>
                <c:pt idx="12">
                  <c:v>1009.53118663</c:v>
                </c:pt>
                <c:pt idx="13">
                  <c:v>1037.8834519100001</c:v>
                </c:pt>
                <c:pt idx="14">
                  <c:v>1071.8924883300003</c:v>
                </c:pt>
                <c:pt idx="15">
                  <c:v>1056.58748031</c:v>
                </c:pt>
                <c:pt idx="16">
                  <c:v>1298.8642517599999</c:v>
                </c:pt>
                <c:pt idx="17">
                  <c:v>1436.20980057</c:v>
                </c:pt>
                <c:pt idx="18">
                  <c:v>1426.6513189899995</c:v>
                </c:pt>
                <c:pt idx="19">
                  <c:v>1421.3891353300007</c:v>
                </c:pt>
                <c:pt idx="20">
                  <c:v>1360.7192286999993</c:v>
                </c:pt>
                <c:pt idx="21">
                  <c:v>1197.7519754599998</c:v>
                </c:pt>
                <c:pt idx="22">
                  <c:v>1109.7894658199998</c:v>
                </c:pt>
                <c:pt idx="23">
                  <c:v>912.18530536999992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AC-4C6F-9017-131AABF351B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894.42978934000041</c:v>
                </c:pt>
                <c:pt idx="1">
                  <c:v>777.15418762000013</c:v>
                </c:pt>
                <c:pt idx="2">
                  <c:v>692.11745464000001</c:v>
                </c:pt>
                <c:pt idx="3">
                  <c:v>659.68276623000008</c:v>
                </c:pt>
                <c:pt idx="4">
                  <c:v>659.91338388000008</c:v>
                </c:pt>
                <c:pt idx="5">
                  <c:v>713.12701806999985</c:v>
                </c:pt>
                <c:pt idx="6">
                  <c:v>839.87314399000024</c:v>
                </c:pt>
                <c:pt idx="7">
                  <c:v>1047.0626107399999</c:v>
                </c:pt>
                <c:pt idx="8">
                  <c:v>1233.8874573100002</c:v>
                </c:pt>
                <c:pt idx="9">
                  <c:v>1274.2257383199994</c:v>
                </c:pt>
                <c:pt idx="10">
                  <c:v>1210.3469423800002</c:v>
                </c:pt>
                <c:pt idx="11">
                  <c:v>1146.7288673600001</c:v>
                </c:pt>
                <c:pt idx="12">
                  <c:v>1126.1360180899999</c:v>
                </c:pt>
                <c:pt idx="13">
                  <c:v>1149.02872505</c:v>
                </c:pt>
                <c:pt idx="14">
                  <c:v>1198.1906799000003</c:v>
                </c:pt>
                <c:pt idx="15">
                  <c:v>1266.8710625200001</c:v>
                </c:pt>
                <c:pt idx="16">
                  <c:v>1413.1821099199999</c:v>
                </c:pt>
                <c:pt idx="17">
                  <c:v>1552.6422203499999</c:v>
                </c:pt>
                <c:pt idx="18">
                  <c:v>1550.7314102599994</c:v>
                </c:pt>
                <c:pt idx="19">
                  <c:v>1546.7255402500007</c:v>
                </c:pt>
                <c:pt idx="20">
                  <c:v>1529.7177751099994</c:v>
                </c:pt>
                <c:pt idx="21">
                  <c:v>1435.5530219899997</c:v>
                </c:pt>
                <c:pt idx="22">
                  <c:v>1267.4435103399999</c:v>
                </c:pt>
                <c:pt idx="23">
                  <c:v>1051.4969385099998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AC-4C6F-9017-131AABF351B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-263.67659007999998</c:v>
                </c:pt>
                <c:pt idx="1">
                  <c:v>-270.20861630000002</c:v>
                </c:pt>
                <c:pt idx="2">
                  <c:v>-250.26926431000004</c:v>
                </c:pt>
                <c:pt idx="3">
                  <c:v>-240.82542680000009</c:v>
                </c:pt>
                <c:pt idx="4">
                  <c:v>-280.06862446000002</c:v>
                </c:pt>
                <c:pt idx="5">
                  <c:v>-287.46897373999997</c:v>
                </c:pt>
                <c:pt idx="6">
                  <c:v>-239.0657854800001</c:v>
                </c:pt>
                <c:pt idx="7">
                  <c:v>-200.61864836000001</c:v>
                </c:pt>
                <c:pt idx="8">
                  <c:v>-191.90030209999998</c:v>
                </c:pt>
                <c:pt idx="9">
                  <c:v>-133.34488247999991</c:v>
                </c:pt>
                <c:pt idx="10">
                  <c:v>-68.986694220000004</c:v>
                </c:pt>
                <c:pt idx="11">
                  <c:v>-58.656603740000037</c:v>
                </c:pt>
                <c:pt idx="12">
                  <c:v>-116.6048314599999</c:v>
                </c:pt>
                <c:pt idx="13">
                  <c:v>-111.14527314000003</c:v>
                </c:pt>
                <c:pt idx="14">
                  <c:v>-126.29819156999997</c:v>
                </c:pt>
                <c:pt idx="15">
                  <c:v>-210.28358221000002</c:v>
                </c:pt>
                <c:pt idx="16">
                  <c:v>-114.31785815999996</c:v>
                </c:pt>
                <c:pt idx="17">
                  <c:v>-116.43241977999998</c:v>
                </c:pt>
                <c:pt idx="18">
                  <c:v>-124.08009127000003</c:v>
                </c:pt>
                <c:pt idx="19">
                  <c:v>-125.33640491999995</c:v>
                </c:pt>
                <c:pt idx="20">
                  <c:v>-168.9985464099999</c:v>
                </c:pt>
                <c:pt idx="21">
                  <c:v>-237.80104652999995</c:v>
                </c:pt>
                <c:pt idx="22">
                  <c:v>-157.65404452000007</c:v>
                </c:pt>
                <c:pt idx="23">
                  <c:v>-139.31163314000003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AC-4C6F-9017-131AABF35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4-4F13-B81C-5D4C354F352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4-4F13-B81C-5D4C354F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1031.77</c:v>
                </c:pt>
                <c:pt idx="12">
                  <c:v>992.97</c:v>
                </c:pt>
                <c:pt idx="13">
                  <c:v>1024.8499999999999</c:v>
                </c:pt>
                <c:pt idx="14">
                  <c:v>1049.29</c:v>
                </c:pt>
                <c:pt idx="15">
                  <c:v>1164.1500000000001</c:v>
                </c:pt>
                <c:pt idx="16">
                  <c:v>1369.38</c:v>
                </c:pt>
                <c:pt idx="17">
                  <c:v>1507.2</c:v>
                </c:pt>
                <c:pt idx="18">
                  <c:v>1499.01</c:v>
                </c:pt>
                <c:pt idx="19">
                  <c:v>1486.27</c:v>
                </c:pt>
                <c:pt idx="20">
                  <c:v>1281.69</c:v>
                </c:pt>
                <c:pt idx="21">
                  <c:v>1161.3599999999999</c:v>
                </c:pt>
                <c:pt idx="22">
                  <c:v>988.18</c:v>
                </c:pt>
                <c:pt idx="23">
                  <c:v>760.51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40-95D1-599C16C5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20-451F-8BDE-BE11EA0F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20-451F-8BDE-BE11EA0F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A-4908-9347-39BFAF2A538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A-4908-9347-39BFAF2A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D-41BA-8F75-43E69003CB6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D-41BA-8F75-43E69003C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A-461E-9278-52FCCAED7BF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A-461E-9278-52FCCAED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04C88B5-524C-4A84-94FD-746BA8AA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CFB067C8-F9C5-443D-A872-DD4F5975C7D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5D8E7D-A522-4974-8E22-854BA73D1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BEA6C5-7989-4DFE-B1C9-FDF835D3D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22159B-7412-46C2-A4EA-EC5F33C12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24E093-0076-47F2-8A33-D200CE0E2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511326-4CA3-41CC-A70E-66D926B7F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6B909AD-19DE-4FFC-BAE2-E00957B17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12BEA51-5209-4112-B799-02D3ECDA6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186C806-91B0-4A2D-A18C-09C0258B8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9470035-5E8B-4CD1-8D5D-48660D72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9B1DF576-9FC0-4575-AC50-2E764E01CE9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C03A4A2-99CC-47DB-B284-92F9C35D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620FD37-7E9F-483C-AB72-5B90A0DC8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D9D86BA-4A81-41FB-B9AE-F87CA894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01401BE-BC2B-42A4-A006-90BEEBEAA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C1C47DF-F68A-45F9-A263-0FC592505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57567D0-3CD9-46EC-8A92-F1002BEDB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E5C553A-F521-4744-8E52-87DA3957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D26E701-E1C2-49FB-8FF0-FC356DEFF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9B8589F4-F736-40EF-B331-04DBF990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F2EDBC-18AB-4938-BEC9-7FFD085CADD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971B162D-E405-4CBB-8204-0C886713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C4A9ED-EF23-41AD-894F-5FDF224D04E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8A1E8FB4-DAD3-4D42-BF6B-60A50D65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8106DB-6BA5-4916-A2CF-0AA85C8631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7_12_2025.xlsx" TargetMode="External"/><Relationship Id="rId1" Type="http://schemas.openxmlformats.org/officeDocument/2006/relationships/externalLinkPath" Target="Publikimi%20i%20t&#235;%20dh&#235;nave%2027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30_12_2025.xlsx" TargetMode="External"/><Relationship Id="rId1" Type="http://schemas.openxmlformats.org/officeDocument/2006/relationships/externalLinkPath" Target="Publikimi%20i%20t&#235;%20dh&#235;nave%2030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638.68289406999997</v>
          </cell>
          <cell r="E160">
            <v>-168.71971603999998</v>
          </cell>
          <cell r="F160">
            <v>807.40261010999996</v>
          </cell>
        </row>
        <row r="161">
          <cell r="D161">
            <v>416.41613355000004</v>
          </cell>
          <cell r="E161">
            <v>-287.61750762000003</v>
          </cell>
          <cell r="F161">
            <v>704.03364117000001</v>
          </cell>
        </row>
        <row r="162">
          <cell r="D162">
            <v>397.55522358999985</v>
          </cell>
          <cell r="E162">
            <v>-251.09488965000003</v>
          </cell>
          <cell r="F162">
            <v>648.65011323999988</v>
          </cell>
        </row>
        <row r="163">
          <cell r="D163">
            <v>398.31124245000012</v>
          </cell>
          <cell r="E163">
            <v>-228.36398475999994</v>
          </cell>
          <cell r="F163">
            <v>626.67522721</v>
          </cell>
        </row>
        <row r="164">
          <cell r="D164">
            <v>392.63862056999983</v>
          </cell>
          <cell r="E164">
            <v>-239.43715283000003</v>
          </cell>
          <cell r="F164">
            <v>632.07577339999989</v>
          </cell>
        </row>
        <row r="165">
          <cell r="D165">
            <v>465.41088336000018</v>
          </cell>
          <cell r="E165">
            <v>-220.58938985000003</v>
          </cell>
          <cell r="F165">
            <v>686.00027321000016</v>
          </cell>
        </row>
        <row r="166">
          <cell r="D166">
            <v>590.9861164299997</v>
          </cell>
          <cell r="E166">
            <v>-226.53775010999999</v>
          </cell>
          <cell r="F166">
            <v>817.52386653999974</v>
          </cell>
        </row>
        <row r="167">
          <cell r="D167">
            <v>831.51017594000052</v>
          </cell>
          <cell r="E167">
            <v>-199.10463246000006</v>
          </cell>
          <cell r="F167">
            <v>1030.6148084000006</v>
          </cell>
        </row>
        <row r="168">
          <cell r="D168">
            <v>1099.9135727999999</v>
          </cell>
          <cell r="E168">
            <v>-135.53996992999993</v>
          </cell>
          <cell r="F168">
            <v>1235.4535427299998</v>
          </cell>
        </row>
        <row r="169">
          <cell r="D169">
            <v>1243.3427124</v>
          </cell>
          <cell r="E169">
            <v>-38.267022510000004</v>
          </cell>
          <cell r="F169">
            <v>1281.60973491</v>
          </cell>
        </row>
        <row r="170">
          <cell r="D170">
            <v>1227.2302635700003</v>
          </cell>
          <cell r="E170">
            <v>-13.996549049999999</v>
          </cell>
          <cell r="F170">
            <v>1241.2268126200001</v>
          </cell>
        </row>
        <row r="171">
          <cell r="D171">
            <v>1235.1410853800005</v>
          </cell>
          <cell r="E171">
            <v>33.970771990000003</v>
          </cell>
          <cell r="F171">
            <v>1201.1703133900005</v>
          </cell>
        </row>
        <row r="172">
          <cell r="D172">
            <v>1174.2837206300003</v>
          </cell>
          <cell r="E172">
            <v>-5.1265046199999347</v>
          </cell>
          <cell r="F172">
            <v>1179.4102252500002</v>
          </cell>
        </row>
        <row r="173">
          <cell r="D173">
            <v>1162.7339511399998</v>
          </cell>
          <cell r="E173">
            <v>-42.234813389999999</v>
          </cell>
          <cell r="F173">
            <v>1204.9687645299998</v>
          </cell>
        </row>
        <row r="174">
          <cell r="D174">
            <v>1192.5596501200005</v>
          </cell>
          <cell r="E174">
            <v>-60.800927770000044</v>
          </cell>
          <cell r="F174">
            <v>1253.3605778900005</v>
          </cell>
        </row>
        <row r="175">
          <cell r="D175">
            <v>1184.6359896499996</v>
          </cell>
          <cell r="E175">
            <v>-120.33598781999996</v>
          </cell>
          <cell r="F175">
            <v>1304.9719774699995</v>
          </cell>
        </row>
        <row r="176">
          <cell r="D176">
            <v>1321.0214530600006</v>
          </cell>
          <cell r="E176">
            <v>-80.807041080000033</v>
          </cell>
          <cell r="F176">
            <v>1401.8284941400007</v>
          </cell>
        </row>
        <row r="177">
          <cell r="D177">
            <v>1451.9105106000002</v>
          </cell>
          <cell r="E177">
            <v>-33.257489780000014</v>
          </cell>
          <cell r="F177">
            <v>1485.1680003800002</v>
          </cell>
        </row>
        <row r="178">
          <cell r="D178">
            <v>1448.1196558800009</v>
          </cell>
          <cell r="E178">
            <v>-19.449674879999947</v>
          </cell>
          <cell r="F178">
            <v>1467.5693307600009</v>
          </cell>
        </row>
        <row r="179">
          <cell r="D179">
            <v>1422.5608792500004</v>
          </cell>
          <cell r="E179">
            <v>-17.09776303000001</v>
          </cell>
          <cell r="F179">
            <v>1439.6586422800005</v>
          </cell>
        </row>
        <row r="180">
          <cell r="D180">
            <v>1329.6707898899995</v>
          </cell>
          <cell r="E180">
            <v>-75.263089589999936</v>
          </cell>
          <cell r="F180">
            <v>1404.9338794799994</v>
          </cell>
        </row>
        <row r="181">
          <cell r="D181">
            <v>1204.7722693699998</v>
          </cell>
          <cell r="E181">
            <v>-100.90245331000006</v>
          </cell>
          <cell r="F181">
            <v>1305.6747226799998</v>
          </cell>
        </row>
        <row r="182">
          <cell r="D182">
            <v>1110.1085797799992</v>
          </cell>
          <cell r="E182">
            <v>-29.236699610000073</v>
          </cell>
          <cell r="F182">
            <v>1139.3452793899992</v>
          </cell>
        </row>
        <row r="183">
          <cell r="D183">
            <v>900.06702044000019</v>
          </cell>
          <cell r="E183">
            <v>-38.648363440000026</v>
          </cell>
          <cell r="F183">
            <v>938.71538388000022</v>
          </cell>
        </row>
        <row r="453">
          <cell r="E453">
            <v>546.97</v>
          </cell>
        </row>
        <row r="454">
          <cell r="E454">
            <v>407.57</v>
          </cell>
        </row>
        <row r="455">
          <cell r="E455">
            <v>403.4</v>
          </cell>
        </row>
        <row r="456">
          <cell r="E456">
            <v>389.18</v>
          </cell>
        </row>
        <row r="457">
          <cell r="E457">
            <v>392.71</v>
          </cell>
        </row>
        <row r="458">
          <cell r="E458">
            <v>454.82</v>
          </cell>
        </row>
        <row r="459">
          <cell r="E459">
            <v>627.11</v>
          </cell>
        </row>
        <row r="460">
          <cell r="E460">
            <v>881.34</v>
          </cell>
        </row>
        <row r="461">
          <cell r="E461">
            <v>1107.1099999999999</v>
          </cell>
        </row>
        <row r="462">
          <cell r="E462">
            <v>1167.06</v>
          </cell>
        </row>
        <row r="463">
          <cell r="E463">
            <v>1116.6500000000001</v>
          </cell>
        </row>
        <row r="464">
          <cell r="E464">
            <v>1037.8599999999999</v>
          </cell>
        </row>
        <row r="465">
          <cell r="E465">
            <v>1010.88</v>
          </cell>
        </row>
        <row r="466">
          <cell r="E466">
            <v>1042.05</v>
          </cell>
        </row>
        <row r="467">
          <cell r="E467">
            <v>1051.52</v>
          </cell>
        </row>
        <row r="468">
          <cell r="E468">
            <v>1053.3</v>
          </cell>
        </row>
        <row r="469">
          <cell r="E469">
            <v>1283.45</v>
          </cell>
        </row>
        <row r="470">
          <cell r="E470">
            <v>1411.2</v>
          </cell>
        </row>
        <row r="471">
          <cell r="E471">
            <v>1436.38</v>
          </cell>
        </row>
        <row r="472">
          <cell r="E472">
            <v>1414.37</v>
          </cell>
        </row>
        <row r="473">
          <cell r="E473">
            <v>1411.57</v>
          </cell>
        </row>
        <row r="474">
          <cell r="E474">
            <v>1186.77</v>
          </cell>
        </row>
        <row r="475">
          <cell r="E475">
            <v>1038.3599999999999</v>
          </cell>
        </row>
        <row r="476">
          <cell r="E476">
            <v>848.19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630.75319926000043</v>
          </cell>
          <cell r="E160">
            <v>-263.67659007999998</v>
          </cell>
          <cell r="F160">
            <v>894.42978934000041</v>
          </cell>
        </row>
        <row r="161">
          <cell r="D161">
            <v>506.94557132000017</v>
          </cell>
          <cell r="E161">
            <v>-270.20861630000002</v>
          </cell>
          <cell r="F161">
            <v>777.15418762000013</v>
          </cell>
        </row>
        <row r="162">
          <cell r="D162">
            <v>441.84819032999997</v>
          </cell>
          <cell r="E162">
            <v>-250.26926431000004</v>
          </cell>
          <cell r="F162">
            <v>692.11745464000001</v>
          </cell>
        </row>
        <row r="163">
          <cell r="D163">
            <v>418.85733943000002</v>
          </cell>
          <cell r="E163">
            <v>-240.82542680000009</v>
          </cell>
          <cell r="F163">
            <v>659.68276623000008</v>
          </cell>
        </row>
        <row r="164">
          <cell r="D164">
            <v>379.84475942000006</v>
          </cell>
          <cell r="E164">
            <v>-280.06862446000002</v>
          </cell>
          <cell r="F164">
            <v>659.91338388000008</v>
          </cell>
        </row>
        <row r="165">
          <cell r="D165">
            <v>425.65804432999994</v>
          </cell>
          <cell r="E165">
            <v>-287.46897373999997</v>
          </cell>
          <cell r="F165">
            <v>713.12701806999985</v>
          </cell>
        </row>
        <row r="166">
          <cell r="D166">
            <v>600.80735851000009</v>
          </cell>
          <cell r="E166">
            <v>-239.0657854800001</v>
          </cell>
          <cell r="F166">
            <v>839.87314399000024</v>
          </cell>
        </row>
        <row r="167">
          <cell r="D167">
            <v>846.4439623799999</v>
          </cell>
          <cell r="E167">
            <v>-200.61864836000001</v>
          </cell>
          <cell r="F167">
            <v>1047.0626107399999</v>
          </cell>
        </row>
        <row r="168">
          <cell r="D168">
            <v>1041.9871552100003</v>
          </cell>
          <cell r="E168">
            <v>-191.90030209999998</v>
          </cell>
          <cell r="F168">
            <v>1233.8874573100002</v>
          </cell>
        </row>
        <row r="169">
          <cell r="D169">
            <v>1140.8808558399996</v>
          </cell>
          <cell r="E169">
            <v>-133.34488247999991</v>
          </cell>
          <cell r="F169">
            <v>1274.2257383199994</v>
          </cell>
        </row>
        <row r="170">
          <cell r="D170">
            <v>1141.3602481600003</v>
          </cell>
          <cell r="E170">
            <v>-68.986694220000004</v>
          </cell>
          <cell r="F170">
            <v>1210.3469423800002</v>
          </cell>
        </row>
        <row r="171">
          <cell r="D171">
            <v>1088.0722636200001</v>
          </cell>
          <cell r="E171">
            <v>-58.656603740000037</v>
          </cell>
          <cell r="F171">
            <v>1146.7288673600001</v>
          </cell>
        </row>
        <row r="172">
          <cell r="D172">
            <v>1009.53118663</v>
          </cell>
          <cell r="E172">
            <v>-116.6048314599999</v>
          </cell>
          <cell r="F172">
            <v>1126.1360180899999</v>
          </cell>
        </row>
        <row r="173">
          <cell r="D173">
            <v>1037.8834519100001</v>
          </cell>
          <cell r="E173">
            <v>-111.14527314000003</v>
          </cell>
          <cell r="F173">
            <v>1149.02872505</v>
          </cell>
        </row>
        <row r="174">
          <cell r="D174">
            <v>1071.8924883300003</v>
          </cell>
          <cell r="E174">
            <v>-126.29819156999997</v>
          </cell>
          <cell r="F174">
            <v>1198.1906799000003</v>
          </cell>
        </row>
        <row r="175">
          <cell r="D175">
            <v>1056.58748031</v>
          </cell>
          <cell r="E175">
            <v>-210.28358221000002</v>
          </cell>
          <cell r="F175">
            <v>1266.8710625200001</v>
          </cell>
        </row>
        <row r="176">
          <cell r="D176">
            <v>1298.8642517599999</v>
          </cell>
          <cell r="E176">
            <v>-114.31785815999996</v>
          </cell>
          <cell r="F176">
            <v>1413.1821099199999</v>
          </cell>
        </row>
        <row r="177">
          <cell r="D177">
            <v>1436.20980057</v>
          </cell>
          <cell r="E177">
            <v>-116.43241977999998</v>
          </cell>
          <cell r="F177">
            <v>1552.6422203499999</v>
          </cell>
        </row>
        <row r="178">
          <cell r="D178">
            <v>1426.6513189899995</v>
          </cell>
          <cell r="E178">
            <v>-124.08009127000003</v>
          </cell>
          <cell r="F178">
            <v>1550.7314102599994</v>
          </cell>
        </row>
        <row r="179">
          <cell r="D179">
            <v>1421.3891353300007</v>
          </cell>
          <cell r="E179">
            <v>-125.33640491999995</v>
          </cell>
          <cell r="F179">
            <v>1546.7255402500007</v>
          </cell>
        </row>
        <row r="180">
          <cell r="D180">
            <v>1360.7192286999993</v>
          </cell>
          <cell r="E180">
            <v>-168.9985464099999</v>
          </cell>
          <cell r="F180">
            <v>1529.7177751099994</v>
          </cell>
        </row>
        <row r="181">
          <cell r="D181">
            <v>1197.7519754599998</v>
          </cell>
          <cell r="E181">
            <v>-237.80104652999995</v>
          </cell>
          <cell r="F181">
            <v>1435.5530219899997</v>
          </cell>
        </row>
        <row r="182">
          <cell r="D182">
            <v>1109.7894658199998</v>
          </cell>
          <cell r="E182">
            <v>-157.65404452000007</v>
          </cell>
          <cell r="F182">
            <v>1267.4435103399999</v>
          </cell>
        </row>
        <row r="183">
          <cell r="D183">
            <v>912.18530536999992</v>
          </cell>
          <cell r="E183">
            <v>-139.31163314000003</v>
          </cell>
          <cell r="F183">
            <v>1051.4969385099998</v>
          </cell>
        </row>
        <row r="453">
          <cell r="E453">
            <v>539.94000000000005</v>
          </cell>
        </row>
        <row r="454">
          <cell r="E454">
            <v>424.68</v>
          </cell>
        </row>
        <row r="455">
          <cell r="E455">
            <v>387.48</v>
          </cell>
        </row>
        <row r="456">
          <cell r="E456">
            <v>358.87</v>
          </cell>
        </row>
        <row r="457">
          <cell r="E457">
            <v>346.71</v>
          </cell>
        </row>
        <row r="458">
          <cell r="E458">
            <v>437.35</v>
          </cell>
        </row>
        <row r="459">
          <cell r="E459">
            <v>635.9</v>
          </cell>
        </row>
        <row r="460">
          <cell r="E460">
            <v>931.04</v>
          </cell>
        </row>
        <row r="461">
          <cell r="E461">
            <v>1162.77</v>
          </cell>
        </row>
        <row r="462">
          <cell r="E462">
            <v>1190.93</v>
          </cell>
        </row>
        <row r="463">
          <cell r="E463">
            <v>1147.71</v>
          </cell>
        </row>
        <row r="464">
          <cell r="E464">
            <v>1031.77</v>
          </cell>
        </row>
        <row r="465">
          <cell r="E465">
            <v>992.97</v>
          </cell>
        </row>
        <row r="466">
          <cell r="E466">
            <v>1024.8499999999999</v>
          </cell>
        </row>
        <row r="467">
          <cell r="E467">
            <v>1049.29</v>
          </cell>
        </row>
        <row r="468">
          <cell r="E468">
            <v>1164.1500000000001</v>
          </cell>
        </row>
        <row r="469">
          <cell r="E469">
            <v>1369.38</v>
          </cell>
        </row>
        <row r="470">
          <cell r="E470">
            <v>1507.2</v>
          </cell>
        </row>
        <row r="471">
          <cell r="E471">
            <v>1499.01</v>
          </cell>
        </row>
        <row r="472">
          <cell r="E472">
            <v>1486.27</v>
          </cell>
        </row>
        <row r="473">
          <cell r="E473">
            <v>1281.69</v>
          </cell>
        </row>
        <row r="474">
          <cell r="E474">
            <v>1161.3599999999999</v>
          </cell>
        </row>
        <row r="475">
          <cell r="E475">
            <v>988.18</v>
          </cell>
        </row>
        <row r="476">
          <cell r="E476">
            <v>760.51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FD1EB2-1BF0-4FED-86E7-FE24099E80BE}" name="Table41" displayName="Table41" ref="A548:I549" totalsRowShown="0" headerRowDxfId="631" dataDxfId="630" headerRowBorderDxfId="628" tableBorderDxfId="629" totalsRowBorderDxfId="627">
  <tableColumns count="9">
    <tableColumn id="1" xr3:uid="{14D4F1B3-B5D4-43D7-83ED-5533430B7D91}" name=" " dataDxfId="626"/>
    <tableColumn id="2" xr3:uid="{B067D853-2786-4701-9AD9-442F4B50ADC1}" name="Fierze 1" dataDxfId="625"/>
    <tableColumn id="3" xr3:uid="{A5D9EFFB-27CC-43B0-A2B0-085F50FD1998}" name="Fierze 2" dataDxfId="624"/>
    <tableColumn id="4" xr3:uid="{9FA5CAFC-7C66-4E11-B7B2-9B6399EA01E9}" name="Fierze 3" dataDxfId="623"/>
    <tableColumn id="5" xr3:uid="{B165AD65-BD72-46EC-A9D9-0C8CB4E36A9B}" name="Fierze 4" dataDxfId="622"/>
    <tableColumn id="6" xr3:uid="{F3C1B106-3F4E-4549-B6AB-2AED32519CC6}" name="Koman 1" dataDxfId="621"/>
    <tableColumn id="7" xr3:uid="{5E19CB91-1C21-43F5-A18B-B1D3C3B6D8AF}" name="Koman 2" dataDxfId="620"/>
    <tableColumn id="8" xr3:uid="{A812A95B-D923-4D30-BD6C-84E7BA828EE8}" name="Koman 3" dataDxfId="619"/>
    <tableColumn id="9" xr3:uid="{4D9EBC2D-A749-434A-9602-CA92C28BF9C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57708CE-9217-46FB-A8AA-3F581BD81331}" name="Table6" displayName="Table6" ref="C816:E828" totalsRowShown="0" headerRowDxfId="522" dataDxfId="521" headerRowBorderDxfId="519" tableBorderDxfId="520" totalsRowBorderDxfId="518">
  <autoFilter ref="C816:E828" xr:uid="{457708CE-9217-46FB-A8AA-3F581BD81331}"/>
  <tableColumns count="3">
    <tableColumn id="1" xr3:uid="{91802617-A48E-4512-A392-3CDAB6CDC08A}" name="Muaji" dataDxfId="517"/>
    <tableColumn id="2" xr3:uid="{03499EE9-488B-468C-AC9F-6A4300ECCA5C}" name="Ngarkesa Mes." dataDxfId="516"/>
    <tableColumn id="3" xr3:uid="{B471C6E9-13E3-4D94-8DED-8AA90DFC804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F371E94-BB6B-4015-B1A6-C58F0485352F}" name="Table5" displayName="Table5" ref="C616:E784" totalsRowShown="0" headerRowDxfId="514" headerRowBorderDxfId="512" tableBorderDxfId="513" totalsRowBorderDxfId="511">
  <autoFilter ref="C616:E784" xr:uid="{9F371E94-BB6B-4015-B1A6-C58F0485352F}"/>
  <tableColumns count="3">
    <tableColumn id="1" xr3:uid="{4E4A85E2-1896-443C-98EC-F8D9A41FAEE0}" name="Ora" dataDxfId="510"/>
    <tableColumn id="2" xr3:uid="{E24F42C5-4814-4901-91F7-FC8C7A805ECA}" name="Ngarkesa (MWh)" dataDxfId="509"/>
    <tableColumn id="3" xr3:uid="{497B4395-4C3A-4F2F-968C-E1375FA3C37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CA18D16-F52C-45FC-A5F9-CD11C2849DD4}" name="Table2" displayName="Table2" ref="A561:H586" totalsRowShown="0" headerRowDxfId="507" dataDxfId="506" headerRowBorderDxfId="504" tableBorderDxfId="505" totalsRowBorderDxfId="503">
  <autoFilter ref="A561:H586" xr:uid="{6CA18D16-F52C-45FC-A5F9-CD11C2849DD4}"/>
  <tableColumns count="8">
    <tableColumn id="1" xr3:uid="{B4743D75-FE42-42A3-9499-CAAC385F9CCE}" name="Ora" dataDxfId="502"/>
    <tableColumn id="2" xr3:uid="{C010F96B-DD93-41B5-BADD-1D63509AA2C1}" name="aFRR+" dataDxfId="501"/>
    <tableColumn id="3" xr3:uid="{E27AB5DC-5B0D-48B0-918F-AD4837FD30A0}" name="aFRR-" dataDxfId="500"/>
    <tableColumn id="4" xr3:uid="{89B0DF54-52FE-4AEF-A073-A62E10FA2C97}" name="mFRR+" dataDxfId="499"/>
    <tableColumn id="5" xr3:uid="{5BAB2DD4-12F8-40B9-86BC-99838E5E2468}" name="mFRR-" dataDxfId="498"/>
    <tableColumn id="6" xr3:uid="{CBCF36C1-FD0F-4C9B-A778-A7F6DDFCFD3E}" name="RR+" dataDxfId="497"/>
    <tableColumn id="7" xr3:uid="{EB189DB8-28D3-47D1-94A9-27852BBB50F6}" name="RR-" dataDxfId="496"/>
    <tableColumn id="8" xr3:uid="{5C7B2869-0A5D-442B-BD36-E7F1D32A374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6CDA7CC-4441-4E49-8C6D-F10DD6D05E48}" name="Table24" displayName="Table24" ref="C387:E392" totalsRowShown="0" headerRowDxfId="494" dataDxfId="493" headerRowBorderDxfId="491" tableBorderDxfId="492" totalsRowBorderDxfId="490">
  <autoFilter ref="C387:E392" xr:uid="{F6CDA7CC-4441-4E49-8C6D-F10DD6D05E48}"/>
  <tableColumns count="3">
    <tableColumn id="1" xr3:uid="{03C13348-2EE0-4220-87F1-27F00D24E10D}" name="Elementi" dataDxfId="489"/>
    <tableColumn id="2" xr3:uid="{A624884D-1113-410B-B338-D7826A2B34A6}" name="Tipi" dataDxfId="488"/>
    <tableColumn id="3" xr3:uid="{69AE70A4-7375-41D3-BB5A-C715072FE8E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D193304-9527-4A15-90B2-1251F442B110}" name="Table2024" displayName="Table2024" ref="B506:G514" totalsRowShown="0" headerRowDxfId="486" dataDxfId="485" headerRowBorderDxfId="483" tableBorderDxfId="484" totalsRowBorderDxfId="482">
  <autoFilter ref="B506:G514" xr:uid="{ED193304-9527-4A15-90B2-1251F442B110}"/>
  <tableColumns count="6">
    <tableColumn id="1" xr3:uid="{CC09A277-0088-4685-9D7A-F7E71EE6970F}" name="Centrali" dataDxfId="481"/>
    <tableColumn id="6" xr3:uid="{30B9D9B1-D1D4-4728-9B38-9F18D1C9A073}" name="Njesia" dataDxfId="480"/>
    <tableColumn id="2" xr3:uid="{E7B31D5A-3DDF-4CA0-BDEA-C3BEBD33D6A7}" name="Kapaciteti instaluar MW" dataDxfId="479"/>
    <tableColumn id="3" xr3:uid="{10172F33-1B3C-453D-8896-C508E5EC52DF}" name="Tensioni" dataDxfId="478"/>
    <tableColumn id="4" xr3:uid="{43D7957A-E7DB-4A89-A900-E6065F4B6F73}" name="Vendndodhja" dataDxfId="477"/>
    <tableColumn id="5" xr3:uid="{1832FEEE-199C-4670-ABA2-34C3F13EEC0A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9BEEFA4-245B-4799-8AFC-915836137C4B}" name="Table21" displayName="Table21" ref="D452:E476" totalsRowShown="0" headerRowDxfId="475" dataDxfId="474" headerRowBorderDxfId="472" tableBorderDxfId="473" totalsRowBorderDxfId="471">
  <autoFilter ref="D452:E476" xr:uid="{69BEEFA4-245B-4799-8AFC-915836137C4B}"/>
  <tableColumns count="2">
    <tableColumn id="1" xr3:uid="{0A0EF4D6-E31A-44A9-A192-36C243B196A8}" name="Ora" dataDxfId="470"/>
    <tableColumn id="2" xr3:uid="{ACE70BE5-8E7D-48E6-918B-11D5BD8803B1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5E85348-FC70-4992-81C8-A4280DE4ABB4}" name="Table20" displayName="Table20" ref="C402:G447" totalsRowShown="0" headerRowDxfId="468" dataDxfId="467" headerRowBorderDxfId="465" tableBorderDxfId="466" totalsRowBorderDxfId="464">
  <autoFilter ref="C402:G447" xr:uid="{55E85348-FC70-4992-81C8-A4280DE4ABB4}"/>
  <tableColumns count="5">
    <tableColumn id="1" xr3:uid="{2C332B62-54CA-4BD1-BFB8-33C17028DA7D}" name="Centrali" dataDxfId="463"/>
    <tableColumn id="2" xr3:uid="{B2B87595-D76C-4256-9C23-8D00F5235395}" name="Kapaciteti instaluar MW" dataDxfId="462"/>
    <tableColumn id="3" xr3:uid="{18DB716C-B940-433B-ADA7-795C75F74689}" name="Tensioni" dataDxfId="461"/>
    <tableColumn id="5" xr3:uid="{FAB180CB-FE1B-4415-9E60-E3B7D6270793}" name="Lloji gjenerimit" dataDxfId="460"/>
    <tableColumn id="4" xr3:uid="{5132FD28-F400-42DE-ACF9-030CA6AE27E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5B6E10A-3A4F-44E1-BD5C-9262750E2A2B}" name="Table1417181920" displayName="Table1417181920" ref="C345:E351" totalsRowShown="0" headerRowDxfId="458" dataDxfId="457" headerRowBorderDxfId="455" tableBorderDxfId="456" totalsRowBorderDxfId="454">
  <autoFilter ref="C345:E351" xr:uid="{F5B6E10A-3A4F-44E1-BD5C-9262750E2A2B}"/>
  <tableColumns count="3">
    <tableColumn id="1" xr3:uid="{21950ACE-A30B-4BEB-90EE-6A4D452B6C23}" name="Zona 1" dataDxfId="453"/>
    <tableColumn id="2" xr3:uid="{47C81265-75D7-4F45-8777-02CC9B238F5B}" name="Zona 2" dataDxfId="452"/>
    <tableColumn id="3" xr3:uid="{A4204250-BA5A-44EB-A486-0387169F317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9F0895C-D63F-4A69-B23D-465A87E34075}" name="Table14171819" displayName="Table14171819" ref="C331:E337" totalsRowShown="0" headerRowDxfId="450" dataDxfId="449" headerRowBorderDxfId="447" tableBorderDxfId="448" totalsRowBorderDxfId="446">
  <autoFilter ref="C331:E337" xr:uid="{89F0895C-D63F-4A69-B23D-465A87E34075}"/>
  <tableColumns count="3">
    <tableColumn id="1" xr3:uid="{C8647F95-2EA4-4E5F-85A0-9DA9142A70CF}" name="Zona 1" dataDxfId="445"/>
    <tableColumn id="2" xr3:uid="{31DCC832-C2F3-429B-8B1B-C150F661E7FC}" name="Zona 2" dataDxfId="444"/>
    <tableColumn id="3" xr3:uid="{5745CBB9-1611-4B17-9E99-ACE9BFD8C5CB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CC6D69E-8305-4A01-9511-8F2A15E36ABD}" name="Table141718" displayName="Table141718" ref="C321:E327" totalsRowShown="0" headerRowDxfId="442" dataDxfId="441" headerRowBorderDxfId="439" tableBorderDxfId="440" totalsRowBorderDxfId="438">
  <autoFilter ref="C321:E327" xr:uid="{6CC6D69E-8305-4A01-9511-8F2A15E36ABD}"/>
  <tableColumns count="3">
    <tableColumn id="1" xr3:uid="{04A10CFD-ED0B-4ED9-A6BF-CE107F4172B5}" name="Zona 1" dataDxfId="437"/>
    <tableColumn id="2" xr3:uid="{8F208E9A-C98B-43FE-BD24-A6BACA071AAF}" name="Zona 2" dataDxfId="436"/>
    <tableColumn id="3" xr3:uid="{6DE3D9DE-9F07-4457-AB28-BB17C4B9E76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CBF4A0-4716-464C-B047-31D0F154D176}" name="Table37" displayName="Table37" ref="A520:I544" totalsRowShown="0" headerRowDxfId="617" headerRowBorderDxfId="615" tableBorderDxfId="616" totalsRowBorderDxfId="614">
  <tableColumns count="9">
    <tableColumn id="1" xr3:uid="{916F0D44-C480-45E0-8381-54FCC250CC73}" name="Ora" dataDxfId="613"/>
    <tableColumn id="2" xr3:uid="{246E94C3-0619-48FF-A59B-16A949ABD2BB}" name="Fierze 1" dataDxfId="612"/>
    <tableColumn id="3" xr3:uid="{54D597CA-A670-431C-ACF7-667BE60508EA}" name="Fierze 2" dataDxfId="611"/>
    <tableColumn id="4" xr3:uid="{D7252798-1715-4E00-8017-DF460803C729}" name="Fierze 3" dataDxfId="610"/>
    <tableColumn id="5" xr3:uid="{B7DB8677-6376-4BBA-B5F5-6B99296BFFEC}" name="Fierze 4" dataDxfId="609"/>
    <tableColumn id="6" xr3:uid="{57B52717-B96C-41A4-9781-2A8C416807B4}" name="Koman 1" dataDxfId="608"/>
    <tableColumn id="7" xr3:uid="{7AFFEBEE-3790-43ED-865C-C6C77A659488}" name="Koman 2" dataDxfId="607"/>
    <tableColumn id="8" xr3:uid="{6AFF1E9D-37A0-4EB3-9BAE-115AF756A6D5}" name="Koman 3" dataDxfId="606"/>
    <tableColumn id="9" xr3:uid="{F270B2D9-6711-4AC8-85BA-FC36F6CD659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825B804-8A78-4557-9CCA-2C2EB63F6787}" name="Table1417" displayName="Table1417" ref="C300:E306" totalsRowShown="0" headerRowDxfId="434" dataDxfId="433" headerRowBorderDxfId="431" tableBorderDxfId="432" totalsRowBorderDxfId="430">
  <autoFilter ref="C300:E306" xr:uid="{A825B804-8A78-4557-9CCA-2C2EB63F6787}"/>
  <tableColumns count="3">
    <tableColumn id="1" xr3:uid="{9ACA4C76-2F90-49BA-916B-2FA86057239F}" name="Zona 1" dataDxfId="429"/>
    <tableColumn id="2" xr3:uid="{BAD589B1-BB56-4536-BE0A-212F7B407436}" name="Zona 2" dataDxfId="428"/>
    <tableColumn id="3" xr3:uid="{43B3E139-C5C1-4ED3-B475-D86B2FA5D3D0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B9F8074-1205-4923-8E18-B6A66DBD03FF}" name="Table1316" displayName="Table1316" ref="C290:E296" totalsRowShown="0" headerRowDxfId="426" dataDxfId="425" headerRowBorderDxfId="423" tableBorderDxfId="424" totalsRowBorderDxfId="422">
  <tableColumns count="3">
    <tableColumn id="1" xr3:uid="{E34AE88A-B0B8-410A-9DFB-3A1314FED4D4}" name="Zona 1" dataDxfId="421"/>
    <tableColumn id="2" xr3:uid="{3FB0D774-92A3-48C3-BB6E-4A5D9D8C397B}" name="Zona 2" dataDxfId="420"/>
    <tableColumn id="3" xr3:uid="{7226B169-0C52-4701-9A69-20684F98A63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C2BAA70-9C7A-4755-BD44-9BA090472E5B}" name="Table14" displayName="Table14" ref="C270:E276" totalsRowShown="0" headerRowDxfId="418" dataDxfId="417" headerRowBorderDxfId="415" tableBorderDxfId="416" totalsRowBorderDxfId="414">
  <autoFilter ref="C270:E276" xr:uid="{FC2BAA70-9C7A-4755-BD44-9BA090472E5B}"/>
  <tableColumns count="3">
    <tableColumn id="1" xr3:uid="{8214E791-2020-41F0-B787-E5C329402D42}" name="Zona 1" dataDxfId="413"/>
    <tableColumn id="2" xr3:uid="{A610ACB4-A329-40D0-9101-E9562B9539DF}" name="Zona 2" dataDxfId="412"/>
    <tableColumn id="3" xr3:uid="{48F479CC-C427-4580-860F-51079903F29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B88F69E-503E-4BA0-8DF2-0A0B4BBA4722}" name="Table13" displayName="Table13" ref="C260:E266" totalsRowShown="0" headerRowDxfId="410" dataDxfId="409" headerRowBorderDxfId="407" tableBorderDxfId="408" totalsRowBorderDxfId="406">
  <tableColumns count="3">
    <tableColumn id="1" xr3:uid="{C968DCA6-09E8-4A6E-A64E-4C0FB51AB5DD}" name="Zona 1" dataDxfId="405"/>
    <tableColumn id="2" xr3:uid="{17808381-5024-44FA-893E-E0DA36CF1757}" name="Zona 2" dataDxfId="404"/>
    <tableColumn id="3" xr3:uid="{72560E62-9C3E-479E-9FD3-EF1A8C0D15E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E1C4E7F-1576-4732-A08C-9C77A2520678}" name="Table9111213" displayName="Table9111213" ref="B255:G256" totalsRowShown="0" headerRowDxfId="402" dataDxfId="401" headerRowBorderDxfId="399" tableBorderDxfId="400" totalsRowBorderDxfId="398">
  <autoFilter ref="B255:G256" xr:uid="{EE1C4E7F-1576-4732-A08C-9C77A2520678}"/>
  <tableColumns count="6">
    <tableColumn id="1" xr3:uid="{791B4BF3-6611-4474-A10B-9BFF54CD0472}" name="Elementi" dataDxfId="397"/>
    <tableColumn id="2" xr3:uid="{885A25E6-27B6-405F-AB70-B33D084E231D}" name="Vendndodhja" dataDxfId="396"/>
    <tableColumn id="3" xr3:uid="{6A9891B1-96E6-4C6A-B8AF-43698BE4C0B4}" name="Kapaciteti I instaluar(MWh)" dataDxfId="395"/>
    <tableColumn id="4" xr3:uid="{9F6D4389-5CED-4D4F-A05A-63E6DC09613B}" name="Lloji gjenerimit" dataDxfId="394"/>
    <tableColumn id="5" xr3:uid="{B6E888D6-43AD-4579-8ADD-1E83E8D97CA9}" name="Arsyeja" dataDxfId="393"/>
    <tableColumn id="6" xr3:uid="{D711ABBB-7B90-40EB-A412-CDF54CC8C4B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F29CBB7-011E-49B3-B7F3-D9DA661A2A72}" name="Table91112" displayName="Table91112" ref="B247:G251" totalsRowShown="0" headerRowDxfId="391" dataDxfId="390" headerRowBorderDxfId="388" tableBorderDxfId="389" totalsRowBorderDxfId="387">
  <autoFilter ref="B247:G251" xr:uid="{4F29CBB7-011E-49B3-B7F3-D9DA661A2A72}"/>
  <tableColumns count="6">
    <tableColumn id="1" xr3:uid="{B3559860-649F-46D3-81B5-47E61B3FF165}" name="Elementi" dataDxfId="386"/>
    <tableColumn id="2" xr3:uid="{9FEF0459-E795-4FD0-B207-1AD5DF9DDAEC}" name="Vendndodhja" dataDxfId="385"/>
    <tableColumn id="3" xr3:uid="{82CA368C-9891-41A1-B54F-3F6C4F5AF60C}" name="Kapaciteti I instaluar(MWh)" dataDxfId="384"/>
    <tableColumn id="4" xr3:uid="{8EADD8D6-F594-48A3-B83A-8A11F03838EC}" name="Lloji gjenerimit" dataDxfId="383"/>
    <tableColumn id="5" xr3:uid="{DFD7F810-844A-4564-A9B1-87E534A00542}" name="Arsyeja" dataDxfId="382"/>
    <tableColumn id="6" xr3:uid="{25E5F416-A020-4BC3-9BE8-5F06D5CEB3B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BACA1C6-FE67-4DF9-B3CC-B7ABAC655E41}" name="Table911" displayName="Table911" ref="B242:G243" totalsRowShown="0" headerRowDxfId="380" dataDxfId="379" headerRowBorderDxfId="377" tableBorderDxfId="378" totalsRowBorderDxfId="376">
  <autoFilter ref="B242:G243" xr:uid="{EBACA1C6-FE67-4DF9-B3CC-B7ABAC655E41}"/>
  <tableColumns count="6">
    <tableColumn id="1" xr3:uid="{6E2DBFE0-2FE4-43AD-8C90-228DDAB2574E}" name="Elementi" dataDxfId="375"/>
    <tableColumn id="2" xr3:uid="{15F9F373-CE13-47C7-B934-CC2C916BB05A}" name="Vendndodhja" dataDxfId="374"/>
    <tableColumn id="3" xr3:uid="{7257F1E0-C29A-4D72-A4A5-A1DDD5966BF6}" name="Kapaciteti I instaluar(MWh)" dataDxfId="373"/>
    <tableColumn id="4" xr3:uid="{884A032C-F1BD-4417-A0E7-EA920ABDEB6F}" name="Lloji gjenerimit" dataDxfId="372"/>
    <tableColumn id="5" xr3:uid="{2FD26127-44B0-4AAA-A12E-79C81846D544}" name="Arsyeja" dataDxfId="371"/>
    <tableColumn id="6" xr3:uid="{633A15D5-3B7D-4EF2-A911-00DE8F426A6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59A9873-85C0-4D4A-9E58-6F299A4BF05D}" name="Table9" displayName="Table9" ref="B237:G238" totalsRowShown="0" headerRowDxfId="369" dataDxfId="368" headerRowBorderDxfId="366" tableBorderDxfId="367" totalsRowBorderDxfId="365">
  <autoFilter ref="B237:G238" xr:uid="{959A9873-85C0-4D4A-9E58-6F299A4BF05D}"/>
  <tableColumns count="6">
    <tableColumn id="1" xr3:uid="{C26F4480-9D63-4FDC-A4C0-88AEC2E64F11}" name="Elementi" dataDxfId="364"/>
    <tableColumn id="2" xr3:uid="{20D48EB8-8782-4438-818C-1422CE1FED7E}" name="Vendndodhja" dataDxfId="363"/>
    <tableColumn id="3" xr3:uid="{84D47E2E-1AB4-492C-84FE-6E296869A7BF}" name="Kapaciteti I instaluar(MWh)" dataDxfId="362"/>
    <tableColumn id="4" xr3:uid="{1FF27CE9-B37C-4F53-9A18-CF56EB48C54F}" name="Lloji gjenerimit" dataDxfId="361"/>
    <tableColumn id="5" xr3:uid="{61971261-C5FC-4151-8130-DFCCFAEECC98}" name="Arsyeja" dataDxfId="360"/>
    <tableColumn id="6" xr3:uid="{A7CC55C5-D005-4214-AD91-8EB5D664188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33F5F1C-D3F0-43B7-A658-02F3D4B5A0BE}" name="Table79" displayName="Table79" ref="B228:G229" totalsRowShown="0" headerRowDxfId="358" dataDxfId="357" headerRowBorderDxfId="355" tableBorderDxfId="356" totalsRowBorderDxfId="354">
  <autoFilter ref="B228:G229" xr:uid="{333F5F1C-D3F0-43B7-A658-02F3D4B5A0BE}"/>
  <tableColumns count="6">
    <tableColumn id="1" xr3:uid="{BBA9E185-00BC-423F-9771-38C3C47A83AC}" name="Elementi" dataDxfId="353"/>
    <tableColumn id="2" xr3:uid="{29CDBC98-6A5D-4F33-B8CA-AB5303542E6B}" name="Fillimi" dataDxfId="352"/>
    <tableColumn id="3" xr3:uid="{B0646BAB-0D99-4ABC-9D79-47F95DDA16E3}" name="Perfundimi" dataDxfId="351"/>
    <tableColumn id="4" xr3:uid="{BDCECF84-65CE-4BF2-9CF1-4A1729FD4A5D}" name="Vendndoshja" dataDxfId="350"/>
    <tableColumn id="5" xr3:uid="{D2B50497-E510-4BF5-A0F6-6CA2D1608C6D}" name="Impakti ne kapacitetin kufitar" dataDxfId="349"/>
    <tableColumn id="6" xr3:uid="{C7E55C04-8E05-47DB-8919-72C2C27F4B8F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9CF16F0-B9DE-4BFA-9937-F5F537E8356E}" name="Table7" displayName="Table7" ref="B215:G222" totalsRowShown="0" headerRowDxfId="347" headerRowBorderDxfId="345" tableBorderDxfId="346" totalsRowBorderDxfId="344" dataCellStyle="Normal">
  <autoFilter ref="B215:G222" xr:uid="{79CF16F0-B9DE-4BFA-9937-F5F537E8356E}"/>
  <tableColumns count="6">
    <tableColumn id="1" xr3:uid="{70C0CCB4-854E-409B-B1EF-6616756FFD85}" name="Elementi" dataDxfId="343" dataCellStyle="Normal"/>
    <tableColumn id="2" xr3:uid="{6F1A48BE-E609-4236-9366-25B16037A440}" name="Fillimi" dataDxfId="342" dataCellStyle="Normal"/>
    <tableColumn id="3" xr3:uid="{A2336E31-EAAD-4585-892B-B6CCF3D96483}" name="Perfundimi" dataDxfId="341" dataCellStyle="Normal"/>
    <tableColumn id="4" xr3:uid="{29F71910-F0BC-4838-9762-9BCCA612CBA0}" name="Vendndodhja" dataCellStyle="Normal"/>
    <tableColumn id="5" xr3:uid="{F7AACFE3-9675-421E-9594-BFB5FB864926}" name="Impakti ne kapacitetin kufitar" dataCellStyle="Normal"/>
    <tableColumn id="6" xr3:uid="{70B82804-2276-4C38-8674-6C9981134F3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718F53-47F2-449D-ABE7-42FA0F823DDF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09C7764-A94E-4FF4-A5BA-1253A6BE27DD}" name="Ora" dataDxfId="599" dataCellStyle="Normal"/>
    <tableColumn id="2" xr3:uid="{AB34D146-788E-40EC-8D1A-E375D6BF6EB0}" name=" Bistrice-Myrtos" dataDxfId="598" dataCellStyle="Normal"/>
    <tableColumn id="3" xr3:uid="{340DAD0E-D1B7-4FE8-9DEA-FAF8C312B6F3}" name=" FIERZE-PRIZREN" dataDxfId="597" dataCellStyle="Normal"/>
    <tableColumn id="4" xr3:uid="{B671452C-86DD-4B64-9A3F-3AE96F3549FE}" name="KOPLIK-PODGORICA" dataDxfId="596" dataCellStyle="Normal"/>
    <tableColumn id="5" xr3:uid="{95DC6B84-6658-40A8-B573-A76BB3F463C2}" name="KOMAN-KOSOVA" dataDxfId="595" dataCellStyle="Normal"/>
    <tableColumn id="6" xr3:uid="{F49D289C-8D55-44C6-A283-E1B2DEBF4F51}" name="TIRANA2-PODGORICE" dataDxfId="594" dataCellStyle="Normal"/>
    <tableColumn id="7" xr3:uid="{3AE77FC0-FDF4-4A24-B580-EDAC4D38D071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720920D-4275-4E71-BEC5-D5B44C4FFF7B}" name="Table4" displayName="Table4" ref="C71:E123" totalsRowShown="0" headerRowDxfId="340" dataDxfId="339" headerRowBorderDxfId="337" tableBorderDxfId="338" totalsRowBorderDxfId="336">
  <autoFilter ref="C71:E123" xr:uid="{3720920D-4275-4E71-BEC5-D5B44C4FFF7B}"/>
  <tableColumns count="3">
    <tableColumn id="1" xr3:uid="{D54D031F-0797-4CFF-B204-754803394448}" name="Java" dataDxfId="335"/>
    <tableColumn id="2" xr3:uid="{0D2F7548-0833-45B7-8C7A-DCA0A270C8F4}" name="Min (MW)" dataDxfId="334"/>
    <tableColumn id="3" xr3:uid="{4B40286F-EE68-45B6-9E4E-E27CA1B611FA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CC4CCB8-2370-43CE-ABFF-0FBDF5F12292}" name="Table3" displayName="Table3" ref="C41:G43" headerRowCount="0" totalsRowShown="0" headerRowDxfId="332" dataDxfId="331" headerRowBorderDxfId="329" tableBorderDxfId="330" totalsRowBorderDxfId="328">
  <tableColumns count="5">
    <tableColumn id="1" xr3:uid="{AD6A4527-434B-4573-A992-0CB968361CFA}" name="Java" headerRowDxfId="327" dataDxfId="326"/>
    <tableColumn id="2" xr3:uid="{F610CD7D-E330-4AF8-A80A-8C81EDCB236B}" name="0" headerRowDxfId="325" dataDxfId="324"/>
    <tableColumn id="3" xr3:uid="{4B7ECF6B-6102-4D61-BB8E-D10F45251222}" name="Java 43" headerRowDxfId="323" dataDxfId="322"/>
    <tableColumn id="4" xr3:uid="{3C62315A-D400-4E87-823B-D37D0FC980D0}" name="Java 44" headerRowDxfId="321" dataDxfId="320"/>
    <tableColumn id="5" xr3:uid="{396D445C-2BFE-471E-958F-4085DFE8339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A3910CF-BE48-4FD8-940A-109AAAF5D905}" name="Table33163" displayName="Table33163" ref="C18:G20" headerRowCount="0" totalsRowShown="0" headerRowDxfId="317" dataDxfId="316" headerRowBorderDxfId="314" tableBorderDxfId="315" totalsRowBorderDxfId="313">
  <tableColumns count="5">
    <tableColumn id="1" xr3:uid="{AC5C00BC-AAC6-4A3D-90FB-28DA5E90D19E}" name="Java" headerRowDxfId="312" dataDxfId="311"/>
    <tableColumn id="2" xr3:uid="{943C916F-E012-4A48-AB7F-A36AB7CACAB6}" name="0" headerRowDxfId="310" dataDxfId="309"/>
    <tableColumn id="3" xr3:uid="{21262A3A-80E5-4EFB-A53E-E6A7A06BC7E5}" name="Java 43" headerRowDxfId="308" dataDxfId="307"/>
    <tableColumn id="4" xr3:uid="{AFD70DB7-7B0B-4800-90E0-EBF6A7FA9551}" name="Java 44" headerRowDxfId="306" dataDxfId="305"/>
    <tableColumn id="5" xr3:uid="{12D8CD66-4925-4AE9-93B5-BD7F51F2502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8B7F7B2-69BA-4426-BAD0-C22870A391A1}" name="Table43364" displayName="Table43364" ref="C25:E77" totalsRowShown="0" headerRowDxfId="302" dataDxfId="301" headerRowBorderDxfId="299" tableBorderDxfId="300" totalsRowBorderDxfId="298">
  <autoFilter ref="C25:E77" xr:uid="{48B7F7B2-69BA-4426-BAD0-C22870A391A1}"/>
  <tableColumns count="3">
    <tableColumn id="1" xr3:uid="{EE0C4A78-9A41-4A36-A2D6-5FC36778C31F}" name="Week" dataDxfId="297"/>
    <tableColumn id="2" xr3:uid="{D2376771-4F80-4F25-A628-7FAAFC7AEA3A}" name="Min (MW)" dataDxfId="296"/>
    <tableColumn id="3" xr3:uid="{71A4F299-3AA2-4DB0-A171-0295F3C8723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60C7DCA-B25F-4E0A-BAF6-718C8FB79F65}" name="Table73465" displayName="Table73465" ref="B112:G119" totalsRowShown="0" headerRowDxfId="294" dataDxfId="293" headerRowBorderDxfId="291" tableBorderDxfId="292" totalsRowBorderDxfId="290">
  <autoFilter ref="B112:G119" xr:uid="{860C7DCA-B25F-4E0A-BAF6-718C8FB79F65}"/>
  <tableColumns count="6">
    <tableColumn id="1" xr3:uid="{36A32F5F-8CA7-4A0E-8121-7E1133AAAF0A}" name="Element" dataDxfId="289"/>
    <tableColumn id="2" xr3:uid="{5E6DDBC7-5695-4704-97AF-7816C8A56B18}" name="Start" dataDxfId="288"/>
    <tableColumn id="3" xr3:uid="{C1F75F35-3871-4BFB-A928-3A2C171CC978}" name="End" dataDxfId="287"/>
    <tableColumn id="4" xr3:uid="{68C7281E-7C5A-46D3-BA92-0DCCB05F4D19}" name="Location" dataDxfId="286"/>
    <tableColumn id="5" xr3:uid="{521DD08F-5433-4B69-93F3-65D87EED57BC}" name="NTC impact" dataDxfId="285"/>
    <tableColumn id="6" xr3:uid="{988AA91E-D7E1-404A-BDEC-EBC927D6FE31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BA1192C-7365-4D9B-B4C8-11A36D3C8146}" name="Table793566" displayName="Table793566" ref="B125:G126" totalsRowShown="0" headerRowDxfId="283" dataDxfId="282" headerRowBorderDxfId="280" tableBorderDxfId="281" totalsRowBorderDxfId="279">
  <autoFilter ref="B125:G126" xr:uid="{5BA1192C-7365-4D9B-B4C8-11A36D3C8146}"/>
  <tableColumns count="6">
    <tableColumn id="1" xr3:uid="{BCA0E371-0216-4954-9AC6-6895C8009227}" name="Element" dataDxfId="278"/>
    <tableColumn id="2" xr3:uid="{F9C5A1D9-D66C-4266-ABA6-5EFA39802FD9}" name="Start" dataDxfId="277"/>
    <tableColumn id="3" xr3:uid="{F864B6FE-63EF-492D-829A-83D2CBC77F64}" name="End" dataDxfId="276"/>
    <tableColumn id="4" xr3:uid="{2433FA47-E3AF-4F1F-8959-BDA0DC7821A1}" name="Location" dataDxfId="275"/>
    <tableColumn id="5" xr3:uid="{4C141BF1-6B80-4559-892B-2DE90D67BC26}" name="NTC impact" dataDxfId="274"/>
    <tableColumn id="6" xr3:uid="{D1CBFF3B-E479-42B8-AD89-035D1C3D18A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B8B7B68-4C88-4203-8ABE-C7D950461BA8}" name="Table93667" displayName="Table93667" ref="B134:G135" totalsRowShown="0" headerRowDxfId="272" dataDxfId="271" headerRowBorderDxfId="269" tableBorderDxfId="270" totalsRowBorderDxfId="268">
  <autoFilter ref="B134:G135" xr:uid="{CB8B7B68-4C88-4203-8ABE-C7D950461BA8}"/>
  <tableColumns count="6">
    <tableColumn id="1" xr3:uid="{FC03FB26-1A2B-4B22-99B9-3B5A21034DB6}" name="Element" dataDxfId="267"/>
    <tableColumn id="2" xr3:uid="{99888002-B632-4044-9837-C9B09FD12F2B}" name="Location" dataDxfId="266"/>
    <tableColumn id="3" xr3:uid="{92DAA775-F79F-4E1A-AF77-31BE16AF9B2B}" name="Installed capacity (MWh)" dataDxfId="265"/>
    <tableColumn id="4" xr3:uid="{56429417-93EB-431D-B6C3-938B3B8F49F8}" name="Generation Type" dataDxfId="264"/>
    <tableColumn id="5" xr3:uid="{B027E71B-E195-4F0A-B5E2-95B2D839953A}" name="Reason" dataDxfId="263"/>
    <tableColumn id="6" xr3:uid="{E5F143EB-BA38-41B9-94D9-E011C2AFD5A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F4C66DB-5C7F-4302-8BB4-AA348BA3676E}" name="Table9113768" displayName="Table9113768" ref="B139:G140" totalsRowShown="0" headerRowDxfId="261" dataDxfId="260" headerRowBorderDxfId="258" tableBorderDxfId="259" totalsRowBorderDxfId="257">
  <autoFilter ref="B139:G140" xr:uid="{6F4C66DB-5C7F-4302-8BB4-AA348BA3676E}"/>
  <tableColumns count="6">
    <tableColumn id="1" xr3:uid="{DF8CD97F-38D2-4B0E-9AA7-584AAAD09BC9}" name="Elementi" dataDxfId="256"/>
    <tableColumn id="2" xr3:uid="{8A4B08B0-043B-4054-BBD7-242CC822F0DD}" name="Vendndodhja" dataDxfId="255"/>
    <tableColumn id="3" xr3:uid="{6BEEFFC0-F4D4-4637-8FAF-06A5D3D0AB75}" name="Kapaciteti I instaluar(MWh)" dataDxfId="254"/>
    <tableColumn id="4" xr3:uid="{71BA7B94-D056-405C-89BA-15933B4F192A}" name="Lloji gjenerimit" dataDxfId="253"/>
    <tableColumn id="5" xr3:uid="{850E4473-A11D-4D77-A110-140773BE1FF0}" name="Arsyeja" dataDxfId="252"/>
    <tableColumn id="6" xr3:uid="{2E7D522C-3066-4D8A-B377-88540BB8207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C01413D-DC9C-44B5-941F-08131FA5CCD9}" name="Table911123869" displayName="Table911123869" ref="B144:G148" totalsRowShown="0" headerRowDxfId="250" dataDxfId="249" headerRowBorderDxfId="247" tableBorderDxfId="248" totalsRowBorderDxfId="246">
  <autoFilter ref="B144:G148" xr:uid="{FC01413D-DC9C-44B5-941F-08131FA5CCD9}"/>
  <tableColumns count="6">
    <tableColumn id="1" xr3:uid="{14565523-3836-4DC5-AB7E-038984A90726}" name="Element" dataDxfId="245"/>
    <tableColumn id="2" xr3:uid="{A4E34BD6-B7D1-4322-AF42-69ABF556141E}" name="Location" dataDxfId="244"/>
    <tableColumn id="3" xr3:uid="{1BE4B5A4-A7DE-4C7A-92F2-DC25B6043060}" name="Installed capacity (MWh)" dataDxfId="243"/>
    <tableColumn id="4" xr3:uid="{5A024B7F-9E1E-46EE-A7DC-2B86465A4EC4}" name="Generation Type" dataDxfId="242"/>
    <tableColumn id="5" xr3:uid="{FF7D22A4-EA9E-47E0-B656-60C0E7D299C6}" name="Reason" dataDxfId="241"/>
    <tableColumn id="6" xr3:uid="{EC4B4780-E211-4AFA-8FB2-E243DE452DF4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47CE762-78E8-4D16-AB8B-A3A1483FC985}" name="Table91112133970" displayName="Table91112133970" ref="B152:G153" totalsRowShown="0" headerRowDxfId="239" dataDxfId="238" headerRowBorderDxfId="236" tableBorderDxfId="237" totalsRowBorderDxfId="235">
  <autoFilter ref="B152:G153" xr:uid="{747CE762-78E8-4D16-AB8B-A3A1483FC985}"/>
  <tableColumns count="6">
    <tableColumn id="1" xr3:uid="{C170A086-A2E3-41E0-B064-75C735D66A62}" name="Element" dataDxfId="234"/>
    <tableColumn id="2" xr3:uid="{1D8F0C70-1168-4EB6-ADB1-60BFD73F1CF1}" name="Location" dataDxfId="233"/>
    <tableColumn id="3" xr3:uid="{950F5E83-9A80-4AC5-9C3A-4A56D7DD1474}" name="Installed capacity (MWh)" dataDxfId="232"/>
    <tableColumn id="4" xr3:uid="{3C96EFB7-B170-4331-9FFC-B1A602113E62}" name="Generation Type" dataDxfId="231"/>
    <tableColumn id="5" xr3:uid="{4EF3082E-C4E6-4ADE-9BE4-063542DE061A}" name="Reason" dataDxfId="230"/>
    <tableColumn id="6" xr3:uid="{667AAE70-E8D5-43D4-8EE1-91B69F8CB355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725455-F9C4-4730-91DF-FA8FA1F3162E}" name="Table141731" displayName="Table141731" ref="C310:E316" totalsRowShown="0" headerRowDxfId="592" dataDxfId="591" headerRowBorderDxfId="589" tableBorderDxfId="590" totalsRowBorderDxfId="588">
  <autoFilter ref="C310:E316" xr:uid="{49725455-F9C4-4730-91DF-FA8FA1F3162E}"/>
  <tableColumns count="3">
    <tableColumn id="1" xr3:uid="{B681F3CC-CB5A-441A-B954-FDDF45EB59E3}" name="Zona 1" dataDxfId="587"/>
    <tableColumn id="2" xr3:uid="{774EFB2B-7676-48AE-AD34-956EACE47996}" name="Zona 2" dataDxfId="586"/>
    <tableColumn id="3" xr3:uid="{059E1D9E-1C7E-4E26-82AB-D6D3764621F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936B65E-D621-4DB7-A413-08A01C84A299}" name="Table134071" displayName="Table134071" ref="C157:E163" totalsRowShown="0" headerRowDxfId="228" dataDxfId="227" headerRowBorderDxfId="225" tableBorderDxfId="226" totalsRowBorderDxfId="224">
  <autoFilter ref="C157:E163" xr:uid="{F936B65E-D621-4DB7-A413-08A01C84A299}"/>
  <tableColumns count="3">
    <tableColumn id="1" xr3:uid="{6F7279F9-E2D9-4519-8AEE-29D642C554BC}" name="Area 1" dataDxfId="223"/>
    <tableColumn id="2" xr3:uid="{EC7E7C97-0E86-404B-B54A-81247BF9B4AF}" name="Area 2" dataDxfId="222"/>
    <tableColumn id="3" xr3:uid="{16113EF6-98E3-4ABB-A646-10D340B62E9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E7C6673-1004-4C43-ABD8-28626C664D11}" name="Table144172" displayName="Table144172" ref="C167:E173" totalsRowShown="0" headerRowDxfId="220" dataDxfId="219" headerRowBorderDxfId="217" tableBorderDxfId="218" totalsRowBorderDxfId="216">
  <autoFilter ref="C167:E173" xr:uid="{FE7C6673-1004-4C43-ABD8-28626C664D11}"/>
  <tableColumns count="3">
    <tableColumn id="1" xr3:uid="{8DDA2489-048C-405A-9495-2D6CEA1F169E}" name="Area 1" dataDxfId="215"/>
    <tableColumn id="2" xr3:uid="{C5ECBFE1-F0C4-49E0-894E-915C1190C8B4}" name="Area 2" dataDxfId="214"/>
    <tableColumn id="3" xr3:uid="{C1AEE474-E565-40D7-80CD-2C9514A330A5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95D7EC4-AF4F-454E-A63C-EFBF5A7657CF}" name="Table13164273" displayName="Table13164273" ref="C187:E193" totalsRowShown="0" headerRowDxfId="212" dataDxfId="211" headerRowBorderDxfId="209" tableBorderDxfId="210" totalsRowBorderDxfId="208">
  <autoFilter ref="C187:E193" xr:uid="{A95D7EC4-AF4F-454E-A63C-EFBF5A7657CF}"/>
  <tableColumns count="3">
    <tableColumn id="1" xr3:uid="{B2C7982C-93FC-4F1C-899E-2A6458E99E2A}" name="Area 1" dataDxfId="207"/>
    <tableColumn id="2" xr3:uid="{59A33214-698B-4D60-9711-2E969F5F836C}" name="Area 2" dataDxfId="206"/>
    <tableColumn id="3" xr3:uid="{21BBC0F5-2648-4E23-BCBA-AAE235E2C4D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777E21D-51E6-428F-8299-8FF5815B663D}" name="Table14174374" displayName="Table14174374" ref="C197:E203" totalsRowShown="0" headerRowDxfId="204" dataDxfId="203" headerRowBorderDxfId="201" tableBorderDxfId="202" totalsRowBorderDxfId="200">
  <autoFilter ref="C197:E203" xr:uid="{E777E21D-51E6-428F-8299-8FF5815B663D}"/>
  <tableColumns count="3">
    <tableColumn id="1" xr3:uid="{96670D8D-7993-4154-8723-C74A045D653E}" name="Area 1" dataDxfId="199"/>
    <tableColumn id="2" xr3:uid="{A114006E-7441-415A-A74F-1BFED7D2382A}" name="Area 2" dataDxfId="198"/>
    <tableColumn id="3" xr3:uid="{5BA77700-4EBB-45D7-9775-A2180E7D440D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D93E961-CB19-406D-A7C7-A14CCB238E47}" name="Table1417184475" displayName="Table1417184475" ref="C218:E224" totalsRowShown="0" headerRowDxfId="196" dataDxfId="195" headerRowBorderDxfId="193" tableBorderDxfId="194" totalsRowBorderDxfId="192">
  <autoFilter ref="C218:E224" xr:uid="{BD93E961-CB19-406D-A7C7-A14CCB238E47}"/>
  <tableColumns count="3">
    <tableColumn id="1" xr3:uid="{142B1654-2518-4FBB-B9FB-53EF481A79E1}" name="Area 1" dataDxfId="191"/>
    <tableColumn id="2" xr3:uid="{72590561-B7B2-493B-807B-CBE6B3EFB95D}" name="Area 2" dataDxfId="190"/>
    <tableColumn id="3" xr3:uid="{C8F92180-26CA-4220-94AF-CE7640E8655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5B5340C-6871-4D35-B968-6A9E6015EB57}" name="Table141718194676" displayName="Table141718194676" ref="C228:E234" totalsRowShown="0" headerRowDxfId="188" dataDxfId="187" headerRowBorderDxfId="185" tableBorderDxfId="186" totalsRowBorderDxfId="184">
  <autoFilter ref="C228:E234" xr:uid="{25B5340C-6871-4D35-B968-6A9E6015EB57}"/>
  <tableColumns count="3">
    <tableColumn id="1" xr3:uid="{F591252A-15F1-4AFB-981C-76A76148FE48}" name="Area 1" dataDxfId="183"/>
    <tableColumn id="2" xr3:uid="{A9EC2F22-8688-46F9-9A32-5203BE209759}" name="Area 2" dataDxfId="182"/>
    <tableColumn id="3" xr3:uid="{CE071DFC-A7F2-4761-8429-1BEC09611D3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FF1E04C-4851-4B2D-A5F4-9CF00C84A6AA}" name="Table14171819204777" displayName="Table14171819204777" ref="C242:E248" totalsRowShown="0" headerRowDxfId="180" dataDxfId="179" headerRowBorderDxfId="177" tableBorderDxfId="178" totalsRowBorderDxfId="176">
  <autoFilter ref="C242:E248" xr:uid="{7FF1E04C-4851-4B2D-A5F4-9CF00C84A6AA}"/>
  <tableColumns count="3">
    <tableColumn id="1" xr3:uid="{7B0C90EB-B603-4B9A-A2B4-893F5F446BA1}" name="Area 1" dataDxfId="175"/>
    <tableColumn id="2" xr3:uid="{A3D71576-47F4-4601-9F30-49A1EF349EBA}" name="Area 2" dataDxfId="174"/>
    <tableColumn id="3" xr3:uid="{35EE957D-70C1-4E17-9B22-99E6E5F728A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1BF2C15-7381-4045-A6AF-7EBDCA9BC5BA}" name="Table204878" displayName="Table204878" ref="C299:G344" totalsRowShown="0" headerRowDxfId="172" dataDxfId="171" headerRowBorderDxfId="169" tableBorderDxfId="170" totalsRowBorderDxfId="168">
  <autoFilter ref="C299:G344" xr:uid="{A1BF2C15-7381-4045-A6AF-7EBDCA9BC5BA}"/>
  <tableColumns count="5">
    <tableColumn id="1" xr3:uid="{572F14DE-3D08-44C6-A9CA-6D0E9238FC1E}" name="Power Plant" dataDxfId="167"/>
    <tableColumn id="2" xr3:uid="{5016C03E-A383-4ED0-95CB-17414FA5AB87}" name="Installed Capacity" dataDxfId="166"/>
    <tableColumn id="3" xr3:uid="{A30D7C3A-26FE-40CD-A1EE-D49B9F739D1C}" name="Voltage" dataDxfId="165"/>
    <tableColumn id="5" xr3:uid="{0BA2795E-635E-44D8-AC3E-581A60E067C5}" name="Generation type" dataDxfId="164"/>
    <tableColumn id="4" xr3:uid="{7028EF82-222D-40B8-B20A-C39A4E6E4A9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29734CB-D69A-4DA7-90F8-A7902452C9EF}" name="Table214979" displayName="Table214979" ref="D349:E373" totalsRowShown="0" headerRowDxfId="162" dataDxfId="161" headerRowBorderDxfId="159" tableBorderDxfId="160" totalsRowBorderDxfId="158">
  <autoFilter ref="D349:E373" xr:uid="{129734CB-D69A-4DA7-90F8-A7902452C9EF}"/>
  <tableColumns count="2">
    <tableColumn id="1" xr3:uid="{E6B79248-23DF-4431-86B4-5BF1486E27EC}" name="Hour" dataDxfId="157"/>
    <tableColumn id="2" xr3:uid="{091BC194-FB8F-4CB5-AC82-C598CF69B8AF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CB9335E-1384-4DA5-96EB-6AE998A7191A}" name="Table20245280" displayName="Table20245280" ref="B377:G385" totalsRowShown="0" headerRowDxfId="155" dataDxfId="154" headerRowBorderDxfId="152" tableBorderDxfId="153" totalsRowBorderDxfId="151">
  <autoFilter ref="B377:G385" xr:uid="{1CB9335E-1384-4DA5-96EB-6AE998A7191A}"/>
  <tableColumns count="6">
    <tableColumn id="1" xr3:uid="{5BF88403-16F4-4ADC-8596-54B5BDE2F137}" name="Power Plant" dataDxfId="150"/>
    <tableColumn id="6" xr3:uid="{0EC2D18C-E89C-4410-B12C-34F632472CF6}" name="Unit" dataDxfId="149"/>
    <tableColumn id="2" xr3:uid="{12013DCF-87C6-451C-B130-435C38D1D1F9}" name="Installed capacity" dataDxfId="148"/>
    <tableColumn id="3" xr3:uid="{AEC50878-DFDE-41EE-811E-A2E73A110746}" name="Voltage" dataDxfId="147"/>
    <tableColumn id="4" xr3:uid="{F97194D6-744E-4E7E-8DEA-2C2A6936F414}" name="Location" dataDxfId="146"/>
    <tableColumn id="5" xr3:uid="{782AE1B1-7DE8-47C3-9809-0F1395B5240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773CFC-3D04-460C-BD2A-DE8C99BD97B1}" name="Table1426" displayName="Table1426" ref="C280:E286" totalsRowShown="0" headerRowDxfId="584" dataDxfId="583" headerRowBorderDxfId="581" tableBorderDxfId="582" totalsRowBorderDxfId="580">
  <autoFilter ref="C280:E286" xr:uid="{76773CFC-3D04-460C-BD2A-DE8C99BD97B1}"/>
  <tableColumns count="3">
    <tableColumn id="1" xr3:uid="{26E2E729-654A-4FE0-BF91-2B3F906E7A83}" name="Zona 1" dataDxfId="579"/>
    <tableColumn id="2" xr3:uid="{AC5D7019-104E-446E-8050-202E6A594E47}" name="Zona 2" dataDxfId="578"/>
    <tableColumn id="3" xr3:uid="{B0C9F094-5639-42B1-9DDC-1647975029B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732BC1D-67B0-4D27-B787-FA24EC1E95C6}" name="Table245481" displayName="Table245481" ref="C284:E289" totalsRowShown="0" headerRowDxfId="144" dataDxfId="143" headerRowBorderDxfId="141" tableBorderDxfId="142" totalsRowBorderDxfId="140">
  <autoFilter ref="C284:E289" xr:uid="{5732BC1D-67B0-4D27-B787-FA24EC1E95C6}"/>
  <tableColumns count="3">
    <tableColumn id="1" xr3:uid="{6F0A34D3-B1DA-4A28-9025-06450E963645}" name="Element" dataDxfId="139"/>
    <tableColumn id="2" xr3:uid="{6A4748D8-5C5C-4B04-AB3F-80A688F56647}" name="Type" dataDxfId="138"/>
    <tableColumn id="3" xr3:uid="{E493F59D-F000-403F-BB9D-DB6DF537BB3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664C6CA-D1EE-4234-9BD2-B1A68F37ED22}" name="Table25582" displayName="Table25582" ref="A434:H459" totalsRowShown="0" headerRowDxfId="136" dataDxfId="135" headerRowBorderDxfId="133" tableBorderDxfId="134" totalsRowBorderDxfId="132">
  <autoFilter ref="A434:H459" xr:uid="{9664C6CA-D1EE-4234-9BD2-B1A68F37ED22}"/>
  <tableColumns count="8">
    <tableColumn id="1" xr3:uid="{212D83E2-D4DA-431B-BBEE-5D48713CD9E1}" name="Hour" dataDxfId="131"/>
    <tableColumn id="2" xr3:uid="{49976EDF-2D38-44A9-A1BE-841F16263B78}" name="aFRR+" dataDxfId="130"/>
    <tableColumn id="3" xr3:uid="{177E2764-7C24-48CB-B66D-606B4CDA8276}" name="aFRR-" dataDxfId="129"/>
    <tableColumn id="4" xr3:uid="{11FF553B-9275-4E41-9990-DB415C0C61FD}" name="mFRR+" dataDxfId="128"/>
    <tableColumn id="5" xr3:uid="{161D4B0C-8F9E-4C12-AED0-96037E8D2158}" name="mFRR-" dataDxfId="127"/>
    <tableColumn id="6" xr3:uid="{C0439BA3-F66B-4E55-AF33-CA01B5E82143}" name="RR+" dataDxfId="126"/>
    <tableColumn id="7" xr3:uid="{972D8AA1-6C89-4191-9942-7829487198D7}" name="RR-" dataDxfId="125"/>
    <tableColumn id="8" xr3:uid="{4F18AD91-A0AB-4F04-B842-E27B1B8CD49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D4EA134-E962-43F5-BA5D-3016A81A3798}" name="Table55683" displayName="Table55683" ref="C489:E657" totalsRowShown="0" headerRowDxfId="123" headerRowBorderDxfId="121" tableBorderDxfId="122" totalsRowBorderDxfId="120">
  <autoFilter ref="C489:E657" xr:uid="{ED4EA134-E962-43F5-BA5D-3016A81A3798}"/>
  <tableColumns count="3">
    <tableColumn id="1" xr3:uid="{D0EDA061-3557-4976-8765-48B238210969}" name="hour" dataDxfId="119"/>
    <tableColumn id="2" xr3:uid="{87364ADD-E6F6-4447-BD44-EC0962E5DA99}" name="Load (MWh)" dataDxfId="118"/>
    <tableColumn id="3" xr3:uid="{1EDCD997-6FFA-4B7E-B912-9E59F65BFAB6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5C20EB9-B0BF-4E07-8142-862B76FE4E28}" name="Table65784" displayName="Table65784" ref="C661:E673" totalsRowShown="0" headerRowDxfId="116" dataDxfId="115" headerRowBorderDxfId="113" tableBorderDxfId="114" totalsRowBorderDxfId="112">
  <autoFilter ref="C661:E673" xr:uid="{95C20EB9-B0BF-4E07-8142-862B76FE4E28}"/>
  <tableColumns count="3">
    <tableColumn id="1" xr3:uid="{C3C15812-C59A-4355-9D3E-CE13C674D735}" name="Month" dataDxfId="111"/>
    <tableColumn id="2" xr3:uid="{85A4169B-7F8E-4E55-9376-9793DEC3E833}" name="Average Load" dataDxfId="110"/>
    <tableColumn id="3" xr3:uid="{414BE139-3BCB-43BA-AD17-A3D79ED568C8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D4F7198-5093-4FF3-8F58-80581BFD3D3D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F23ED57-091F-4BF2-AF0C-D30CDE177DFA}" name="Data" headerRowDxfId="103" dataDxfId="102"/>
    <tableColumn id="2" xr3:uid="{E64EEE1C-F734-4CB5-95FC-FCE27DF70A06}" name="10-26-2020" headerRowDxfId="101" dataDxfId="100"/>
    <tableColumn id="3" xr3:uid="{9A1EF9BD-9401-4A60-92A8-53AF96C011B2}" name="10-27-2020" headerRowDxfId="99" dataDxfId="98"/>
    <tableColumn id="4" xr3:uid="{E4F8FBBB-8AA4-4D13-9AAA-2553CE0B7CE9}" name="10-28-2020" headerRowDxfId="97" dataDxfId="96"/>
    <tableColumn id="5" xr3:uid="{C5EF6DA2-760A-46CB-9987-C8DB0C6AB8DE}" name="10-29-2020" headerRowDxfId="95" dataDxfId="94"/>
    <tableColumn id="6" xr3:uid="{1591C85A-69F8-4DF3-90AF-79B0A35FCC3E}" name="10-30-2020" headerRowDxfId="93" dataDxfId="92"/>
    <tableColumn id="7" xr3:uid="{058C1332-27CB-4551-8C9E-361FD6278FEF}" name="10-31-2020" headerRowDxfId="91" dataDxfId="90"/>
    <tableColumn id="8" xr3:uid="{D66F5D6D-C832-44B1-9086-C0D49DE2203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ADC42D3-4D13-4850-AEDA-A6AEF45CD131}" name="Table275986" displayName="Table275986" ref="C684:F685" headerRowDxfId="87" headerRowBorderDxfId="85" tableBorderDxfId="86" totalsRowBorderDxfId="84">
  <autoFilter ref="C684:F685" xr:uid="{FADC42D3-4D13-4850-AEDA-A6AEF45CD131}"/>
  <tableColumns count="4">
    <tableColumn id="1" xr3:uid="{725F27C5-1BDB-4968-B6A5-E8C67BEC79DE}" name="Nr." totalsRowLabel="Total" dataDxfId="82" totalsRowDxfId="83"/>
    <tableColumn id="2" xr3:uid="{38CA4060-04FC-4B79-AF50-8019A3854489}" name="Substation" dataDxfId="80" totalsRowDxfId="81"/>
    <tableColumn id="3" xr3:uid="{2AA0C35E-2E8A-404B-8723-85C8E2E6CC7A}" name="Hour" dataDxfId="78" totalsRowDxfId="79"/>
    <tableColumn id="4" xr3:uid="{2850AD55-EE72-44C5-805E-C16B4172DAF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CC47F85-BC00-44F5-BC43-4FC27D49A3EF}" name="Table27296087" displayName="Table27296087" ref="C689:F690" headerRowDxfId="75" headerRowBorderDxfId="73" tableBorderDxfId="74" totalsRowBorderDxfId="72">
  <autoFilter ref="C689:F690" xr:uid="{3CC47F85-BC00-44F5-BC43-4FC27D49A3EF}"/>
  <tableColumns count="4">
    <tableColumn id="1" xr3:uid="{07C5D071-DC72-4177-96BA-3E68D5FBBF19}" name="Nr." totalsRowLabel="Total" dataDxfId="70" totalsRowDxfId="71"/>
    <tableColumn id="2" xr3:uid="{5BC6B7A2-3D8F-48E7-B5D5-A0AAF95D3189}" name="Substation" dataDxfId="68" totalsRowDxfId="69"/>
    <tableColumn id="3" xr3:uid="{E59A2411-8D75-4AEC-AE36-768A4EE94D42}" name="Hour" dataDxfId="66" totalsRowDxfId="67"/>
    <tableColumn id="4" xr3:uid="{8EF505C2-3DE7-4236-8CC5-8A10C08AC5B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178900E-873E-4192-8BD3-807A72D86E47}" name="Table296188" displayName="Table296188" ref="C84:F108" totalsRowShown="0" headerRowDxfId="63" dataDxfId="62" headerRowBorderDxfId="60" tableBorderDxfId="61" totalsRowBorderDxfId="59">
  <autoFilter ref="C84:F108" xr:uid="{F178900E-873E-4192-8BD3-807A72D86E47}"/>
  <tableColumns count="4">
    <tableColumn id="1" xr3:uid="{044F69F4-979C-4C44-9528-D9CB1B5AD51C}" name="Hour" dataDxfId="58"/>
    <tableColumn id="2" xr3:uid="{9485B976-FE0A-41A8-B16E-2C54CBDB7E28}" name="Production" dataDxfId="57"/>
    <tableColumn id="3" xr3:uid="{6EF50E58-10EF-43FD-86AD-65A585180829}" name="Exchange" dataDxfId="56"/>
    <tableColumn id="4" xr3:uid="{9527E7F4-C7CC-46BD-9899-CA6A75EB5CC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1F8ECC5-0346-4E6B-8AFD-39C48485C941}" name="Table14417234" displayName="Table14417234" ref="C177:E183" totalsRowShown="0" headerRowDxfId="54" dataDxfId="53" headerRowBorderDxfId="51" tableBorderDxfId="52" totalsRowBorderDxfId="50">
  <autoFilter ref="C177:E183" xr:uid="{B1F8ECC5-0346-4E6B-8AFD-39C48485C941}"/>
  <tableColumns count="3">
    <tableColumn id="1" xr3:uid="{3FA979A8-03CD-4C90-BB9D-6CE8DD088D77}" name="Area 1" dataDxfId="49"/>
    <tableColumn id="2" xr3:uid="{7C43207C-7AA3-40B8-9489-B2A0506C9A70}" name="Area 2" dataDxfId="48"/>
    <tableColumn id="3" xr3:uid="{05CFF3FE-5DA8-48C0-8B83-9BDAB7B3FBD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D25E6D5-009D-4E00-B65D-58F4EAF11C99}" name="Table1417437435" displayName="Table1417437435" ref="C207:E213" totalsRowShown="0" headerRowDxfId="46" dataDxfId="45" headerRowBorderDxfId="43" tableBorderDxfId="44" totalsRowBorderDxfId="42">
  <autoFilter ref="C207:E213" xr:uid="{0D25E6D5-009D-4E00-B65D-58F4EAF11C99}"/>
  <tableColumns count="3">
    <tableColumn id="1" xr3:uid="{01B78A04-B67E-4141-A21D-6B01C1C706FA}" name="Area 1" dataDxfId="41"/>
    <tableColumn id="2" xr3:uid="{193ACB69-907E-44C4-8AAE-F2075059C480}" name="Area 2" dataDxfId="40"/>
    <tableColumn id="3" xr3:uid="{BD05B18A-CE8E-487F-B39E-7F2F26CA80D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AAC2A9-8F9B-4956-84F4-A84626E10447}" name="Table29" displayName="Table29" ref="C159:F183" totalsRowShown="0" headerRowDxfId="576" dataDxfId="575" headerRowBorderDxfId="573" tableBorderDxfId="574" totalsRowBorderDxfId="572">
  <autoFilter ref="C159:F183" xr:uid="{3EAAC2A9-8F9B-4956-84F4-A84626E10447}"/>
  <tableColumns count="4">
    <tableColumn id="1" xr3:uid="{1E40CE2A-639B-4E48-B695-A6AF29F5437F}" name="Ora" dataDxfId="571"/>
    <tableColumn id="2" xr3:uid="{2678D6E7-3884-4F42-95E5-2DA59FCC917E}" name="Prodhimi" dataDxfId="570"/>
    <tableColumn id="3" xr3:uid="{65FC8D0E-A8EC-4AB9-9FD9-2F17EF237C04}" name="Shkembimi" dataDxfId="569"/>
    <tableColumn id="4" xr3:uid="{356925F5-F89C-48A8-B052-04A7F54821B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58AB8AB-E02A-4DBC-9C24-F7D173D162A7}" name="Table38" displayName="Table38" ref="A392:I416" totalsRowShown="0" headerRowDxfId="38" dataDxfId="37" headerRowBorderDxfId="35" tableBorderDxfId="36" totalsRowBorderDxfId="34">
  <tableColumns count="9">
    <tableColumn id="1" xr3:uid="{9C2392F4-FDA2-4681-99A5-BDC83977CB77}" name="Hour" dataDxfId="33"/>
    <tableColumn id="2" xr3:uid="{D66C79D9-9B30-415D-844C-28ADC3E6E76A}" name="Fierze 1" dataDxfId="32"/>
    <tableColumn id="3" xr3:uid="{9E37C36E-90E8-43A9-A48B-5A4B7A182326}" name="Fierze 2" dataDxfId="31"/>
    <tableColumn id="4" xr3:uid="{2243297D-6119-45DD-882A-ACE18011371C}" name="Fierze 3" dataDxfId="30"/>
    <tableColumn id="5" xr3:uid="{99C0486B-0B02-4E14-A38D-DEC1E9780F7A}" name="Fierze 4" dataDxfId="29"/>
    <tableColumn id="6" xr3:uid="{89F7089C-E46B-4C48-91A2-567439D08D98}" name="Koman 1" dataDxfId="28"/>
    <tableColumn id="7" xr3:uid="{48DCFBA2-CEB6-40A9-BA22-78ABDAE6CEB5}" name="Koman 2" dataDxfId="27"/>
    <tableColumn id="8" xr3:uid="{91BAB2DC-07B8-480C-A6D9-DF13D1DADA13}" name="Koman 3" dataDxfId="26"/>
    <tableColumn id="9" xr3:uid="{3D80FF4C-CB1C-4C79-87A8-B9D525F5B70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A6D2678-4169-4B0B-9813-5CA50D62B933}" name="Table40" displayName="Table40" ref="A254:G278" totalsRowShown="0" headerRowDxfId="24" headerRowBorderDxfId="22" tableBorderDxfId="23" totalsRowBorderDxfId="21">
  <tableColumns count="7">
    <tableColumn id="1" xr3:uid="{5B46899F-8B53-4782-9F82-6DA8588EBB99}" name="Hour" dataDxfId="20"/>
    <tableColumn id="2" xr3:uid="{028F3EC3-18BA-4A65-8FD5-2F24AF3A8109}" name=" Bistrice-Myrtos" dataDxfId="19"/>
    <tableColumn id="3" xr3:uid="{08633408-A1E5-4F98-8E25-EBF82DCC124D}" name=" FIERZE-PRIZREN" dataDxfId="18"/>
    <tableColumn id="4" xr3:uid="{9BB5602B-0B3C-4705-8C08-AE209B07FDEF}" name="KOPLIK-PODGORICA" dataDxfId="17"/>
    <tableColumn id="5" xr3:uid="{F7AEDE5C-DDE9-42EA-B1EC-4BA746539FA9}" name="KOMAN-KOSOVA" dataDxfId="16"/>
    <tableColumn id="6" xr3:uid="{8DC7DE32-9B0B-4762-BBD9-27256C684B7B}" name="TIRANA2-PODGORICE" dataDxfId="15"/>
    <tableColumn id="7" xr3:uid="{F0D042FB-4FE7-4E5D-AF5B-1487EA4AE3A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FBF7AF3-7306-4CEC-B6DB-76C1DFE95797}" name="Table4143" displayName="Table4143" ref="A421:I422" totalsRowShown="0" headerRowDxfId="13" dataDxfId="12" headerRowBorderDxfId="10" tableBorderDxfId="11" totalsRowBorderDxfId="9">
  <tableColumns count="9">
    <tableColumn id="1" xr3:uid="{BDE1B302-96F1-49CE-81F4-5293913A8589}" name=" " dataDxfId="8"/>
    <tableColumn id="2" xr3:uid="{7A4D0918-A61D-4FE2-B8AD-971A803B3C15}" name="Fierze 1" dataDxfId="7"/>
    <tableColumn id="3" xr3:uid="{669486E2-AC89-4411-A2CE-9CBC2FA35B37}" name="Fierze 2" dataDxfId="6"/>
    <tableColumn id="4" xr3:uid="{4C5EA1BA-CC95-4758-970E-67BD1907ADF4}" name="Fierze 3" dataDxfId="5"/>
    <tableColumn id="5" xr3:uid="{A4D774D5-234C-4DDA-A633-5FB95FE537C9}" name="Fierze 4" dataDxfId="4"/>
    <tableColumn id="6" xr3:uid="{85D1CF93-096F-4558-8164-CA051C16242E}" name="Koman 1" dataDxfId="3"/>
    <tableColumn id="7" xr3:uid="{6A677DC4-37C3-46D1-86E9-900729622504}" name="Koman 2" dataDxfId="2"/>
    <tableColumn id="8" xr3:uid="{AB2E24CF-A806-4587-8B2E-2248B504DE51}" name="Koman 3" dataDxfId="1"/>
    <tableColumn id="9" xr3:uid="{0503A353-50B3-4D01-8AC8-A6AC9B056A1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F9B758-CB55-419A-A455-ADD3AEAFC358}" name="Table2729" displayName="Table2729" ref="C890:F891" headerRowDxfId="567" headerRowBorderDxfId="565" tableBorderDxfId="566" totalsRowBorderDxfId="564">
  <autoFilter ref="C890:F891" xr:uid="{A4F9B758-CB55-419A-A455-ADD3AEAFC358}"/>
  <tableColumns count="4">
    <tableColumn id="1" xr3:uid="{13A6A708-5B66-464F-A2D1-124A80198126}" name="Nr." totalsRowLabel="Total" dataDxfId="562" totalsRowDxfId="563"/>
    <tableColumn id="2" xr3:uid="{9ABD0924-7FFA-470D-858F-6C5697A39055}" name="Nenstacioni" dataDxfId="560" totalsRowDxfId="561"/>
    <tableColumn id="3" xr3:uid="{8D2ED94E-D7EA-489B-B983-72BFC1DE8269}" name="Ora" dataDxfId="558" totalsRowDxfId="559"/>
    <tableColumn id="4" xr3:uid="{DD90482A-80CB-4C1B-8C22-C0407D48D5D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7F4FA5-CBE2-47ED-9C49-09DC54107853}" name="Table27" displayName="Table27" ref="C885:F886" headerRowDxfId="555" headerRowBorderDxfId="553" tableBorderDxfId="554" totalsRowBorderDxfId="552">
  <autoFilter ref="C885:F886" xr:uid="{A07F4FA5-CBE2-47ED-9C49-09DC54107853}"/>
  <tableColumns count="4">
    <tableColumn id="1" xr3:uid="{61953563-1EEB-45EB-9AB3-F8490229971F}" name="Nr." totalsRowLabel="Total" dataDxfId="550" totalsRowDxfId="551"/>
    <tableColumn id="2" xr3:uid="{E23D84C0-768F-482D-817A-4D0CD11060A1}" name="Nenstacioni" dataDxfId="548" totalsRowDxfId="549"/>
    <tableColumn id="3" xr3:uid="{E0F41576-3AAA-4CB2-8929-674938BE098C}" name="Ora" dataDxfId="546" totalsRowDxfId="547"/>
    <tableColumn id="4" xr3:uid="{3D992C41-0967-43A6-90C0-E03B55F8224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44DC4AA-E466-4FD0-903D-7F41E2D7BF30}" name="Table127" displayName="Table127" ref="A858:H860" headerRowCount="0" totalsRowShown="0" headerRowDxfId="543" dataDxfId="542" headerRowBorderDxfId="540" tableBorderDxfId="541" totalsRowBorderDxfId="539">
  <tableColumns count="8">
    <tableColumn id="1" xr3:uid="{E864A744-3ABC-4094-A4CB-E8AEC36FF4C7}" name="Data" headerRowDxfId="538" dataDxfId="537"/>
    <tableColumn id="2" xr3:uid="{097A421B-5A50-44A5-998A-79431CABDD7E}" name="10-26-2020" headerRowDxfId="536" dataDxfId="535"/>
    <tableColumn id="3" xr3:uid="{9200E04D-883E-4448-A541-99DF37B47AF8}" name="10-27-2020" headerRowDxfId="534" dataDxfId="533"/>
    <tableColumn id="4" xr3:uid="{003DD273-C179-4779-84D6-B8F3007C4932}" name="10-28-2020" headerRowDxfId="532" dataDxfId="531"/>
    <tableColumn id="5" xr3:uid="{62B79FDB-5473-4A32-84E8-08F0A605107A}" name="10-29-2020" headerRowDxfId="530" dataDxfId="529"/>
    <tableColumn id="6" xr3:uid="{619D4EEF-1FF6-4605-8D03-BDFB9AB467E7}" name="10-30-2020" headerRowDxfId="528" dataDxfId="527"/>
    <tableColumn id="7" xr3:uid="{4500132B-34BC-4773-BFAD-EF66C2E7FF25}" name="10-31-2020" headerRowDxfId="526" dataDxfId="525"/>
    <tableColumn id="8" xr3:uid="{2876983C-DE43-4A3E-9515-9EC236D0A609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>
      <c r="A2" s="3"/>
      <c r="B2" s="189">
        <v>46021</v>
      </c>
      <c r="C2" s="190"/>
      <c r="D2" s="190"/>
      <c r="E2" s="190"/>
      <c r="F2" s="190"/>
      <c r="G2" s="190"/>
      <c r="H2" s="190"/>
      <c r="I2" s="191"/>
    </row>
    <row r="3" spans="1:9" ht="21" customHeight="1" thickBot="1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29022.910000000003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5">
        <v>46019</v>
      </c>
      <c r="D158" s="196"/>
      <c r="E158" s="196"/>
      <c r="F158" s="197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630.75319926000043</v>
      </c>
      <c r="E160" s="44">
        <v>-263.67659007999998</v>
      </c>
      <c r="F160" s="44">
        <v>894.42978934000041</v>
      </c>
      <c r="G160" s="37"/>
      <c r="I160" s="12"/>
    </row>
    <row r="161" spans="1:9">
      <c r="A161" s="10"/>
      <c r="B161" s="37"/>
      <c r="C161" s="43">
        <v>2</v>
      </c>
      <c r="D161" s="44">
        <v>506.94557132000017</v>
      </c>
      <c r="E161" s="44">
        <v>-270.20861630000002</v>
      </c>
      <c r="F161" s="44">
        <v>777.15418762000013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441.84819032999997</v>
      </c>
      <c r="E162" s="44">
        <v>-250.26926431000004</v>
      </c>
      <c r="F162" s="44">
        <v>692.11745464000001</v>
      </c>
      <c r="G162" s="37"/>
      <c r="I162" s="12"/>
    </row>
    <row r="163" spans="1:9">
      <c r="A163" s="10"/>
      <c r="B163" s="37"/>
      <c r="C163" s="43">
        <v>4</v>
      </c>
      <c r="D163" s="44">
        <v>418.85733943000002</v>
      </c>
      <c r="E163" s="44">
        <v>-240.82542680000009</v>
      </c>
      <c r="F163" s="44">
        <v>659.68276623000008</v>
      </c>
      <c r="G163" s="37"/>
      <c r="I163" s="12"/>
    </row>
    <row r="164" spans="1:9">
      <c r="A164" s="10"/>
      <c r="B164" s="37"/>
      <c r="C164" s="43">
        <v>5</v>
      </c>
      <c r="D164" s="44">
        <v>379.84475942000006</v>
      </c>
      <c r="E164" s="44">
        <v>-280.06862446000002</v>
      </c>
      <c r="F164" s="44">
        <v>659.91338388000008</v>
      </c>
      <c r="G164" s="37"/>
      <c r="I164" s="12"/>
    </row>
    <row r="165" spans="1:9">
      <c r="A165" s="10"/>
      <c r="B165" s="37"/>
      <c r="C165" s="43">
        <v>6</v>
      </c>
      <c r="D165" s="44">
        <v>425.65804432999994</v>
      </c>
      <c r="E165" s="44">
        <v>-287.46897373999997</v>
      </c>
      <c r="F165" s="44">
        <v>713.12701806999985</v>
      </c>
      <c r="G165" s="37"/>
      <c r="I165" s="12"/>
    </row>
    <row r="166" spans="1:9">
      <c r="A166" s="10"/>
      <c r="B166" s="37"/>
      <c r="C166" s="43">
        <v>7</v>
      </c>
      <c r="D166" s="44">
        <v>600.80735851000009</v>
      </c>
      <c r="E166" s="44">
        <v>-239.0657854800001</v>
      </c>
      <c r="F166" s="44">
        <v>839.87314399000024</v>
      </c>
      <c r="G166" s="37"/>
      <c r="I166" s="12"/>
    </row>
    <row r="167" spans="1:9">
      <c r="A167" s="10"/>
      <c r="B167" s="37"/>
      <c r="C167" s="43">
        <v>8</v>
      </c>
      <c r="D167" s="44">
        <v>846.4439623799999</v>
      </c>
      <c r="E167" s="44">
        <v>-200.61864836000001</v>
      </c>
      <c r="F167" s="44">
        <v>1047.0626107399999</v>
      </c>
      <c r="G167" s="37"/>
      <c r="I167" s="12"/>
    </row>
    <row r="168" spans="1:9">
      <c r="A168" s="10"/>
      <c r="B168" s="37"/>
      <c r="C168" s="43">
        <v>9</v>
      </c>
      <c r="D168" s="44">
        <v>1041.9871552100003</v>
      </c>
      <c r="E168" s="44">
        <v>-191.90030209999998</v>
      </c>
      <c r="F168" s="44">
        <v>1233.8874573100002</v>
      </c>
      <c r="G168" s="37"/>
      <c r="I168" s="12"/>
    </row>
    <row r="169" spans="1:9">
      <c r="A169" s="10"/>
      <c r="B169" s="37"/>
      <c r="C169" s="43">
        <v>10</v>
      </c>
      <c r="D169" s="44">
        <v>1140.8808558399996</v>
      </c>
      <c r="E169" s="44">
        <v>-133.34488247999991</v>
      </c>
      <c r="F169" s="44">
        <v>1274.2257383199994</v>
      </c>
      <c r="G169" s="37"/>
      <c r="I169" s="12"/>
    </row>
    <row r="170" spans="1:9">
      <c r="A170" s="10"/>
      <c r="B170" s="37"/>
      <c r="C170" s="43">
        <v>11</v>
      </c>
      <c r="D170" s="44">
        <v>1141.3602481600003</v>
      </c>
      <c r="E170" s="44">
        <v>-68.986694220000004</v>
      </c>
      <c r="F170" s="44">
        <v>1210.3469423800002</v>
      </c>
      <c r="G170" s="37"/>
      <c r="I170" s="12"/>
    </row>
    <row r="171" spans="1:9">
      <c r="A171" s="10"/>
      <c r="B171" s="37"/>
      <c r="C171" s="43">
        <v>12</v>
      </c>
      <c r="D171" s="44">
        <v>1088.0722636200001</v>
      </c>
      <c r="E171" s="44">
        <v>-58.656603740000037</v>
      </c>
      <c r="F171" s="44">
        <v>1146.7288673600001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1009.53118663</v>
      </c>
      <c r="E172" s="44">
        <v>-116.6048314599999</v>
      </c>
      <c r="F172" s="44">
        <v>1126.1360180899999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1037.8834519100001</v>
      </c>
      <c r="E173" s="44">
        <v>-111.14527314000003</v>
      </c>
      <c r="F173" s="44">
        <v>1149.02872505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1071.8924883300003</v>
      </c>
      <c r="E174" s="44">
        <v>-126.29819156999997</v>
      </c>
      <c r="F174" s="44">
        <v>1198.1906799000003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1056.58748031</v>
      </c>
      <c r="E175" s="44">
        <v>-210.28358221000002</v>
      </c>
      <c r="F175" s="44">
        <v>1266.8710625200001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1298.8642517599999</v>
      </c>
      <c r="E176" s="44">
        <v>-114.31785815999996</v>
      </c>
      <c r="F176" s="44">
        <v>1413.1821099199999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1436.20980057</v>
      </c>
      <c r="E177" s="44">
        <v>-116.43241977999998</v>
      </c>
      <c r="F177" s="44">
        <v>1552.6422203499999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1426.6513189899995</v>
      </c>
      <c r="E178" s="44">
        <v>-124.08009127000003</v>
      </c>
      <c r="F178" s="44">
        <v>1550.7314102599994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1421.3891353300007</v>
      </c>
      <c r="E179" s="44">
        <v>-125.33640491999995</v>
      </c>
      <c r="F179" s="44">
        <v>1546.7255402500007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1360.7192286999993</v>
      </c>
      <c r="E180" s="44">
        <v>-168.9985464099999</v>
      </c>
      <c r="F180" s="44">
        <v>1529.7177751099994</v>
      </c>
      <c r="G180" s="37"/>
      <c r="I180" s="12"/>
    </row>
    <row r="181" spans="1:9">
      <c r="A181" s="10"/>
      <c r="B181" s="37"/>
      <c r="C181" s="43">
        <v>22</v>
      </c>
      <c r="D181" s="44">
        <v>1197.7519754599998</v>
      </c>
      <c r="E181" s="44">
        <v>-237.80104652999995</v>
      </c>
      <c r="F181" s="44">
        <v>1435.5530219899997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1109.7894658199998</v>
      </c>
      <c r="E182" s="44">
        <v>-157.65404452000007</v>
      </c>
      <c r="F182" s="44">
        <v>1267.4435103399999</v>
      </c>
      <c r="G182" s="37"/>
      <c r="I182" s="12"/>
    </row>
    <row r="183" spans="1:9">
      <c r="A183" s="10"/>
      <c r="B183" s="37"/>
      <c r="C183" s="45">
        <v>24</v>
      </c>
      <c r="D183" s="44">
        <v>912.18530536999992</v>
      </c>
      <c r="E183" s="44">
        <v>-139.31163314000003</v>
      </c>
      <c r="F183" s="44">
        <v>1051.4969385099998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-35.949311729999998</v>
      </c>
      <c r="C358" s="77">
        <v>138.08729457999999</v>
      </c>
      <c r="D358" s="77">
        <v>10.612546850000001</v>
      </c>
      <c r="E358" s="77">
        <v>-33.746228220000006</v>
      </c>
      <c r="F358" s="77">
        <v>58.273151999999996</v>
      </c>
      <c r="G358" s="78">
        <v>-438.16421043999998</v>
      </c>
      <c r="I358" s="12"/>
    </row>
    <row r="359" spans="1:12">
      <c r="A359" s="76">
        <v>2</v>
      </c>
      <c r="B359" s="77">
        <v>-32.063108869999994</v>
      </c>
      <c r="C359" s="77">
        <v>105.95941455000001</v>
      </c>
      <c r="D359" s="77">
        <v>1.9883889199999993</v>
      </c>
      <c r="E359" s="77">
        <v>-74.075906230000001</v>
      </c>
      <c r="F359" s="77">
        <v>64.977024</v>
      </c>
      <c r="G359" s="78">
        <v>-411.19303367999998</v>
      </c>
      <c r="I359" s="12"/>
    </row>
    <row r="360" spans="1:12">
      <c r="A360" s="76">
        <v>3</v>
      </c>
      <c r="B360" s="77">
        <v>-31.933681679999996</v>
      </c>
      <c r="C360" s="77">
        <v>87.52104580999999</v>
      </c>
      <c r="D360" s="77">
        <v>18.642387950000003</v>
      </c>
      <c r="E360" s="77">
        <v>-89.620073109999993</v>
      </c>
      <c r="F360" s="77">
        <v>126.583296</v>
      </c>
      <c r="G360" s="78">
        <v>-424.73926334000004</v>
      </c>
      <c r="I360" s="12"/>
    </row>
    <row r="361" spans="1:12">
      <c r="A361" s="76">
        <v>4</v>
      </c>
      <c r="B361" s="77">
        <v>-20.74270448</v>
      </c>
      <c r="C361" s="77">
        <v>72.134804369999998</v>
      </c>
      <c r="D361" s="77">
        <v>4.8400451799999988</v>
      </c>
      <c r="E361" s="77">
        <v>-110.87355216</v>
      </c>
      <c r="F361" s="77">
        <v>114.46041600000001</v>
      </c>
      <c r="G361" s="78">
        <v>-360.08533743999999</v>
      </c>
      <c r="I361" s="12"/>
    </row>
    <row r="362" spans="1:12">
      <c r="A362" s="76">
        <v>5</v>
      </c>
      <c r="B362" s="77">
        <v>-16.082115709999997</v>
      </c>
      <c r="C362" s="77">
        <v>60.729598559999992</v>
      </c>
      <c r="D362" s="77">
        <v>10.395399450000003</v>
      </c>
      <c r="E362" s="77">
        <v>-128.26598788999999</v>
      </c>
      <c r="F362" s="77">
        <v>118.15641600000002</v>
      </c>
      <c r="G362" s="78">
        <v>-360.49692399000008</v>
      </c>
      <c r="I362" s="12"/>
    </row>
    <row r="363" spans="1:12">
      <c r="A363" s="76">
        <v>6</v>
      </c>
      <c r="B363" s="77">
        <v>2.0374502300000001</v>
      </c>
      <c r="C363" s="77">
        <v>68.611481389999994</v>
      </c>
      <c r="D363" s="77">
        <v>-38.553597959999998</v>
      </c>
      <c r="E363" s="77">
        <v>-120.47616365</v>
      </c>
      <c r="F363" s="77">
        <v>-10.601472000000001</v>
      </c>
      <c r="G363" s="78">
        <v>-206.30937444</v>
      </c>
      <c r="I363" s="12"/>
      <c r="L363"/>
    </row>
    <row r="364" spans="1:12">
      <c r="A364" s="76">
        <v>7</v>
      </c>
      <c r="B364" s="77">
        <v>15.36071029</v>
      </c>
      <c r="C364" s="77">
        <v>95.787549200000001</v>
      </c>
      <c r="D364" s="77">
        <v>-101.67643050000001</v>
      </c>
      <c r="E364" s="77">
        <v>-112.3960354</v>
      </c>
      <c r="F364" s="77">
        <v>-135.816576</v>
      </c>
      <c r="G364" s="78">
        <v>-72.018615780000005</v>
      </c>
      <c r="I364" s="12"/>
    </row>
    <row r="365" spans="1:12">
      <c r="A365" s="76">
        <v>8</v>
      </c>
      <c r="B365" s="77">
        <v>-15.380789649999999</v>
      </c>
      <c r="C365" s="77">
        <v>127.3143709</v>
      </c>
      <c r="D365" s="77">
        <v>-28.557721350000005</v>
      </c>
      <c r="E365" s="77">
        <v>-89.320092310000007</v>
      </c>
      <c r="F365" s="77">
        <v>-6.496895999999996</v>
      </c>
      <c r="G365" s="78">
        <v>-267.84866101</v>
      </c>
      <c r="I365" s="12"/>
    </row>
    <row r="366" spans="1:12">
      <c r="A366" s="76">
        <v>9</v>
      </c>
      <c r="B366" s="77">
        <v>-57.010624849999992</v>
      </c>
      <c r="C366" s="77">
        <v>157.70791027999999</v>
      </c>
      <c r="D366" s="77">
        <v>116.59183109999999</v>
      </c>
      <c r="E366" s="77">
        <v>-48.683982269999994</v>
      </c>
      <c r="F366" s="77">
        <v>249.40608000000003</v>
      </c>
      <c r="G366" s="78">
        <v>-615.64059182000005</v>
      </c>
      <c r="I366" s="12"/>
    </row>
    <row r="367" spans="1:12">
      <c r="A367" s="76">
        <v>10</v>
      </c>
      <c r="B367" s="77">
        <v>-57.518898770000007</v>
      </c>
      <c r="C367" s="77">
        <v>164.50121759999999</v>
      </c>
      <c r="D367" s="77">
        <v>145.80383315999998</v>
      </c>
      <c r="E367" s="77">
        <v>-48.129179060000006</v>
      </c>
      <c r="F367" s="77">
        <v>310.62527999999998</v>
      </c>
      <c r="G367" s="78">
        <v>-642.64402457999995</v>
      </c>
      <c r="I367" s="12"/>
    </row>
    <row r="368" spans="1:12">
      <c r="A368" s="76">
        <v>11</v>
      </c>
      <c r="B368" s="77">
        <v>-54.303298149999989</v>
      </c>
      <c r="C368" s="77">
        <v>160.55424431</v>
      </c>
      <c r="D368" s="77">
        <v>142.98978739</v>
      </c>
      <c r="E368" s="77">
        <v>-53.780430429999996</v>
      </c>
      <c r="F368" s="77">
        <v>304.10688000000005</v>
      </c>
      <c r="G368" s="78">
        <v>-643.06851353999991</v>
      </c>
      <c r="I368" s="12"/>
    </row>
    <row r="369" spans="1:9" ht="15.75" customHeight="1">
      <c r="A369" s="76">
        <v>12</v>
      </c>
      <c r="B369" s="77">
        <v>-55.934080850000001</v>
      </c>
      <c r="C369" s="77">
        <v>152.34522110999998</v>
      </c>
      <c r="D369" s="77">
        <v>151.01998330999999</v>
      </c>
      <c r="E369" s="77">
        <v>-67.473102850000004</v>
      </c>
      <c r="F369" s="77">
        <v>331.42502399999995</v>
      </c>
      <c r="G369" s="78">
        <v>-649.9790389100001</v>
      </c>
      <c r="I369" s="12"/>
    </row>
    <row r="370" spans="1:9">
      <c r="A370" s="76">
        <v>13</v>
      </c>
      <c r="B370" s="77">
        <v>-53.399726959999995</v>
      </c>
      <c r="C370" s="77">
        <v>134.84711479999999</v>
      </c>
      <c r="D370" s="77">
        <v>130.70712159000001</v>
      </c>
      <c r="E370" s="77">
        <v>-76.198351099999996</v>
      </c>
      <c r="F370" s="77">
        <v>300.05068800000004</v>
      </c>
      <c r="G370" s="78">
        <v>-621.01702186</v>
      </c>
      <c r="I370" s="12"/>
    </row>
    <row r="371" spans="1:9" ht="15" customHeight="1">
      <c r="A371" s="76">
        <v>14</v>
      </c>
      <c r="B371" s="77">
        <v>-38.985165779999996</v>
      </c>
      <c r="C371" s="77">
        <v>140.14735633999999</v>
      </c>
      <c r="D371" s="77">
        <v>64.797209289999998</v>
      </c>
      <c r="E371" s="77">
        <v>-67.79243726</v>
      </c>
      <c r="F371" s="77">
        <v>147.213696</v>
      </c>
      <c r="G371" s="78">
        <v>-468.94546588999998</v>
      </c>
      <c r="I371" s="12"/>
    </row>
    <row r="372" spans="1:9" ht="15" customHeight="1">
      <c r="A372" s="76">
        <v>15</v>
      </c>
      <c r="B372" s="77">
        <v>-12.889739420000002</v>
      </c>
      <c r="C372" s="77">
        <v>138.96510939000001</v>
      </c>
      <c r="D372" s="77">
        <v>-56.277012449999994</v>
      </c>
      <c r="E372" s="77">
        <v>-65.079707560000003</v>
      </c>
      <c r="F372" s="77">
        <v>-93.668735999999981</v>
      </c>
      <c r="G372" s="78">
        <v>-184.28497780999999</v>
      </c>
      <c r="I372" s="12"/>
    </row>
    <row r="373" spans="1:9" ht="15" customHeight="1">
      <c r="A373" s="76">
        <v>16</v>
      </c>
      <c r="B373" s="77">
        <v>-14.631805339999998</v>
      </c>
      <c r="C373" s="77">
        <v>162.71578343000002</v>
      </c>
      <c r="D373" s="77">
        <v>-89.122685270000005</v>
      </c>
      <c r="E373" s="77">
        <v>-11.131545939999999</v>
      </c>
      <c r="F373" s="77">
        <v>-216.416256</v>
      </c>
      <c r="G373" s="78">
        <v>-96.06223799</v>
      </c>
      <c r="I373" s="12"/>
    </row>
    <row r="374" spans="1:9" ht="15" customHeight="1">
      <c r="A374" s="76">
        <v>17</v>
      </c>
      <c r="B374" s="77">
        <v>-9.1034495199999999</v>
      </c>
      <c r="C374" s="77">
        <v>189.91597872999998</v>
      </c>
      <c r="D374" s="77">
        <v>-69.922881359999991</v>
      </c>
      <c r="E374" s="77">
        <v>23.143680709999998</v>
      </c>
      <c r="F374" s="77">
        <v>-282.64588799999996</v>
      </c>
      <c r="G374" s="78">
        <v>-11.49603832</v>
      </c>
      <c r="I374" s="12"/>
    </row>
    <row r="375" spans="1:9" ht="15" customHeight="1">
      <c r="A375" s="76">
        <v>18</v>
      </c>
      <c r="B375" s="77">
        <v>-19.921386080000001</v>
      </c>
      <c r="C375" s="77">
        <v>209.91269939000003</v>
      </c>
      <c r="D375" s="77">
        <v>-46.676400869999995</v>
      </c>
      <c r="E375" s="77">
        <v>30.994791340000003</v>
      </c>
      <c r="F375" s="77">
        <v>-256.25241599999998</v>
      </c>
      <c r="G375" s="78">
        <v>-30.792867609999995</v>
      </c>
      <c r="I375" s="12"/>
    </row>
    <row r="376" spans="1:9" ht="15" customHeight="1">
      <c r="A376" s="76">
        <v>19</v>
      </c>
      <c r="B376" s="77">
        <v>-14.146271889999998</v>
      </c>
      <c r="C376" s="77">
        <v>209.14771607</v>
      </c>
      <c r="D376" s="77">
        <v>-74.14590152000001</v>
      </c>
      <c r="E376" s="77">
        <v>28.511079260000002</v>
      </c>
      <c r="F376" s="77">
        <v>-317.59795200000002</v>
      </c>
      <c r="G376" s="78">
        <v>50.721914500000004</v>
      </c>
      <c r="I376" s="12"/>
    </row>
    <row r="377" spans="1:9" ht="15" customHeight="1">
      <c r="A377" s="76">
        <v>20</v>
      </c>
      <c r="B377" s="77">
        <v>-17.096244349999999</v>
      </c>
      <c r="C377" s="77">
        <v>202.65245421</v>
      </c>
      <c r="D377" s="77">
        <v>-66.100448490000005</v>
      </c>
      <c r="E377" s="77">
        <v>10.96058912</v>
      </c>
      <c r="F377" s="77">
        <v>-258.00768000000005</v>
      </c>
      <c r="G377" s="78">
        <v>3.0591590200000001</v>
      </c>
      <c r="I377" s="12"/>
    </row>
    <row r="378" spans="1:9" ht="15" customHeight="1">
      <c r="A378" s="76">
        <v>21</v>
      </c>
      <c r="B378" s="77">
        <v>-28.279963950000003</v>
      </c>
      <c r="C378" s="77">
        <v>184.83004604999999</v>
      </c>
      <c r="D378" s="77">
        <v>-69.679477590000005</v>
      </c>
      <c r="E378" s="77">
        <v>-28.852992869999998</v>
      </c>
      <c r="F378" s="77">
        <v>-196.839552</v>
      </c>
      <c r="G378" s="78">
        <v>-129.69105309</v>
      </c>
      <c r="I378" s="12"/>
    </row>
    <row r="379" spans="1:9" ht="15" customHeight="1">
      <c r="A379" s="76">
        <v>22</v>
      </c>
      <c r="B379" s="77">
        <v>-29.26748138</v>
      </c>
      <c r="C379" s="77">
        <v>187.60115908</v>
      </c>
      <c r="D379" s="77">
        <v>-56.406875120000002</v>
      </c>
      <c r="E379" s="77">
        <v>-17.676288530000001</v>
      </c>
      <c r="F379" s="77">
        <v>-167.33337599999999</v>
      </c>
      <c r="G379" s="78">
        <v>-195.18879595999999</v>
      </c>
      <c r="I379" s="12"/>
    </row>
    <row r="380" spans="1:9" ht="15" customHeight="1">
      <c r="A380" s="76">
        <v>23</v>
      </c>
      <c r="B380" s="77">
        <v>-22.41388783</v>
      </c>
      <c r="C380" s="77">
        <v>187.77359966999995</v>
      </c>
      <c r="D380" s="77">
        <v>-69.137673529999986</v>
      </c>
      <c r="E380" s="77">
        <v>-2.1837312800000004</v>
      </c>
      <c r="F380" s="77">
        <v>-172.822272</v>
      </c>
      <c r="G380" s="78">
        <v>-197.80282217999999</v>
      </c>
      <c r="I380" s="12"/>
    </row>
    <row r="381" spans="1:9" ht="15.75" customHeight="1">
      <c r="A381" s="79">
        <v>24</v>
      </c>
      <c r="B381" s="77">
        <v>-12.313727909999999</v>
      </c>
      <c r="C381" s="77">
        <v>170.65088866999997</v>
      </c>
      <c r="D381" s="77">
        <v>-62.275886730000003</v>
      </c>
      <c r="E381" s="77">
        <v>-18.295603759999999</v>
      </c>
      <c r="F381" s="77">
        <v>-140.74636799999999</v>
      </c>
      <c r="G381" s="77">
        <v>-197.69960299000002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5">
        <v>46021</v>
      </c>
      <c r="E451" s="197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539.94000000000005</v>
      </c>
      <c r="I453" s="12"/>
    </row>
    <row r="454" spans="1:9" ht="15.75" customHeight="1">
      <c r="A454" s="10"/>
      <c r="D454" s="28" t="s">
        <v>156</v>
      </c>
      <c r="E454" s="100">
        <v>424.68</v>
      </c>
      <c r="I454" s="12"/>
    </row>
    <row r="455" spans="1:9" ht="15.75" customHeight="1">
      <c r="A455" s="10"/>
      <c r="D455" s="28" t="s">
        <v>157</v>
      </c>
      <c r="E455" s="100">
        <v>387.48</v>
      </c>
      <c r="I455" s="12"/>
    </row>
    <row r="456" spans="1:9" ht="15.75" customHeight="1">
      <c r="A456" s="10"/>
      <c r="D456" s="28" t="s">
        <v>158</v>
      </c>
      <c r="E456" s="100">
        <v>358.87</v>
      </c>
      <c r="I456" s="12"/>
    </row>
    <row r="457" spans="1:9" ht="15.75" customHeight="1">
      <c r="A457" s="10"/>
      <c r="D457" s="28" t="s">
        <v>159</v>
      </c>
      <c r="E457" s="100">
        <v>346.71</v>
      </c>
      <c r="I457" s="12"/>
    </row>
    <row r="458" spans="1:9" ht="15.75" customHeight="1">
      <c r="A458" s="10"/>
      <c r="D458" s="28" t="s">
        <v>160</v>
      </c>
      <c r="E458" s="100">
        <v>437.35</v>
      </c>
      <c r="I458" s="12"/>
    </row>
    <row r="459" spans="1:9" ht="15.75" customHeight="1">
      <c r="A459" s="10"/>
      <c r="D459" s="28" t="s">
        <v>161</v>
      </c>
      <c r="E459" s="100">
        <v>635.9</v>
      </c>
      <c r="I459" s="12"/>
    </row>
    <row r="460" spans="1:9">
      <c r="A460" s="10"/>
      <c r="D460" s="28" t="s">
        <v>162</v>
      </c>
      <c r="E460" s="100">
        <v>931.04</v>
      </c>
      <c r="I460" s="12"/>
    </row>
    <row r="461" spans="1:9">
      <c r="A461" s="10"/>
      <c r="D461" s="28" t="s">
        <v>163</v>
      </c>
      <c r="E461" s="100">
        <v>1162.77</v>
      </c>
      <c r="I461" s="12"/>
    </row>
    <row r="462" spans="1:9">
      <c r="A462" s="10"/>
      <c r="D462" s="28" t="s">
        <v>164</v>
      </c>
      <c r="E462" s="100">
        <v>1190.93</v>
      </c>
      <c r="I462" s="12"/>
    </row>
    <row r="463" spans="1:9">
      <c r="A463" s="10"/>
      <c r="D463" s="28" t="s">
        <v>165</v>
      </c>
      <c r="E463" s="100">
        <v>1147.71</v>
      </c>
      <c r="I463" s="12"/>
    </row>
    <row r="464" spans="1:9">
      <c r="A464" s="10"/>
      <c r="D464" s="28" t="s">
        <v>166</v>
      </c>
      <c r="E464" s="100">
        <v>1031.77</v>
      </c>
      <c r="I464" s="12"/>
    </row>
    <row r="465" spans="1:9">
      <c r="A465" s="10"/>
      <c r="D465" s="28" t="s">
        <v>167</v>
      </c>
      <c r="E465" s="100">
        <v>992.97</v>
      </c>
      <c r="I465" s="12"/>
    </row>
    <row r="466" spans="1:9">
      <c r="A466" s="10"/>
      <c r="D466" s="28" t="s">
        <v>168</v>
      </c>
      <c r="E466" s="100">
        <v>1024.8499999999999</v>
      </c>
      <c r="I466" s="12"/>
    </row>
    <row r="467" spans="1:9">
      <c r="A467" s="10"/>
      <c r="D467" s="28" t="s">
        <v>169</v>
      </c>
      <c r="E467" s="100">
        <v>1049.29</v>
      </c>
      <c r="I467" s="12"/>
    </row>
    <row r="468" spans="1:9">
      <c r="A468" s="10"/>
      <c r="D468" s="28" t="s">
        <v>170</v>
      </c>
      <c r="E468" s="100">
        <v>1164.1500000000001</v>
      </c>
      <c r="I468" s="12"/>
    </row>
    <row r="469" spans="1:9">
      <c r="A469" s="10"/>
      <c r="D469" s="28" t="s">
        <v>171</v>
      </c>
      <c r="E469" s="100">
        <v>1369.38</v>
      </c>
      <c r="I469" s="12"/>
    </row>
    <row r="470" spans="1:9">
      <c r="A470" s="10"/>
      <c r="D470" s="28" t="s">
        <v>172</v>
      </c>
      <c r="E470" s="100">
        <v>1507.2</v>
      </c>
      <c r="I470" s="12"/>
    </row>
    <row r="471" spans="1:9">
      <c r="A471" s="10"/>
      <c r="D471" s="28" t="s">
        <v>173</v>
      </c>
      <c r="E471" s="100">
        <v>1499.01</v>
      </c>
      <c r="I471" s="12"/>
    </row>
    <row r="472" spans="1:9">
      <c r="A472" s="10"/>
      <c r="D472" s="28" t="s">
        <v>174</v>
      </c>
      <c r="E472" s="100">
        <v>1486.27</v>
      </c>
      <c r="I472" s="12"/>
    </row>
    <row r="473" spans="1:9">
      <c r="A473" s="10"/>
      <c r="D473" s="28" t="s">
        <v>175</v>
      </c>
      <c r="E473" s="100">
        <v>1281.69</v>
      </c>
      <c r="I473" s="12"/>
    </row>
    <row r="474" spans="1:9">
      <c r="A474" s="10"/>
      <c r="D474" s="28" t="s">
        <v>176</v>
      </c>
      <c r="E474" s="100">
        <v>1161.3599999999999</v>
      </c>
      <c r="I474" s="12"/>
    </row>
    <row r="475" spans="1:9">
      <c r="A475" s="10"/>
      <c r="D475" s="28" t="s">
        <v>177</v>
      </c>
      <c r="E475" s="100">
        <v>988.18</v>
      </c>
      <c r="I475" s="12"/>
    </row>
    <row r="476" spans="1:9">
      <c r="A476" s="10"/>
      <c r="D476" s="30" t="s">
        <v>178</v>
      </c>
      <c r="E476" s="100">
        <v>760.51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0.1977508</v>
      </c>
      <c r="C521" s="77">
        <v>0.32051715000000003</v>
      </c>
      <c r="D521" s="77">
        <v>0</v>
      </c>
      <c r="E521" s="77">
        <v>84.635450930000005</v>
      </c>
      <c r="F521" s="77">
        <v>1.7566940600000001</v>
      </c>
      <c r="G521" s="77">
        <v>0</v>
      </c>
      <c r="H521" s="77">
        <v>0</v>
      </c>
      <c r="I521" s="105">
        <v>110.17817691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40.156422739999996</v>
      </c>
      <c r="F522" s="77">
        <v>0</v>
      </c>
      <c r="G522" s="77">
        <v>0</v>
      </c>
      <c r="H522" s="77">
        <v>0</v>
      </c>
      <c r="I522" s="105">
        <v>0.55351296999999999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1.40814656</v>
      </c>
      <c r="D526" s="77">
        <v>0</v>
      </c>
      <c r="E526" s="77">
        <v>46.721228969999999</v>
      </c>
      <c r="F526" s="77">
        <v>2.4145229399999999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1.3577626799999998</v>
      </c>
      <c r="C527" s="77">
        <v>78.701271059999996</v>
      </c>
      <c r="D527" s="77">
        <v>0</v>
      </c>
      <c r="E527" s="77">
        <v>78.460705790000006</v>
      </c>
      <c r="F527" s="77">
        <v>112.10518266000001</v>
      </c>
      <c r="G527" s="77">
        <v>0.67450523000000007</v>
      </c>
      <c r="H527" s="77">
        <v>0</v>
      </c>
      <c r="I527" s="105">
        <v>0</v>
      </c>
    </row>
    <row r="528" spans="1:14">
      <c r="A528" s="104">
        <v>8</v>
      </c>
      <c r="B528" s="77">
        <v>79.815866480000011</v>
      </c>
      <c r="C528" s="77">
        <v>85.071638119999989</v>
      </c>
      <c r="D528" s="77">
        <v>0</v>
      </c>
      <c r="E528" s="77">
        <v>84.529006119999991</v>
      </c>
      <c r="F528" s="77">
        <v>123.22972899999999</v>
      </c>
      <c r="G528" s="77">
        <v>122.07160954</v>
      </c>
      <c r="H528" s="77">
        <v>0</v>
      </c>
      <c r="I528" s="105">
        <v>58.193018899999998</v>
      </c>
      <c r="N528" s="106"/>
    </row>
    <row r="529" spans="1:9">
      <c r="A529" s="104">
        <v>9</v>
      </c>
      <c r="B529" s="77">
        <v>85.015340630000011</v>
      </c>
      <c r="C529" s="77">
        <v>85.033791070000007</v>
      </c>
      <c r="D529" s="77">
        <v>0</v>
      </c>
      <c r="E529" s="77">
        <v>84.611796530000007</v>
      </c>
      <c r="F529" s="77">
        <v>138.73802714999999</v>
      </c>
      <c r="G529" s="77">
        <v>120.36849271000001</v>
      </c>
      <c r="H529" s="77">
        <v>0</v>
      </c>
      <c r="I529" s="105">
        <v>141.19761172</v>
      </c>
    </row>
    <row r="530" spans="1:9">
      <c r="A530" s="104">
        <v>10</v>
      </c>
      <c r="B530" s="77">
        <v>85.094109790000005</v>
      </c>
      <c r="C530" s="77">
        <v>85.011792469999989</v>
      </c>
      <c r="D530" s="77">
        <v>0</v>
      </c>
      <c r="E530" s="77">
        <v>84.635687480000001</v>
      </c>
      <c r="F530" s="77">
        <v>100.13865792</v>
      </c>
      <c r="G530" s="77">
        <v>101.11724047</v>
      </c>
      <c r="H530" s="77">
        <v>0</v>
      </c>
      <c r="I530" s="105">
        <v>138.58971406000001</v>
      </c>
    </row>
    <row r="531" spans="1:9">
      <c r="A531" s="104">
        <v>11</v>
      </c>
      <c r="B531" s="77">
        <v>85.097657949999999</v>
      </c>
      <c r="C531" s="77">
        <v>84.971106889999987</v>
      </c>
      <c r="D531" s="77">
        <v>0</v>
      </c>
      <c r="E531" s="77">
        <v>84.578443820000018</v>
      </c>
      <c r="F531" s="77">
        <v>94.28809674</v>
      </c>
      <c r="G531" s="77">
        <v>103.66198089</v>
      </c>
      <c r="H531" s="77">
        <v>0</v>
      </c>
      <c r="I531" s="105">
        <v>49.435450160000002</v>
      </c>
    </row>
    <row r="532" spans="1:9">
      <c r="A532" s="104">
        <v>12</v>
      </c>
      <c r="B532" s="77">
        <v>82.425656679999989</v>
      </c>
      <c r="C532" s="77">
        <v>82.370778470000005</v>
      </c>
      <c r="D532" s="77">
        <v>0</v>
      </c>
      <c r="E532" s="77">
        <v>82.036068680000014</v>
      </c>
      <c r="F532" s="77">
        <v>89.258934629999999</v>
      </c>
      <c r="G532" s="77">
        <v>94.648589800000011</v>
      </c>
      <c r="H532" s="77">
        <v>0</v>
      </c>
      <c r="I532" s="105">
        <v>0</v>
      </c>
    </row>
    <row r="533" spans="1:9">
      <c r="A533" s="104">
        <v>13</v>
      </c>
      <c r="B533" s="77">
        <v>74.934780599999996</v>
      </c>
      <c r="C533" s="77">
        <v>74.980197049999987</v>
      </c>
      <c r="D533" s="77">
        <v>0</v>
      </c>
      <c r="E533" s="77">
        <v>74.519645850000003</v>
      </c>
      <c r="F533" s="77">
        <v>89.895829360000008</v>
      </c>
      <c r="G533" s="77">
        <v>96.488310810000002</v>
      </c>
      <c r="H533" s="77">
        <v>0</v>
      </c>
      <c r="I533" s="105">
        <v>0</v>
      </c>
    </row>
    <row r="534" spans="1:9">
      <c r="A534" s="104">
        <v>14</v>
      </c>
      <c r="B534" s="77">
        <v>74.933361340000005</v>
      </c>
      <c r="C534" s="77">
        <v>75.073868489999995</v>
      </c>
      <c r="D534" s="77">
        <v>0</v>
      </c>
      <c r="E534" s="77">
        <v>74.562696860000003</v>
      </c>
      <c r="F534" s="77">
        <v>116.77810950000001</v>
      </c>
      <c r="G534" s="77">
        <v>113.21291823999999</v>
      </c>
      <c r="H534" s="77">
        <v>0</v>
      </c>
      <c r="I534" s="105">
        <v>0.74901660000000003</v>
      </c>
    </row>
    <row r="535" spans="1:9">
      <c r="A535" s="104">
        <v>15</v>
      </c>
      <c r="B535" s="77">
        <v>75.006926530000001</v>
      </c>
      <c r="C535" s="77">
        <v>75.082857159999989</v>
      </c>
      <c r="D535" s="77">
        <v>0</v>
      </c>
      <c r="E535" s="77">
        <v>74.516570779999995</v>
      </c>
      <c r="F535" s="77">
        <v>112.07715218999999</v>
      </c>
      <c r="G535" s="77">
        <v>112.07679738</v>
      </c>
      <c r="H535" s="77">
        <v>0</v>
      </c>
      <c r="I535" s="105">
        <v>88.921504600000006</v>
      </c>
    </row>
    <row r="536" spans="1:9">
      <c r="A536" s="104">
        <v>16</v>
      </c>
      <c r="B536" s="77">
        <v>79.969856649999997</v>
      </c>
      <c r="C536" s="77">
        <v>80.051227789999999</v>
      </c>
      <c r="D536" s="77">
        <v>0</v>
      </c>
      <c r="E536" s="77">
        <v>84.607302189999984</v>
      </c>
      <c r="F536" s="77">
        <v>139.43240206000002</v>
      </c>
      <c r="G536" s="77">
        <v>131.62822394</v>
      </c>
      <c r="H536" s="77">
        <v>46.214075610000002</v>
      </c>
      <c r="I536" s="105">
        <v>91.129879430000003</v>
      </c>
    </row>
    <row r="537" spans="1:9">
      <c r="A537" s="104">
        <v>17</v>
      </c>
      <c r="B537" s="77">
        <v>85.010373199999989</v>
      </c>
      <c r="C537" s="77">
        <v>85.002567250000013</v>
      </c>
      <c r="D537" s="77">
        <v>1.5938336200000001</v>
      </c>
      <c r="E537" s="77">
        <v>84.572293680000001</v>
      </c>
      <c r="F537" s="77">
        <v>123.05835286999998</v>
      </c>
      <c r="G537" s="77">
        <v>123.45326309000001</v>
      </c>
      <c r="H537" s="77">
        <v>143.56104115999997</v>
      </c>
      <c r="I537" s="105">
        <v>136.49949294000001</v>
      </c>
    </row>
    <row r="538" spans="1:9">
      <c r="A538" s="104">
        <v>18</v>
      </c>
      <c r="B538" s="77">
        <v>85.024329289999983</v>
      </c>
      <c r="C538" s="77">
        <v>84.994997850000004</v>
      </c>
      <c r="D538" s="77">
        <v>83.588034009999987</v>
      </c>
      <c r="E538" s="77">
        <v>84.575605299999992</v>
      </c>
      <c r="F538" s="77">
        <v>142.08642584</v>
      </c>
      <c r="G538" s="77">
        <v>133.13583717</v>
      </c>
      <c r="H538" s="77">
        <v>143.52378547999999</v>
      </c>
      <c r="I538" s="105">
        <v>143.45459635999998</v>
      </c>
    </row>
    <row r="539" spans="1:9">
      <c r="A539" s="104">
        <v>19</v>
      </c>
      <c r="B539" s="77">
        <v>85.056972380000005</v>
      </c>
      <c r="C539" s="77">
        <v>85.009900110000004</v>
      </c>
      <c r="D539" s="77">
        <v>84.733616689999977</v>
      </c>
      <c r="E539" s="77">
        <v>84.564014629999988</v>
      </c>
      <c r="F539" s="77">
        <v>143.51278619000001</v>
      </c>
      <c r="G539" s="77">
        <v>138.84482675999999</v>
      </c>
      <c r="H539" s="77">
        <v>143.30379955000001</v>
      </c>
      <c r="I539" s="105">
        <v>143.27044685000001</v>
      </c>
    </row>
    <row r="540" spans="1:9">
      <c r="A540" s="104">
        <v>20</v>
      </c>
      <c r="B540" s="77">
        <v>85.048693329999992</v>
      </c>
      <c r="C540" s="77">
        <v>85.021727319999997</v>
      </c>
      <c r="D540" s="77">
        <v>84.745443899999998</v>
      </c>
      <c r="E540" s="77">
        <v>84.590744119999997</v>
      </c>
      <c r="F540" s="77">
        <v>143.50107725000001</v>
      </c>
      <c r="G540" s="77">
        <v>142.37843939999999</v>
      </c>
      <c r="H540" s="77">
        <v>143.18848435000001</v>
      </c>
      <c r="I540" s="105">
        <v>138.74263975999997</v>
      </c>
    </row>
    <row r="541" spans="1:9">
      <c r="A541" s="104">
        <v>21</v>
      </c>
      <c r="B541" s="77">
        <v>85.03213525000001</v>
      </c>
      <c r="C541" s="77">
        <v>84.927819339999999</v>
      </c>
      <c r="D541" s="77">
        <v>84.720370239999994</v>
      </c>
      <c r="E541" s="77">
        <v>84.570164789999978</v>
      </c>
      <c r="F541" s="77">
        <v>143.00646374999999</v>
      </c>
      <c r="G541" s="77">
        <v>136.74821897000001</v>
      </c>
      <c r="H541" s="77">
        <v>143.10013516999999</v>
      </c>
      <c r="I541" s="105">
        <v>134.22476752</v>
      </c>
    </row>
    <row r="542" spans="1:9">
      <c r="A542" s="104">
        <v>22</v>
      </c>
      <c r="B542" s="77">
        <v>85.021254239999976</v>
      </c>
      <c r="C542" s="77">
        <v>84.953366099999997</v>
      </c>
      <c r="D542" s="77">
        <v>84.660997690000002</v>
      </c>
      <c r="E542" s="77">
        <v>84.540833329999998</v>
      </c>
      <c r="F542" s="77">
        <v>120.11196072999999</v>
      </c>
      <c r="G542" s="77">
        <v>115.36913512999998</v>
      </c>
      <c r="H542" s="77">
        <v>143.16009907</v>
      </c>
      <c r="I542" s="105">
        <v>140.61713273999999</v>
      </c>
    </row>
    <row r="543" spans="1:9">
      <c r="A543" s="104">
        <v>23</v>
      </c>
      <c r="B543" s="77">
        <v>85.053424220000011</v>
      </c>
      <c r="C543" s="77">
        <v>84.976547400000001</v>
      </c>
      <c r="D543" s="77">
        <v>0.34251573999999996</v>
      </c>
      <c r="E543" s="77">
        <v>84.562358829999994</v>
      </c>
      <c r="F543" s="77">
        <v>116.61524895000001</v>
      </c>
      <c r="G543" s="77">
        <v>116.37610296999999</v>
      </c>
      <c r="H543" s="77">
        <v>119.63260430000003</v>
      </c>
      <c r="I543" s="105">
        <v>126.86020640999999</v>
      </c>
    </row>
    <row r="544" spans="1:9">
      <c r="A544" s="107">
        <v>24</v>
      </c>
      <c r="B544" s="108">
        <v>0.28361628</v>
      </c>
      <c r="C544" s="108">
        <v>84.98482645</v>
      </c>
      <c r="D544" s="108">
        <v>0</v>
      </c>
      <c r="E544" s="108">
        <v>84.53279083000001</v>
      </c>
      <c r="F544" s="108">
        <v>103.31177749999999</v>
      </c>
      <c r="G544" s="108">
        <v>60.419844189999992</v>
      </c>
      <c r="H544" s="108">
        <v>99.581951599999996</v>
      </c>
      <c r="I544" s="109">
        <v>93.535886800000014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1319.3798683199998</v>
      </c>
      <c r="C549" s="111">
        <v>1487.9489441000001</v>
      </c>
      <c r="D549" s="111">
        <v>424.38481188999992</v>
      </c>
      <c r="E549" s="111">
        <v>1655.0798322499998</v>
      </c>
      <c r="F549" s="111">
        <v>2155.3174312899996</v>
      </c>
      <c r="G549" s="111">
        <v>1962.6743366899998</v>
      </c>
      <c r="H549" s="111">
        <v>1125.2659762899998</v>
      </c>
      <c r="I549" s="111">
        <v>1736.1530547299999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8" t="s">
        <v>392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1" t="s">
        <v>197</v>
      </c>
      <c r="B1" s="186" t="s">
        <v>251</v>
      </c>
      <c r="C1" s="187"/>
      <c r="D1" s="187"/>
      <c r="E1" s="187"/>
      <c r="F1" s="187"/>
      <c r="G1" s="187"/>
      <c r="H1" s="187"/>
      <c r="I1" s="188"/>
    </row>
    <row r="2" spans="1:10" ht="30" customHeight="1" thickBot="1">
      <c r="A2" s="222"/>
      <c r="B2" s="189">
        <v>46021</v>
      </c>
      <c r="C2" s="190"/>
      <c r="D2" s="190"/>
      <c r="E2" s="190"/>
      <c r="F2" s="190"/>
      <c r="G2" s="190"/>
      <c r="H2" s="190"/>
      <c r="I2" s="191"/>
    </row>
    <row r="3" spans="1:10" ht="21" customHeight="1" thickBot="1">
      <c r="A3" s="192" t="s">
        <v>252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>
      <c r="A4" s="4" t="s">
        <v>253</v>
      </c>
      <c r="B4" s="208" t="s">
        <v>254</v>
      </c>
      <c r="C4" s="209"/>
      <c r="D4" s="209"/>
      <c r="E4" s="209"/>
      <c r="F4" s="209"/>
      <c r="G4" s="210"/>
      <c r="H4" s="217" t="s">
        <v>4</v>
      </c>
      <c r="I4" s="218"/>
    </row>
    <row r="5" spans="1:10" ht="15.75" thickBot="1">
      <c r="A5" s="10"/>
      <c r="I5" s="12"/>
    </row>
    <row r="6" spans="1:10" ht="15.75" customHeight="1" thickBot="1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29022.910000000003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7" t="s">
        <v>7</v>
      </c>
      <c r="I15" s="218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7" t="s">
        <v>7</v>
      </c>
      <c r="I22" s="218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5">
        <v>46019</v>
      </c>
      <c r="D83" s="196"/>
      <c r="E83" s="196"/>
      <c r="F83" s="197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630.75319926000043</v>
      </c>
      <c r="E85" s="44">
        <v>-263.67659007999998</v>
      </c>
      <c r="F85" s="44">
        <v>894.42978934000041</v>
      </c>
      <c r="G85" s="37"/>
      <c r="I85" s="12"/>
    </row>
    <row r="86" spans="1:9">
      <c r="A86" s="10"/>
      <c r="B86" s="37"/>
      <c r="C86" s="43">
        <v>2</v>
      </c>
      <c r="D86" s="44">
        <v>506.94557132000017</v>
      </c>
      <c r="E86" s="44">
        <v>-270.20861630000002</v>
      </c>
      <c r="F86" s="44">
        <v>777.15418762000013</v>
      </c>
      <c r="G86" s="37"/>
      <c r="I86" s="12"/>
    </row>
    <row r="87" spans="1:9">
      <c r="A87" s="10"/>
      <c r="B87" s="37"/>
      <c r="C87" s="43">
        <v>3</v>
      </c>
      <c r="D87" s="44">
        <v>441.84819032999997</v>
      </c>
      <c r="E87" s="44">
        <v>-250.26926431000004</v>
      </c>
      <c r="F87" s="44">
        <v>692.11745464000001</v>
      </c>
      <c r="G87" s="37"/>
      <c r="I87" s="12"/>
    </row>
    <row r="88" spans="1:9">
      <c r="A88" s="10"/>
      <c r="B88" s="37"/>
      <c r="C88" s="43">
        <v>4</v>
      </c>
      <c r="D88" s="44">
        <v>418.85733943000002</v>
      </c>
      <c r="E88" s="44">
        <v>-240.82542680000009</v>
      </c>
      <c r="F88" s="44">
        <v>659.68276623000008</v>
      </c>
      <c r="G88" s="37"/>
      <c r="I88" s="12"/>
    </row>
    <row r="89" spans="1:9">
      <c r="A89" s="10"/>
      <c r="B89" s="37"/>
      <c r="C89" s="43">
        <v>5</v>
      </c>
      <c r="D89" s="44">
        <v>379.84475942000006</v>
      </c>
      <c r="E89" s="44">
        <v>-280.06862446000002</v>
      </c>
      <c r="F89" s="44">
        <v>659.91338388000008</v>
      </c>
      <c r="G89" s="37"/>
      <c r="I89" s="12"/>
    </row>
    <row r="90" spans="1:9">
      <c r="A90" s="10"/>
      <c r="B90" s="37"/>
      <c r="C90" s="43">
        <v>6</v>
      </c>
      <c r="D90" s="44">
        <v>425.65804432999994</v>
      </c>
      <c r="E90" s="44">
        <v>-287.46897373999997</v>
      </c>
      <c r="F90" s="44">
        <v>713.12701806999985</v>
      </c>
      <c r="G90" s="37"/>
      <c r="I90" s="12"/>
    </row>
    <row r="91" spans="1:9">
      <c r="A91" s="10"/>
      <c r="B91" s="37"/>
      <c r="C91" s="43">
        <v>7</v>
      </c>
      <c r="D91" s="44">
        <v>600.80735851000009</v>
      </c>
      <c r="E91" s="44">
        <v>-239.0657854800001</v>
      </c>
      <c r="F91" s="44">
        <v>839.87314399000024</v>
      </c>
      <c r="G91" s="37"/>
      <c r="I91" s="12"/>
    </row>
    <row r="92" spans="1:9">
      <c r="A92" s="10"/>
      <c r="B92" s="37"/>
      <c r="C92" s="43">
        <v>8</v>
      </c>
      <c r="D92" s="44">
        <v>846.4439623799999</v>
      </c>
      <c r="E92" s="44">
        <v>-200.61864836000001</v>
      </c>
      <c r="F92" s="44">
        <v>1047.0626107399999</v>
      </c>
      <c r="G92" s="37"/>
      <c r="I92" s="12"/>
    </row>
    <row r="93" spans="1:9">
      <c r="A93" s="10"/>
      <c r="B93" s="37"/>
      <c r="C93" s="43">
        <v>9</v>
      </c>
      <c r="D93" s="44">
        <v>1041.9871552100003</v>
      </c>
      <c r="E93" s="44">
        <v>-191.90030209999998</v>
      </c>
      <c r="F93" s="44">
        <v>1233.8874573100002</v>
      </c>
      <c r="G93" s="37"/>
      <c r="I93" s="12"/>
    </row>
    <row r="94" spans="1:9">
      <c r="A94" s="10"/>
      <c r="B94" s="37"/>
      <c r="C94" s="43">
        <v>10</v>
      </c>
      <c r="D94" s="44">
        <v>1140.8808558399996</v>
      </c>
      <c r="E94" s="44">
        <v>-133.34488247999991</v>
      </c>
      <c r="F94" s="44">
        <v>1274.2257383199994</v>
      </c>
      <c r="G94" s="37"/>
      <c r="I94" s="12"/>
    </row>
    <row r="95" spans="1:9">
      <c r="A95" s="10"/>
      <c r="B95" s="37"/>
      <c r="C95" s="43">
        <v>11</v>
      </c>
      <c r="D95" s="44">
        <v>1141.3602481600003</v>
      </c>
      <c r="E95" s="44">
        <v>-68.986694220000004</v>
      </c>
      <c r="F95" s="44">
        <v>1210.3469423800002</v>
      </c>
      <c r="G95" s="37"/>
      <c r="I95" s="12"/>
    </row>
    <row r="96" spans="1:9">
      <c r="A96" s="10"/>
      <c r="B96" s="37"/>
      <c r="C96" s="43">
        <v>12</v>
      </c>
      <c r="D96" s="44">
        <v>1088.0722636200001</v>
      </c>
      <c r="E96" s="44">
        <v>-58.656603740000037</v>
      </c>
      <c r="F96" s="44">
        <v>1146.7288673600001</v>
      </c>
      <c r="G96" s="37"/>
      <c r="I96" s="12"/>
    </row>
    <row r="97" spans="1:9">
      <c r="A97" s="10"/>
      <c r="B97" s="37"/>
      <c r="C97" s="43">
        <v>13</v>
      </c>
      <c r="D97" s="44">
        <v>1009.53118663</v>
      </c>
      <c r="E97" s="44">
        <v>-116.6048314599999</v>
      </c>
      <c r="F97" s="44">
        <v>1126.1360180899999</v>
      </c>
      <c r="G97" s="37"/>
      <c r="I97" s="12"/>
    </row>
    <row r="98" spans="1:9">
      <c r="A98" s="10"/>
      <c r="B98" s="37"/>
      <c r="C98" s="43">
        <v>14</v>
      </c>
      <c r="D98" s="44">
        <v>1037.8834519100001</v>
      </c>
      <c r="E98" s="44">
        <v>-111.14527314000003</v>
      </c>
      <c r="F98" s="44">
        <v>1149.02872505</v>
      </c>
      <c r="G98" s="37"/>
      <c r="I98" s="12"/>
    </row>
    <row r="99" spans="1:9">
      <c r="A99" s="10"/>
      <c r="B99" s="37"/>
      <c r="C99" s="43">
        <v>15</v>
      </c>
      <c r="D99" s="44">
        <v>1071.8924883300003</v>
      </c>
      <c r="E99" s="44">
        <v>-126.29819156999997</v>
      </c>
      <c r="F99" s="44">
        <v>1198.1906799000003</v>
      </c>
      <c r="G99" s="37"/>
      <c r="I99" s="12"/>
    </row>
    <row r="100" spans="1:9">
      <c r="A100" s="10"/>
      <c r="B100" s="37"/>
      <c r="C100" s="43">
        <v>16</v>
      </c>
      <c r="D100" s="44">
        <v>1056.58748031</v>
      </c>
      <c r="E100" s="44">
        <v>-210.28358221000002</v>
      </c>
      <c r="F100" s="44">
        <v>1266.8710625200001</v>
      </c>
      <c r="G100" s="37"/>
      <c r="I100" s="12"/>
    </row>
    <row r="101" spans="1:9">
      <c r="A101" s="10"/>
      <c r="B101" s="37"/>
      <c r="C101" s="43">
        <v>17</v>
      </c>
      <c r="D101" s="44">
        <v>1298.8642517599999</v>
      </c>
      <c r="E101" s="44">
        <v>-114.31785815999996</v>
      </c>
      <c r="F101" s="44">
        <v>1413.1821099199999</v>
      </c>
      <c r="G101" s="37"/>
      <c r="I101" s="12"/>
    </row>
    <row r="102" spans="1:9">
      <c r="A102" s="10"/>
      <c r="B102" s="37"/>
      <c r="C102" s="43">
        <v>18</v>
      </c>
      <c r="D102" s="44">
        <v>1436.20980057</v>
      </c>
      <c r="E102" s="44">
        <v>-116.43241977999998</v>
      </c>
      <c r="F102" s="44">
        <v>1552.6422203499999</v>
      </c>
      <c r="G102" s="37"/>
      <c r="I102" s="12"/>
    </row>
    <row r="103" spans="1:9">
      <c r="A103" s="10"/>
      <c r="B103" s="37"/>
      <c r="C103" s="43">
        <v>19</v>
      </c>
      <c r="D103" s="44">
        <v>1426.6513189899995</v>
      </c>
      <c r="E103" s="44">
        <v>-124.08009127000003</v>
      </c>
      <c r="F103" s="44">
        <v>1550.7314102599994</v>
      </c>
      <c r="G103" s="37"/>
      <c r="I103" s="12"/>
    </row>
    <row r="104" spans="1:9">
      <c r="A104" s="10"/>
      <c r="B104" s="37"/>
      <c r="C104" s="43">
        <v>20</v>
      </c>
      <c r="D104" s="44">
        <v>1421.3891353300007</v>
      </c>
      <c r="E104" s="44">
        <v>-125.33640491999995</v>
      </c>
      <c r="F104" s="44">
        <v>1546.7255402500007</v>
      </c>
      <c r="G104" s="37"/>
      <c r="I104" s="12"/>
    </row>
    <row r="105" spans="1:9">
      <c r="A105" s="10"/>
      <c r="B105" s="37"/>
      <c r="C105" s="43">
        <v>21</v>
      </c>
      <c r="D105" s="44">
        <v>1360.7192286999993</v>
      </c>
      <c r="E105" s="44">
        <v>-168.9985464099999</v>
      </c>
      <c r="F105" s="44">
        <v>1529.7177751099994</v>
      </c>
      <c r="G105" s="37"/>
      <c r="I105" s="12"/>
    </row>
    <row r="106" spans="1:9">
      <c r="A106" s="10"/>
      <c r="B106" s="37"/>
      <c r="C106" s="43">
        <v>22</v>
      </c>
      <c r="D106" s="44">
        <v>1197.7519754599998</v>
      </c>
      <c r="E106" s="44">
        <v>-237.80104652999995</v>
      </c>
      <c r="F106" s="44">
        <v>1435.5530219899997</v>
      </c>
      <c r="G106" s="37"/>
      <c r="I106" s="12"/>
    </row>
    <row r="107" spans="1:9">
      <c r="A107" s="10"/>
      <c r="B107" s="37"/>
      <c r="C107" s="43">
        <v>23</v>
      </c>
      <c r="D107" s="44">
        <v>1109.7894658199998</v>
      </c>
      <c r="E107" s="44">
        <v>-157.65404452000007</v>
      </c>
      <c r="F107" s="44">
        <v>1267.4435103399999</v>
      </c>
      <c r="G107" s="37"/>
      <c r="I107" s="12"/>
    </row>
    <row r="108" spans="1:9">
      <c r="A108" s="10"/>
      <c r="B108" s="37"/>
      <c r="C108" s="45">
        <v>24</v>
      </c>
      <c r="D108" s="44">
        <v>912.18530536999992</v>
      </c>
      <c r="E108" s="44">
        <v>-139.31163314000003</v>
      </c>
      <c r="F108" s="44">
        <v>1051.4969385099998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7" t="s">
        <v>77</v>
      </c>
      <c r="I128" s="218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7" t="s">
        <v>77</v>
      </c>
      <c r="I130" s="218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4" t="s">
        <v>287</v>
      </c>
      <c r="C132" s="215"/>
      <c r="D132" s="215"/>
      <c r="E132" s="215"/>
      <c r="F132" s="215"/>
      <c r="G132" s="215"/>
      <c r="H132" s="215"/>
      <c r="I132" s="216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4" t="s">
        <v>292</v>
      </c>
      <c r="C137" s="215"/>
      <c r="D137" s="215"/>
      <c r="E137" s="215"/>
      <c r="F137" s="215"/>
      <c r="G137" s="215"/>
      <c r="H137" s="215"/>
      <c r="I137" s="216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4" t="s">
        <v>294</v>
      </c>
      <c r="C142" s="215"/>
      <c r="D142" s="215"/>
      <c r="E142" s="215"/>
      <c r="F142" s="215"/>
      <c r="G142" s="215"/>
      <c r="H142" s="215"/>
      <c r="I142" s="216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4" t="s">
        <v>300</v>
      </c>
      <c r="C150" s="215"/>
      <c r="D150" s="215"/>
      <c r="E150" s="215"/>
      <c r="F150" s="215"/>
      <c r="G150" s="215"/>
      <c r="H150" s="215"/>
      <c r="I150" s="216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4" t="s">
        <v>302</v>
      </c>
      <c r="C155" s="215"/>
      <c r="D155" s="215"/>
      <c r="E155" s="215"/>
      <c r="F155" s="215"/>
      <c r="G155" s="215"/>
      <c r="H155" s="215"/>
      <c r="I155" s="216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4" t="s">
        <v>305</v>
      </c>
      <c r="C165" s="215"/>
      <c r="D165" s="215"/>
      <c r="E165" s="215"/>
      <c r="F165" s="215"/>
      <c r="G165" s="215"/>
      <c r="H165" s="215"/>
      <c r="I165" s="216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4" t="s">
        <v>306</v>
      </c>
      <c r="C175" s="215"/>
      <c r="D175" s="215"/>
      <c r="E175" s="215"/>
      <c r="F175" s="215"/>
      <c r="G175" s="216"/>
      <c r="H175" s="217" t="s">
        <v>77</v>
      </c>
      <c r="I175" s="218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4" t="s">
        <v>307</v>
      </c>
      <c r="C185" s="215"/>
      <c r="D185" s="215"/>
      <c r="E185" s="215"/>
      <c r="F185" s="215"/>
      <c r="G185" s="215"/>
      <c r="H185" s="215"/>
      <c r="I185" s="216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4" t="s">
        <v>308</v>
      </c>
      <c r="C195" s="215"/>
      <c r="D195" s="215"/>
      <c r="E195" s="215"/>
      <c r="F195" s="215"/>
      <c r="G195" s="215"/>
      <c r="H195" s="215"/>
      <c r="I195" s="216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4" t="s">
        <v>309</v>
      </c>
      <c r="C205" s="215"/>
      <c r="D205" s="215"/>
      <c r="E205" s="215"/>
      <c r="F205" s="215"/>
      <c r="G205" s="216"/>
      <c r="H205" s="217" t="s">
        <v>77</v>
      </c>
      <c r="I205" s="218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4" t="s">
        <v>310</v>
      </c>
      <c r="C216" s="215"/>
      <c r="D216" s="215"/>
      <c r="E216" s="215"/>
      <c r="F216" s="215"/>
      <c r="G216" s="215"/>
      <c r="H216" s="215"/>
      <c r="I216" s="216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4" t="s">
        <v>311</v>
      </c>
      <c r="C226" s="215"/>
      <c r="D226" s="215"/>
      <c r="E226" s="215"/>
      <c r="F226" s="215"/>
      <c r="G226" s="215"/>
      <c r="H226" s="215"/>
      <c r="I226" s="216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4" t="s">
        <v>312</v>
      </c>
      <c r="C236" s="215"/>
      <c r="D236" s="215"/>
      <c r="E236" s="215"/>
      <c r="F236" s="215"/>
      <c r="G236" s="216"/>
      <c r="H236" s="217" t="s">
        <v>77</v>
      </c>
      <c r="I236" s="218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4" t="s">
        <v>313</v>
      </c>
      <c r="C238" s="215"/>
      <c r="D238" s="215"/>
      <c r="E238" s="215"/>
      <c r="F238" s="215"/>
      <c r="G238" s="216"/>
      <c r="H238" s="217" t="s">
        <v>77</v>
      </c>
      <c r="I238" s="218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4" t="s">
        <v>315</v>
      </c>
      <c r="C250" s="215"/>
      <c r="D250" s="215"/>
      <c r="E250" s="215"/>
      <c r="F250" s="215"/>
      <c r="G250" s="216"/>
      <c r="H250" s="217" t="s">
        <v>77</v>
      </c>
      <c r="I250" s="218"/>
    </row>
    <row r="251" spans="1:9" ht="15.75" thickBot="1">
      <c r="A251" s="10"/>
      <c r="I251" s="12"/>
    </row>
    <row r="252" spans="1:9" ht="15.75" thickBot="1">
      <c r="A252" s="4" t="s">
        <v>316</v>
      </c>
      <c r="B252" s="214" t="s">
        <v>317</v>
      </c>
      <c r="C252" s="215"/>
      <c r="D252" s="215"/>
      <c r="E252" s="215"/>
      <c r="F252" s="215"/>
      <c r="G252" s="216"/>
      <c r="H252" s="217" t="s">
        <v>4</v>
      </c>
      <c r="I252" s="218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-35.949311729999998</v>
      </c>
      <c r="C255" s="77">
        <v>138.08729457999999</v>
      </c>
      <c r="D255" s="77">
        <v>10.612546850000001</v>
      </c>
      <c r="E255" s="77">
        <v>-33.746228220000006</v>
      </c>
      <c r="F255" s="77">
        <v>58.273151999999996</v>
      </c>
      <c r="G255" s="77">
        <v>-438.16421043999998</v>
      </c>
      <c r="I255" s="12"/>
    </row>
    <row r="256" spans="1:9">
      <c r="A256" s="76">
        <v>2</v>
      </c>
      <c r="B256" s="77">
        <v>-32.063108869999994</v>
      </c>
      <c r="C256" s="77">
        <v>105.95941455000001</v>
      </c>
      <c r="D256" s="77">
        <v>1.9883889199999993</v>
      </c>
      <c r="E256" s="77">
        <v>-74.075906230000001</v>
      </c>
      <c r="F256" s="77">
        <v>64.977024</v>
      </c>
      <c r="G256" s="77">
        <v>-411.19303367999998</v>
      </c>
      <c r="I256" s="12"/>
    </row>
    <row r="257" spans="1:9">
      <c r="A257" s="76">
        <v>3</v>
      </c>
      <c r="B257" s="77">
        <v>-31.933681679999996</v>
      </c>
      <c r="C257" s="77">
        <v>87.52104580999999</v>
      </c>
      <c r="D257" s="77">
        <v>18.642387950000003</v>
      </c>
      <c r="E257" s="77">
        <v>-89.620073109999993</v>
      </c>
      <c r="F257" s="77">
        <v>126.583296</v>
      </c>
      <c r="G257" s="77">
        <v>-424.73926334000004</v>
      </c>
      <c r="I257" s="12"/>
    </row>
    <row r="258" spans="1:9" ht="15.75" customHeight="1">
      <c r="A258" s="76">
        <v>4</v>
      </c>
      <c r="B258" s="77">
        <v>-20.74270448</v>
      </c>
      <c r="C258" s="77">
        <v>72.134804369999998</v>
      </c>
      <c r="D258" s="77">
        <v>4.8400451799999988</v>
      </c>
      <c r="E258" s="77">
        <v>-110.87355216</v>
      </c>
      <c r="F258" s="77">
        <v>114.46041600000001</v>
      </c>
      <c r="G258" s="77">
        <v>-360.08533743999999</v>
      </c>
      <c r="I258" s="12"/>
    </row>
    <row r="259" spans="1:9">
      <c r="A259" s="76">
        <v>5</v>
      </c>
      <c r="B259" s="77">
        <v>-16.082115709999997</v>
      </c>
      <c r="C259" s="77">
        <v>60.729598559999992</v>
      </c>
      <c r="D259" s="77">
        <v>10.395399450000003</v>
      </c>
      <c r="E259" s="77">
        <v>-128.26598788999999</v>
      </c>
      <c r="F259" s="77">
        <v>118.15641600000002</v>
      </c>
      <c r="G259" s="77">
        <v>-360.49692399000008</v>
      </c>
      <c r="I259" s="12"/>
    </row>
    <row r="260" spans="1:9">
      <c r="A260" s="76">
        <v>6</v>
      </c>
      <c r="B260" s="77">
        <v>2.0374502300000001</v>
      </c>
      <c r="C260" s="77">
        <v>68.611481389999994</v>
      </c>
      <c r="D260" s="77">
        <v>-38.553597959999998</v>
      </c>
      <c r="E260" s="77">
        <v>-120.47616365</v>
      </c>
      <c r="F260" s="77">
        <v>-10.601472000000001</v>
      </c>
      <c r="G260" s="77">
        <v>-206.30937444</v>
      </c>
      <c r="I260" s="12"/>
    </row>
    <row r="261" spans="1:9">
      <c r="A261" s="76">
        <v>7</v>
      </c>
      <c r="B261" s="77">
        <v>15.36071029</v>
      </c>
      <c r="C261" s="77">
        <v>95.787549200000001</v>
      </c>
      <c r="D261" s="77">
        <v>-101.67643050000001</v>
      </c>
      <c r="E261" s="77">
        <v>-112.3960354</v>
      </c>
      <c r="F261" s="77">
        <v>-135.816576</v>
      </c>
      <c r="G261" s="77">
        <v>-72.018615780000005</v>
      </c>
      <c r="I261" s="12"/>
    </row>
    <row r="262" spans="1:9">
      <c r="A262" s="76">
        <v>8</v>
      </c>
      <c r="B262" s="77">
        <v>-15.380789649999999</v>
      </c>
      <c r="C262" s="77">
        <v>127.3143709</v>
      </c>
      <c r="D262" s="77">
        <v>-28.557721350000005</v>
      </c>
      <c r="E262" s="77">
        <v>-89.320092310000007</v>
      </c>
      <c r="F262" s="77">
        <v>-6.496895999999996</v>
      </c>
      <c r="G262" s="77">
        <v>-267.84866101</v>
      </c>
      <c r="I262" s="12"/>
    </row>
    <row r="263" spans="1:9">
      <c r="A263" s="76">
        <v>9</v>
      </c>
      <c r="B263" s="77">
        <v>-57.010624849999992</v>
      </c>
      <c r="C263" s="77">
        <v>157.70791027999999</v>
      </c>
      <c r="D263" s="77">
        <v>116.59183109999999</v>
      </c>
      <c r="E263" s="77">
        <v>-48.683982269999994</v>
      </c>
      <c r="F263" s="77">
        <v>249.40608000000003</v>
      </c>
      <c r="G263" s="77">
        <v>-615.64059182000005</v>
      </c>
      <c r="I263" s="12"/>
    </row>
    <row r="264" spans="1:9">
      <c r="A264" s="76">
        <v>10</v>
      </c>
      <c r="B264" s="77">
        <v>-57.518898770000007</v>
      </c>
      <c r="C264" s="77">
        <v>164.50121759999999</v>
      </c>
      <c r="D264" s="77">
        <v>145.80383315999998</v>
      </c>
      <c r="E264" s="77">
        <v>-48.129179060000006</v>
      </c>
      <c r="F264" s="77">
        <v>310.62527999999998</v>
      </c>
      <c r="G264" s="77">
        <v>-642.64402457999995</v>
      </c>
      <c r="I264" s="12"/>
    </row>
    <row r="265" spans="1:9">
      <c r="A265" s="76">
        <v>11</v>
      </c>
      <c r="B265" s="77">
        <v>-54.303298149999989</v>
      </c>
      <c r="C265" s="77">
        <v>160.55424431</v>
      </c>
      <c r="D265" s="77">
        <v>142.98978739</v>
      </c>
      <c r="E265" s="77">
        <v>-53.780430429999996</v>
      </c>
      <c r="F265" s="77">
        <v>304.10688000000005</v>
      </c>
      <c r="G265" s="77">
        <v>-643.06851353999991</v>
      </c>
      <c r="I265" s="12"/>
    </row>
    <row r="266" spans="1:9">
      <c r="A266" s="76">
        <v>12</v>
      </c>
      <c r="B266" s="77">
        <v>-55.934080850000001</v>
      </c>
      <c r="C266" s="77">
        <v>152.34522110999998</v>
      </c>
      <c r="D266" s="77">
        <v>151.01998330999999</v>
      </c>
      <c r="E266" s="77">
        <v>-67.473102850000004</v>
      </c>
      <c r="F266" s="77">
        <v>331.42502399999995</v>
      </c>
      <c r="G266" s="77">
        <v>-649.9790389100001</v>
      </c>
      <c r="I266" s="12"/>
    </row>
    <row r="267" spans="1:9">
      <c r="A267" s="76">
        <v>13</v>
      </c>
      <c r="B267" s="77">
        <v>-53.399726959999995</v>
      </c>
      <c r="C267" s="77">
        <v>134.84711479999999</v>
      </c>
      <c r="D267" s="77">
        <v>130.70712159000001</v>
      </c>
      <c r="E267" s="77">
        <v>-76.198351099999996</v>
      </c>
      <c r="F267" s="77">
        <v>300.05068800000004</v>
      </c>
      <c r="G267" s="77">
        <v>-621.01702186</v>
      </c>
      <c r="I267" s="12"/>
    </row>
    <row r="268" spans="1:9" ht="15.75" customHeight="1">
      <c r="A268" s="76">
        <v>14</v>
      </c>
      <c r="B268" s="77">
        <v>-38.985165779999996</v>
      </c>
      <c r="C268" s="77">
        <v>140.14735633999999</v>
      </c>
      <c r="D268" s="77">
        <v>64.797209289999998</v>
      </c>
      <c r="E268" s="77">
        <v>-67.79243726</v>
      </c>
      <c r="F268" s="77">
        <v>147.213696</v>
      </c>
      <c r="G268" s="77">
        <v>-468.94546588999998</v>
      </c>
      <c r="I268" s="12"/>
    </row>
    <row r="269" spans="1:9">
      <c r="A269" s="76">
        <v>15</v>
      </c>
      <c r="B269" s="77">
        <v>-12.889739420000002</v>
      </c>
      <c r="C269" s="77">
        <v>138.96510939000001</v>
      </c>
      <c r="D269" s="77">
        <v>-56.277012449999994</v>
      </c>
      <c r="E269" s="77">
        <v>-65.079707560000003</v>
      </c>
      <c r="F269" s="77">
        <v>-93.668735999999981</v>
      </c>
      <c r="G269" s="77">
        <v>-184.28497780999999</v>
      </c>
      <c r="I269" s="12"/>
    </row>
    <row r="270" spans="1:9">
      <c r="A270" s="76">
        <v>16</v>
      </c>
      <c r="B270" s="77">
        <v>-14.631805339999998</v>
      </c>
      <c r="C270" s="77">
        <v>162.71578343000002</v>
      </c>
      <c r="D270" s="77">
        <v>-89.122685270000005</v>
      </c>
      <c r="E270" s="77">
        <v>-11.131545939999999</v>
      </c>
      <c r="F270" s="77">
        <v>-216.416256</v>
      </c>
      <c r="G270" s="77">
        <v>-96.06223799</v>
      </c>
      <c r="I270" s="12"/>
    </row>
    <row r="271" spans="1:9">
      <c r="A271" s="76">
        <v>17</v>
      </c>
      <c r="B271" s="77">
        <v>-9.1034495199999999</v>
      </c>
      <c r="C271" s="77">
        <v>189.91597872999998</v>
      </c>
      <c r="D271" s="77">
        <v>-69.922881359999991</v>
      </c>
      <c r="E271" s="77">
        <v>23.143680709999998</v>
      </c>
      <c r="F271" s="77">
        <v>-282.64588799999996</v>
      </c>
      <c r="G271" s="77">
        <v>-11.49603832</v>
      </c>
      <c r="I271" s="12"/>
    </row>
    <row r="272" spans="1:9">
      <c r="A272" s="76">
        <v>18</v>
      </c>
      <c r="B272" s="77">
        <v>-19.921386080000001</v>
      </c>
      <c r="C272" s="77">
        <v>209.91269939000003</v>
      </c>
      <c r="D272" s="77">
        <v>-46.676400869999995</v>
      </c>
      <c r="E272" s="77">
        <v>30.994791340000003</v>
      </c>
      <c r="F272" s="77">
        <v>-256.25241599999998</v>
      </c>
      <c r="G272" s="77">
        <v>-30.792867609999995</v>
      </c>
      <c r="I272" s="12"/>
    </row>
    <row r="273" spans="1:9">
      <c r="A273" s="76">
        <v>19</v>
      </c>
      <c r="B273" s="77">
        <v>-14.146271889999998</v>
      </c>
      <c r="C273" s="77">
        <v>209.14771607</v>
      </c>
      <c r="D273" s="77">
        <v>-74.14590152000001</v>
      </c>
      <c r="E273" s="77">
        <v>28.511079260000002</v>
      </c>
      <c r="F273" s="77">
        <v>-317.59795200000002</v>
      </c>
      <c r="G273" s="77">
        <v>50.721914500000004</v>
      </c>
      <c r="I273" s="12"/>
    </row>
    <row r="274" spans="1:9">
      <c r="A274" s="76">
        <v>20</v>
      </c>
      <c r="B274" s="77">
        <v>-17.096244349999999</v>
      </c>
      <c r="C274" s="77">
        <v>202.65245421</v>
      </c>
      <c r="D274" s="77">
        <v>-66.100448490000005</v>
      </c>
      <c r="E274" s="77">
        <v>10.96058912</v>
      </c>
      <c r="F274" s="77">
        <v>-258.00768000000005</v>
      </c>
      <c r="G274" s="77">
        <v>3.0591590200000001</v>
      </c>
      <c r="I274" s="12"/>
    </row>
    <row r="275" spans="1:9">
      <c r="A275" s="76">
        <v>21</v>
      </c>
      <c r="B275" s="77">
        <v>-28.279963950000003</v>
      </c>
      <c r="C275" s="77">
        <v>184.83004604999999</v>
      </c>
      <c r="D275" s="77">
        <v>-69.679477590000005</v>
      </c>
      <c r="E275" s="77">
        <v>-28.852992869999998</v>
      </c>
      <c r="F275" s="77">
        <v>-196.839552</v>
      </c>
      <c r="G275" s="77">
        <v>-129.69105309</v>
      </c>
      <c r="I275" s="12"/>
    </row>
    <row r="276" spans="1:9">
      <c r="A276" s="76">
        <v>22</v>
      </c>
      <c r="B276" s="77">
        <v>-29.26748138</v>
      </c>
      <c r="C276" s="77">
        <v>187.60115908</v>
      </c>
      <c r="D276" s="77">
        <v>-56.406875120000002</v>
      </c>
      <c r="E276" s="77">
        <v>-17.676288530000001</v>
      </c>
      <c r="F276" s="77">
        <v>-167.33337599999999</v>
      </c>
      <c r="G276" s="77">
        <v>-195.18879595999999</v>
      </c>
      <c r="I276" s="12"/>
    </row>
    <row r="277" spans="1:9">
      <c r="A277" s="76">
        <v>23</v>
      </c>
      <c r="B277" s="77">
        <v>-22.41388783</v>
      </c>
      <c r="C277" s="77">
        <v>187.77359966999995</v>
      </c>
      <c r="D277" s="77">
        <v>-69.137673529999986</v>
      </c>
      <c r="E277" s="77">
        <v>-2.1837312800000004</v>
      </c>
      <c r="F277" s="77">
        <v>-172.822272</v>
      </c>
      <c r="G277" s="77">
        <v>-197.80282217999999</v>
      </c>
      <c r="I277" s="12"/>
    </row>
    <row r="278" spans="1:9" ht="15.75" customHeight="1">
      <c r="A278" s="79">
        <v>24</v>
      </c>
      <c r="B278" s="77">
        <v>-12.313727909999999</v>
      </c>
      <c r="C278" s="77">
        <v>170.65088866999997</v>
      </c>
      <c r="D278" s="77">
        <v>-62.275886730000003</v>
      </c>
      <c r="E278" s="77">
        <v>-18.295603759999999</v>
      </c>
      <c r="F278" s="77">
        <v>-140.74636799999999</v>
      </c>
      <c r="G278" s="77">
        <v>-197.69960299000002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4" t="s">
        <v>326</v>
      </c>
      <c r="C291" s="215"/>
      <c r="D291" s="215"/>
      <c r="E291" s="215"/>
      <c r="F291" s="215"/>
      <c r="G291" s="216"/>
      <c r="H291" s="217" t="s">
        <v>77</v>
      </c>
      <c r="I291" s="218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4" t="s">
        <v>328</v>
      </c>
      <c r="C293" s="215"/>
      <c r="D293" s="215"/>
      <c r="E293" s="215"/>
      <c r="F293" s="215"/>
      <c r="G293" s="216"/>
      <c r="H293" s="217" t="s">
        <v>77</v>
      </c>
      <c r="I293" s="218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4" t="s">
        <v>330</v>
      </c>
      <c r="C295" s="215"/>
      <c r="D295" s="215"/>
      <c r="E295" s="215"/>
      <c r="F295" s="215"/>
      <c r="G295" s="216"/>
      <c r="H295" s="217" t="s">
        <v>77</v>
      </c>
      <c r="I295" s="218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4" t="s">
        <v>332</v>
      </c>
      <c r="C297" s="215"/>
      <c r="D297" s="215"/>
      <c r="E297" s="215"/>
      <c r="F297" s="215"/>
      <c r="G297" s="215"/>
      <c r="H297" s="215"/>
      <c r="I297" s="216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14" t="s">
        <v>338</v>
      </c>
      <c r="C346" s="215"/>
      <c r="D346" s="215"/>
      <c r="E346" s="215"/>
      <c r="F346" s="215"/>
      <c r="G346" s="215"/>
      <c r="H346" s="215"/>
      <c r="I346" s="216"/>
    </row>
    <row r="347" spans="1:9">
      <c r="A347" s="10"/>
      <c r="H347" s="2"/>
      <c r="I347" s="34"/>
    </row>
    <row r="348" spans="1:9" ht="15.75" customHeight="1">
      <c r="A348" s="10"/>
      <c r="D348" s="195">
        <v>46021</v>
      </c>
      <c r="E348" s="197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539.94000000000005</v>
      </c>
      <c r="I350" s="12"/>
    </row>
    <row r="351" spans="1:9">
      <c r="A351" s="10"/>
      <c r="D351" s="28" t="s">
        <v>156</v>
      </c>
      <c r="E351" s="100">
        <v>424.68</v>
      </c>
      <c r="I351" s="12"/>
    </row>
    <row r="352" spans="1:9">
      <c r="A352" s="10"/>
      <c r="D352" s="28" t="s">
        <v>157</v>
      </c>
      <c r="E352" s="100">
        <v>387.48</v>
      </c>
      <c r="I352" s="12"/>
    </row>
    <row r="353" spans="1:9">
      <c r="A353" s="10"/>
      <c r="D353" s="28" t="s">
        <v>158</v>
      </c>
      <c r="E353" s="100">
        <v>358.87</v>
      </c>
      <c r="I353" s="12"/>
    </row>
    <row r="354" spans="1:9">
      <c r="A354" s="10"/>
      <c r="D354" s="28" t="s">
        <v>159</v>
      </c>
      <c r="E354" s="100">
        <v>346.71</v>
      </c>
      <c r="I354" s="12"/>
    </row>
    <row r="355" spans="1:9">
      <c r="A355" s="10"/>
      <c r="D355" s="28" t="s">
        <v>160</v>
      </c>
      <c r="E355" s="100">
        <v>437.35</v>
      </c>
      <c r="I355" s="12"/>
    </row>
    <row r="356" spans="1:9">
      <c r="A356" s="10"/>
      <c r="D356" s="28" t="s">
        <v>161</v>
      </c>
      <c r="E356" s="100">
        <v>635.9</v>
      </c>
      <c r="I356" s="12"/>
    </row>
    <row r="357" spans="1:9">
      <c r="A357" s="10"/>
      <c r="D357" s="28" t="s">
        <v>162</v>
      </c>
      <c r="E357" s="100">
        <v>931.04</v>
      </c>
      <c r="I357" s="12"/>
    </row>
    <row r="358" spans="1:9" ht="15.75" customHeight="1">
      <c r="A358" s="10"/>
      <c r="D358" s="28" t="s">
        <v>163</v>
      </c>
      <c r="E358" s="100">
        <v>1162.77</v>
      </c>
      <c r="I358" s="12"/>
    </row>
    <row r="359" spans="1:9">
      <c r="A359" s="10"/>
      <c r="D359" s="28" t="s">
        <v>164</v>
      </c>
      <c r="E359" s="100">
        <v>1190.93</v>
      </c>
      <c r="I359" s="12"/>
    </row>
    <row r="360" spans="1:9" ht="15.75" customHeight="1">
      <c r="A360" s="10"/>
      <c r="D360" s="28" t="s">
        <v>165</v>
      </c>
      <c r="E360" s="100">
        <v>1147.71</v>
      </c>
      <c r="I360" s="12"/>
    </row>
    <row r="361" spans="1:9">
      <c r="A361" s="10"/>
      <c r="D361" s="28" t="s">
        <v>166</v>
      </c>
      <c r="E361" s="100">
        <v>1031.77</v>
      </c>
      <c r="I361" s="12"/>
    </row>
    <row r="362" spans="1:9">
      <c r="A362" s="10"/>
      <c r="D362" s="28" t="s">
        <v>167</v>
      </c>
      <c r="E362" s="100">
        <v>992.97</v>
      </c>
      <c r="I362" s="12"/>
    </row>
    <row r="363" spans="1:9">
      <c r="A363" s="10"/>
      <c r="D363" s="28" t="s">
        <v>168</v>
      </c>
      <c r="E363" s="100">
        <v>1024.8499999999999</v>
      </c>
      <c r="I363" s="12"/>
    </row>
    <row r="364" spans="1:9">
      <c r="A364" s="10"/>
      <c r="D364" s="28" t="s">
        <v>169</v>
      </c>
      <c r="E364" s="100">
        <v>1049.29</v>
      </c>
      <c r="I364" s="12"/>
    </row>
    <row r="365" spans="1:9">
      <c r="A365" s="10"/>
      <c r="D365" s="28" t="s">
        <v>170</v>
      </c>
      <c r="E365" s="100">
        <v>1164.1500000000001</v>
      </c>
      <c r="I365" s="12"/>
    </row>
    <row r="366" spans="1:9">
      <c r="A366" s="10"/>
      <c r="D366" s="28" t="s">
        <v>171</v>
      </c>
      <c r="E366" s="100">
        <v>1369.38</v>
      </c>
      <c r="I366" s="12"/>
    </row>
    <row r="367" spans="1:9">
      <c r="A367" s="10"/>
      <c r="D367" s="28" t="s">
        <v>172</v>
      </c>
      <c r="E367" s="100">
        <v>1507.2</v>
      </c>
      <c r="I367" s="12"/>
    </row>
    <row r="368" spans="1:9">
      <c r="A368" s="10"/>
      <c r="D368" s="28" t="s">
        <v>173</v>
      </c>
      <c r="E368" s="100">
        <v>1499.01</v>
      </c>
      <c r="I368" s="12"/>
    </row>
    <row r="369" spans="1:9">
      <c r="A369" s="10"/>
      <c r="D369" s="28" t="s">
        <v>174</v>
      </c>
      <c r="E369" s="100">
        <v>1486.27</v>
      </c>
      <c r="I369" s="12"/>
    </row>
    <row r="370" spans="1:9">
      <c r="A370" s="10"/>
      <c r="D370" s="28" t="s">
        <v>175</v>
      </c>
      <c r="E370" s="100">
        <v>1281.69</v>
      </c>
      <c r="I370" s="12"/>
    </row>
    <row r="371" spans="1:9">
      <c r="A371" s="10"/>
      <c r="D371" s="28" t="s">
        <v>176</v>
      </c>
      <c r="E371" s="100">
        <v>1161.3599999999999</v>
      </c>
      <c r="I371" s="12"/>
    </row>
    <row r="372" spans="1:9">
      <c r="A372" s="10"/>
      <c r="D372" s="28" t="s">
        <v>177</v>
      </c>
      <c r="E372" s="100">
        <v>988.18</v>
      </c>
      <c r="I372" s="12"/>
    </row>
    <row r="373" spans="1:9">
      <c r="A373" s="10"/>
      <c r="D373" s="30" t="s">
        <v>178</v>
      </c>
      <c r="E373" s="100">
        <v>760.51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4" t="s">
        <v>344</v>
      </c>
      <c r="C387" s="215"/>
      <c r="D387" s="215"/>
      <c r="E387" s="215"/>
      <c r="F387" s="215"/>
      <c r="G387" s="216"/>
      <c r="H387" s="217" t="s">
        <v>77</v>
      </c>
      <c r="I387" s="218"/>
    </row>
    <row r="388" spans="1:9" ht="15.75" thickBot="1">
      <c r="A388" s="10"/>
      <c r="I388" s="12"/>
    </row>
    <row r="389" spans="1:9" ht="15.75" thickBot="1">
      <c r="A389" s="4" t="s">
        <v>345</v>
      </c>
      <c r="B389" s="214" t="s">
        <v>346</v>
      </c>
      <c r="C389" s="215"/>
      <c r="D389" s="215"/>
      <c r="E389" s="215"/>
      <c r="F389" s="215"/>
      <c r="G389" s="216"/>
      <c r="H389" s="217" t="s">
        <v>4</v>
      </c>
      <c r="I389" s="218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0.1977508</v>
      </c>
      <c r="C393" s="165">
        <v>0.32051715000000003</v>
      </c>
      <c r="D393" s="165">
        <v>0</v>
      </c>
      <c r="E393" s="165">
        <v>84.635450930000005</v>
      </c>
      <c r="F393" s="165">
        <v>1.7566940600000001</v>
      </c>
      <c r="G393" s="165">
        <v>0</v>
      </c>
      <c r="H393" s="165">
        <v>0</v>
      </c>
      <c r="I393" s="166">
        <v>110.17817691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40.156422739999996</v>
      </c>
      <c r="F394" s="165">
        <v>0</v>
      </c>
      <c r="G394" s="165">
        <v>0</v>
      </c>
      <c r="H394" s="165">
        <v>0</v>
      </c>
      <c r="I394" s="166">
        <v>0.55351296999999999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1.40814656</v>
      </c>
      <c r="D398" s="165">
        <v>0</v>
      </c>
      <c r="E398" s="165">
        <v>46.721228969999999</v>
      </c>
      <c r="F398" s="165">
        <v>2.4145229399999999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1.3577626799999998</v>
      </c>
      <c r="C399" s="165">
        <v>78.701271059999996</v>
      </c>
      <c r="D399" s="165">
        <v>0</v>
      </c>
      <c r="E399" s="165">
        <v>78.460705790000006</v>
      </c>
      <c r="F399" s="165">
        <v>112.10518266000001</v>
      </c>
      <c r="G399" s="165">
        <v>0.67450523000000007</v>
      </c>
      <c r="H399" s="165">
        <v>0</v>
      </c>
      <c r="I399" s="166">
        <v>0</v>
      </c>
    </row>
    <row r="400" spans="1:9">
      <c r="A400" s="43">
        <v>8</v>
      </c>
      <c r="B400" s="165">
        <v>79.815866480000011</v>
      </c>
      <c r="C400" s="165">
        <v>85.071638119999989</v>
      </c>
      <c r="D400" s="165">
        <v>0</v>
      </c>
      <c r="E400" s="165">
        <v>84.529006119999991</v>
      </c>
      <c r="F400" s="165">
        <v>123.22972899999999</v>
      </c>
      <c r="G400" s="165">
        <v>122.07160954</v>
      </c>
      <c r="H400" s="165">
        <v>0</v>
      </c>
      <c r="I400" s="166">
        <v>58.193018899999998</v>
      </c>
    </row>
    <row r="401" spans="1:9" ht="15.75" customHeight="1">
      <c r="A401" s="43">
        <v>9</v>
      </c>
      <c r="B401" s="165">
        <v>85.015340630000011</v>
      </c>
      <c r="C401" s="165">
        <v>85.033791070000007</v>
      </c>
      <c r="D401" s="165">
        <v>0</v>
      </c>
      <c r="E401" s="165">
        <v>84.611796530000007</v>
      </c>
      <c r="F401" s="165">
        <v>138.73802714999999</v>
      </c>
      <c r="G401" s="165">
        <v>120.36849271000001</v>
      </c>
      <c r="H401" s="165">
        <v>0</v>
      </c>
      <c r="I401" s="166">
        <v>141.19761172</v>
      </c>
    </row>
    <row r="402" spans="1:9">
      <c r="A402" s="43">
        <v>10</v>
      </c>
      <c r="B402" s="165">
        <v>85.094109790000005</v>
      </c>
      <c r="C402" s="165">
        <v>85.011792469999989</v>
      </c>
      <c r="D402" s="165">
        <v>0</v>
      </c>
      <c r="E402" s="165">
        <v>84.635687480000001</v>
      </c>
      <c r="F402" s="165">
        <v>100.13865792</v>
      </c>
      <c r="G402" s="165">
        <v>101.11724047</v>
      </c>
      <c r="H402" s="165">
        <v>0</v>
      </c>
      <c r="I402" s="166">
        <v>138.58971406000001</v>
      </c>
    </row>
    <row r="403" spans="1:9" ht="15.75" customHeight="1">
      <c r="A403" s="43">
        <v>11</v>
      </c>
      <c r="B403" s="165">
        <v>85.097657949999999</v>
      </c>
      <c r="C403" s="165">
        <v>84.971106889999987</v>
      </c>
      <c r="D403" s="165">
        <v>0</v>
      </c>
      <c r="E403" s="165">
        <v>84.578443820000018</v>
      </c>
      <c r="F403" s="165">
        <v>94.28809674</v>
      </c>
      <c r="G403" s="165">
        <v>103.66198089</v>
      </c>
      <c r="H403" s="165">
        <v>0</v>
      </c>
      <c r="I403" s="166">
        <v>49.435450160000002</v>
      </c>
    </row>
    <row r="404" spans="1:9">
      <c r="A404" s="43">
        <v>12</v>
      </c>
      <c r="B404" s="165">
        <v>82.425656679999989</v>
      </c>
      <c r="C404" s="165">
        <v>82.370778470000005</v>
      </c>
      <c r="D404" s="165">
        <v>0</v>
      </c>
      <c r="E404" s="165">
        <v>82.036068680000014</v>
      </c>
      <c r="F404" s="165">
        <v>89.258934629999999</v>
      </c>
      <c r="G404" s="165">
        <v>94.648589800000011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74.934780599999996</v>
      </c>
      <c r="C405" s="165">
        <v>74.980197049999987</v>
      </c>
      <c r="D405" s="165">
        <v>0</v>
      </c>
      <c r="E405" s="165">
        <v>74.519645850000003</v>
      </c>
      <c r="F405" s="165">
        <v>89.895829360000008</v>
      </c>
      <c r="G405" s="165">
        <v>96.488310810000002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74.933361340000005</v>
      </c>
      <c r="C406" s="165">
        <v>75.073868489999995</v>
      </c>
      <c r="D406" s="165">
        <v>0</v>
      </c>
      <c r="E406" s="165">
        <v>74.562696860000003</v>
      </c>
      <c r="F406" s="165">
        <v>116.77810950000001</v>
      </c>
      <c r="G406" s="165">
        <v>113.21291823999999</v>
      </c>
      <c r="H406" s="165">
        <v>0</v>
      </c>
      <c r="I406" s="166">
        <v>0.74901660000000003</v>
      </c>
    </row>
    <row r="407" spans="1:9" ht="15.75" customHeight="1">
      <c r="A407" s="43">
        <v>15</v>
      </c>
      <c r="B407" s="165">
        <v>75.006926530000001</v>
      </c>
      <c r="C407" s="165">
        <v>75.082857159999989</v>
      </c>
      <c r="D407" s="165">
        <v>0</v>
      </c>
      <c r="E407" s="165">
        <v>74.516570779999995</v>
      </c>
      <c r="F407" s="165">
        <v>112.07715218999999</v>
      </c>
      <c r="G407" s="165">
        <v>112.07679738</v>
      </c>
      <c r="H407" s="165">
        <v>0</v>
      </c>
      <c r="I407" s="166">
        <v>88.921504600000006</v>
      </c>
    </row>
    <row r="408" spans="1:9" ht="15.75" customHeight="1">
      <c r="A408" s="43">
        <v>16</v>
      </c>
      <c r="B408" s="165">
        <v>79.969856649999997</v>
      </c>
      <c r="C408" s="165">
        <v>80.051227789999999</v>
      </c>
      <c r="D408" s="165">
        <v>0</v>
      </c>
      <c r="E408" s="165">
        <v>84.607302189999984</v>
      </c>
      <c r="F408" s="165">
        <v>139.43240206000002</v>
      </c>
      <c r="G408" s="165">
        <v>131.62822394</v>
      </c>
      <c r="H408" s="165">
        <v>46.214075610000002</v>
      </c>
      <c r="I408" s="166">
        <v>91.129879430000003</v>
      </c>
    </row>
    <row r="409" spans="1:9" ht="15.75" customHeight="1">
      <c r="A409" s="43">
        <v>17</v>
      </c>
      <c r="B409" s="165">
        <v>85.010373199999989</v>
      </c>
      <c r="C409" s="165">
        <v>85.002567250000013</v>
      </c>
      <c r="D409" s="165">
        <v>1.5938336200000001</v>
      </c>
      <c r="E409" s="165">
        <v>84.572293680000001</v>
      </c>
      <c r="F409" s="165">
        <v>123.05835286999998</v>
      </c>
      <c r="G409" s="165">
        <v>123.45326309000001</v>
      </c>
      <c r="H409" s="165">
        <v>143.56104115999997</v>
      </c>
      <c r="I409" s="166">
        <v>136.49949294000001</v>
      </c>
    </row>
    <row r="410" spans="1:9" ht="15.75" customHeight="1">
      <c r="A410" s="43">
        <v>18</v>
      </c>
      <c r="B410" s="165">
        <v>85.024329289999983</v>
      </c>
      <c r="C410" s="165">
        <v>84.994997850000004</v>
      </c>
      <c r="D410" s="165">
        <v>83.588034009999987</v>
      </c>
      <c r="E410" s="165">
        <v>84.575605299999992</v>
      </c>
      <c r="F410" s="165">
        <v>142.08642584</v>
      </c>
      <c r="G410" s="165">
        <v>133.13583717</v>
      </c>
      <c r="H410" s="165">
        <v>143.52378547999999</v>
      </c>
      <c r="I410" s="166">
        <v>143.45459635999998</v>
      </c>
    </row>
    <row r="411" spans="1:9" ht="15.75" customHeight="1">
      <c r="A411" s="43">
        <v>19</v>
      </c>
      <c r="B411" s="165">
        <v>85.056972380000005</v>
      </c>
      <c r="C411" s="165">
        <v>85.009900110000004</v>
      </c>
      <c r="D411" s="165">
        <v>84.733616689999977</v>
      </c>
      <c r="E411" s="165">
        <v>84.564014629999988</v>
      </c>
      <c r="F411" s="165">
        <v>143.51278619000001</v>
      </c>
      <c r="G411" s="165">
        <v>138.84482675999999</v>
      </c>
      <c r="H411" s="165">
        <v>143.30379955000001</v>
      </c>
      <c r="I411" s="166">
        <v>143.27044685000001</v>
      </c>
    </row>
    <row r="412" spans="1:9" ht="15.75" customHeight="1">
      <c r="A412" s="43">
        <v>20</v>
      </c>
      <c r="B412" s="165">
        <v>85.048693329999992</v>
      </c>
      <c r="C412" s="165">
        <v>85.021727319999997</v>
      </c>
      <c r="D412" s="165">
        <v>84.745443899999998</v>
      </c>
      <c r="E412" s="165">
        <v>84.590744119999997</v>
      </c>
      <c r="F412" s="165">
        <v>143.50107725000001</v>
      </c>
      <c r="G412" s="165">
        <v>142.37843939999999</v>
      </c>
      <c r="H412" s="165">
        <v>143.18848435000001</v>
      </c>
      <c r="I412" s="166">
        <v>138.74263975999997</v>
      </c>
    </row>
    <row r="413" spans="1:9" ht="15.75" customHeight="1">
      <c r="A413" s="43">
        <v>21</v>
      </c>
      <c r="B413" s="165">
        <v>85.03213525000001</v>
      </c>
      <c r="C413" s="165">
        <v>84.927819339999999</v>
      </c>
      <c r="D413" s="165">
        <v>84.720370239999994</v>
      </c>
      <c r="E413" s="165">
        <v>84.570164789999978</v>
      </c>
      <c r="F413" s="165">
        <v>143.00646374999999</v>
      </c>
      <c r="G413" s="165">
        <v>136.74821897000001</v>
      </c>
      <c r="H413" s="165">
        <v>143.10013516999999</v>
      </c>
      <c r="I413" s="166">
        <v>134.22476752</v>
      </c>
    </row>
    <row r="414" spans="1:9" ht="15.75" customHeight="1">
      <c r="A414" s="43">
        <v>22</v>
      </c>
      <c r="B414" s="165">
        <v>85.021254239999976</v>
      </c>
      <c r="C414" s="165">
        <v>84.953366099999997</v>
      </c>
      <c r="D414" s="165">
        <v>84.660997690000002</v>
      </c>
      <c r="E414" s="165">
        <v>84.540833329999998</v>
      </c>
      <c r="F414" s="165">
        <v>120.11196072999999</v>
      </c>
      <c r="G414" s="165">
        <v>115.36913512999998</v>
      </c>
      <c r="H414" s="165">
        <v>143.16009907</v>
      </c>
      <c r="I414" s="166">
        <v>140.61713273999999</v>
      </c>
    </row>
    <row r="415" spans="1:9" ht="15.75" customHeight="1">
      <c r="A415" s="43">
        <v>23</v>
      </c>
      <c r="B415" s="165">
        <v>85.053424220000011</v>
      </c>
      <c r="C415" s="165">
        <v>84.976547400000001</v>
      </c>
      <c r="D415" s="165">
        <v>0.34251573999999996</v>
      </c>
      <c r="E415" s="165">
        <v>84.562358829999994</v>
      </c>
      <c r="F415" s="165">
        <v>116.61524895000001</v>
      </c>
      <c r="G415" s="165">
        <v>116.37610296999999</v>
      </c>
      <c r="H415" s="165">
        <v>119.63260430000003</v>
      </c>
      <c r="I415" s="166">
        <v>126.86020640999999</v>
      </c>
    </row>
    <row r="416" spans="1:9" ht="15.75" customHeight="1">
      <c r="A416" s="45">
        <v>24</v>
      </c>
      <c r="B416" s="111">
        <v>0.28361628</v>
      </c>
      <c r="C416" s="111">
        <v>84.98482645</v>
      </c>
      <c r="D416" s="111">
        <v>0</v>
      </c>
      <c r="E416" s="111">
        <v>84.53279083000001</v>
      </c>
      <c r="F416" s="111">
        <v>103.31177749999999</v>
      </c>
      <c r="G416" s="111">
        <v>60.419844189999992</v>
      </c>
      <c r="H416" s="111">
        <v>99.581951599999996</v>
      </c>
      <c r="I416" s="167">
        <v>93.535886800000014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4" t="s">
        <v>348</v>
      </c>
      <c r="C420" s="215"/>
      <c r="D420" s="215"/>
      <c r="E420" s="215"/>
      <c r="F420" s="215"/>
      <c r="G420" s="216"/>
      <c r="H420" s="217" t="s">
        <v>4</v>
      </c>
      <c r="I420" s="218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1319.1821175199998</v>
      </c>
      <c r="C422" s="111">
        <v>1487.6284269500002</v>
      </c>
      <c r="D422" s="111">
        <v>424.38481188999992</v>
      </c>
      <c r="E422" s="111">
        <v>1570.4443813199998</v>
      </c>
      <c r="F422" s="111">
        <v>2153.5607372299996</v>
      </c>
      <c r="G422" s="111">
        <v>1962.6743366899998</v>
      </c>
      <c r="H422" s="111">
        <v>1125.2659762899998</v>
      </c>
      <c r="I422" s="111">
        <v>1625.9748778200001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4" t="s">
        <v>350</v>
      </c>
      <c r="C425" s="215"/>
      <c r="D425" s="215"/>
      <c r="E425" s="215"/>
      <c r="F425" s="215"/>
      <c r="G425" s="216"/>
      <c r="H425" s="219" t="s">
        <v>412</v>
      </c>
      <c r="I425" s="220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4" t="s">
        <v>352</v>
      </c>
      <c r="C427" s="215"/>
      <c r="D427" s="215"/>
      <c r="E427" s="215"/>
      <c r="F427" s="215"/>
      <c r="G427" s="216"/>
      <c r="H427" s="217" t="s">
        <v>413</v>
      </c>
      <c r="I427" s="218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8" t="s">
        <v>398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04" t="s">
        <v>356</v>
      </c>
      <c r="C461" s="213"/>
      <c r="D461" s="213"/>
      <c r="E461" s="213"/>
      <c r="F461" s="213"/>
      <c r="G461" s="205"/>
      <c r="H461" s="204" t="s">
        <v>4</v>
      </c>
      <c r="I461" s="20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01" t="s">
        <v>357</v>
      </c>
      <c r="C463" s="202"/>
      <c r="D463" s="202"/>
      <c r="E463" s="202"/>
      <c r="F463" s="202"/>
      <c r="G463" s="203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01" t="s">
        <v>216</v>
      </c>
      <c r="C465" s="202"/>
      <c r="D465" s="202"/>
      <c r="E465" s="202"/>
      <c r="F465" s="202"/>
      <c r="G465" s="203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01" t="s">
        <v>358</v>
      </c>
      <c r="C467" s="202"/>
      <c r="D467" s="202"/>
      <c r="E467" s="202"/>
      <c r="F467" s="202"/>
      <c r="G467" s="203"/>
      <c r="H467" s="204" t="s">
        <v>4</v>
      </c>
      <c r="I467" s="20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01" t="s">
        <v>359</v>
      </c>
      <c r="C469" s="202"/>
      <c r="D469" s="202"/>
      <c r="E469" s="202"/>
      <c r="F469" s="202"/>
      <c r="G469" s="202"/>
      <c r="H469" s="202"/>
      <c r="I469" s="203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3" t="s">
        <v>360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01" t="s">
        <v>367</v>
      </c>
      <c r="C659" s="202"/>
      <c r="D659" s="202"/>
      <c r="E659" s="202"/>
      <c r="F659" s="202"/>
      <c r="G659" s="202"/>
      <c r="H659" s="202"/>
      <c r="I659" s="203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01" t="s">
        <v>372</v>
      </c>
      <c r="C675" s="202"/>
      <c r="D675" s="202"/>
      <c r="E675" s="202"/>
      <c r="F675" s="202"/>
      <c r="G675" s="202"/>
      <c r="H675" s="202"/>
      <c r="I675" s="203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01" t="s">
        <v>374</v>
      </c>
      <c r="C682" s="202"/>
      <c r="D682" s="202"/>
      <c r="E682" s="202"/>
      <c r="F682" s="202"/>
      <c r="G682" s="202"/>
      <c r="H682" s="202"/>
      <c r="I682" s="203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01" t="s">
        <v>377</v>
      </c>
      <c r="C687" s="202"/>
      <c r="D687" s="202"/>
      <c r="E687" s="202"/>
      <c r="F687" s="202"/>
      <c r="G687" s="202"/>
      <c r="H687" s="202"/>
      <c r="I687" s="203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>
      <c r="A693" s="206" t="s">
        <v>379</v>
      </c>
      <c r="B693" s="207"/>
      <c r="C693" s="207"/>
      <c r="D693" s="207"/>
      <c r="E693" s="207"/>
      <c r="F693" s="207"/>
      <c r="G693" s="20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2025-12-30T08:46:27Z</dcterms:modified>
</cp:coreProperties>
</file>