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CA837C61-78BF-4E84-9C4A-DDB237A53BB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<sst xmlns="http://schemas.openxmlformats.org/spreadsheetml/2006/main" count="94" uniqueCount="38">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</sst>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M5" sqref="M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9" t="s">
        <v>0</v>
      </c>
      <c r="C3" s="40"/>
      <c r="D3" s="40"/>
      <c r="E3" s="41"/>
      <c r="G3" s="3"/>
      <c r="H3" s="39" t="s">
        <v>1</v>
      </c>
      <c r="I3" s="40"/>
      <c r="J3" s="40"/>
      <c r="K3" s="41"/>
      <c r="L3" s="3"/>
      <c r="M3" s="3"/>
      <c r="N3" s="39" t="s">
        <v>2</v>
      </c>
      <c r="O3" s="40"/>
      <c r="P3" s="40"/>
      <c r="Q3" s="41"/>
      <c r="R3" s="3"/>
    </row>
    <row r="4" spans="1:18" ht="16.5" thickTop="1" thickBot="1" x14ac:dyDescent="0.3">
      <c r="A4" s="5"/>
      <c r="B4" s="6" t="s">
        <v>3</v>
      </c>
      <c r="C4" s="42" t="s">
        <v>37</v>
      </c>
      <c r="D4" s="43"/>
      <c r="E4" s="44"/>
      <c r="G4" s="3"/>
      <c r="H4" s="6" t="s">
        <v>3</v>
      </c>
      <c r="I4" s="42" t="str">
        <f>C4</f>
        <v>Dt. 09.02.2026</v>
      </c>
      <c r="J4" s="43"/>
      <c r="K4" s="44"/>
      <c r="L4" s="3"/>
      <c r="M4" s="3"/>
      <c r="N4" s="6" t="s">
        <v>3</v>
      </c>
      <c r="O4" s="42" t="str">
        <f>C4</f>
        <v>Dt. 09.02.2026</v>
      </c>
      <c r="P4" s="43"/>
      <c r="Q4" s="44"/>
      <c r="R4" s="3"/>
    </row>
    <row r="5" spans="1:18" ht="17.25" thickTop="1" thickBot="1" x14ac:dyDescent="0.3">
      <c r="A5" s="5"/>
      <c r="B5" s="33" t="s">
        <v>4</v>
      </c>
      <c r="C5" s="35" t="s">
        <v>5</v>
      </c>
      <c r="D5" s="37" t="s">
        <v>6</v>
      </c>
      <c r="E5" s="38"/>
      <c r="F5" s="7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</row>
    <row r="6" spans="1:18" ht="16.5" thickTop="1" thickBot="1" x14ac:dyDescent="0.3">
      <c r="A6" s="5"/>
      <c r="B6" s="34"/>
      <c r="C6" s="36"/>
      <c r="D6" s="8" t="s">
        <v>7</v>
      </c>
      <c r="E6" s="9" t="s">
        <v>8</v>
      </c>
      <c r="G6" s="3"/>
      <c r="H6" s="34"/>
      <c r="I6" s="36"/>
      <c r="J6" s="8" t="s">
        <v>9</v>
      </c>
      <c r="K6" s="9" t="s">
        <v>10</v>
      </c>
      <c r="L6" s="3"/>
      <c r="M6" s="3"/>
      <c r="N6" s="34"/>
      <c r="O6" s="36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148</v>
      </c>
      <c r="D7" s="12">
        <f>200-C7</f>
        <v>52</v>
      </c>
      <c r="E7" s="13">
        <f>200+C7</f>
        <v>348</v>
      </c>
      <c r="F7" s="7"/>
      <c r="G7" s="3"/>
      <c r="H7" s="10" t="s">
        <v>13</v>
      </c>
      <c r="I7" s="14">
        <v>394.27</v>
      </c>
      <c r="J7" s="15">
        <f>400-I7</f>
        <v>5.7300000000000182</v>
      </c>
      <c r="K7" s="16">
        <f>400+I7</f>
        <v>794.27</v>
      </c>
      <c r="L7" s="3"/>
      <c r="M7" s="3"/>
      <c r="N7" s="10" t="s">
        <v>13</v>
      </c>
      <c r="O7" s="24">
        <v>183</v>
      </c>
      <c r="P7" s="12">
        <f>500-O7</f>
        <v>317</v>
      </c>
      <c r="Q7" s="30">
        <f>300+O7</f>
        <v>483</v>
      </c>
      <c r="R7" s="3"/>
    </row>
    <row r="8" spans="1:18" x14ac:dyDescent="0.25">
      <c r="B8" s="17" t="s">
        <v>14</v>
      </c>
      <c r="C8" s="11">
        <v>148</v>
      </c>
      <c r="D8" s="12">
        <f t="shared" ref="D8:D30" si="0">200-C8</f>
        <v>52</v>
      </c>
      <c r="E8" s="18">
        <f>200+C8</f>
        <v>348</v>
      </c>
      <c r="F8" s="7"/>
      <c r="G8" s="3"/>
      <c r="H8" s="17" t="s">
        <v>14</v>
      </c>
      <c r="I8" s="14">
        <v>292.96000000000004</v>
      </c>
      <c r="J8" s="15">
        <f t="shared" ref="J8:J30" si="1">400-I8</f>
        <v>107.03999999999996</v>
      </c>
      <c r="K8" s="19">
        <f>400+I8</f>
        <v>692.96</v>
      </c>
      <c r="L8" s="3"/>
      <c r="M8" s="3"/>
      <c r="N8" s="17" t="s">
        <v>14</v>
      </c>
      <c r="O8" s="27">
        <v>203</v>
      </c>
      <c r="P8" s="12">
        <f t="shared" ref="P8:P30" si="2">500-O8</f>
        <v>297</v>
      </c>
      <c r="Q8" s="32">
        <f t="shared" ref="Q8:Q30" si="3">300+O8</f>
        <v>503</v>
      </c>
      <c r="R8" s="3"/>
    </row>
    <row r="9" spans="1:18" x14ac:dyDescent="0.25">
      <c r="B9" s="17" t="s">
        <v>15</v>
      </c>
      <c r="C9" s="11">
        <v>100</v>
      </c>
      <c r="D9" s="12">
        <f t="shared" si="0"/>
        <v>100</v>
      </c>
      <c r="E9" s="18">
        <f t="shared" ref="E9:E30" si="4">200+C9</f>
        <v>300</v>
      </c>
      <c r="F9" s="7"/>
      <c r="G9" s="3"/>
      <c r="H9" s="17" t="s">
        <v>15</v>
      </c>
      <c r="I9" s="14">
        <v>244.63</v>
      </c>
      <c r="J9" s="15">
        <f t="shared" si="1"/>
        <v>155.37</v>
      </c>
      <c r="K9" s="19">
        <f t="shared" ref="K9:K29" si="5">400+I9</f>
        <v>644.63</v>
      </c>
      <c r="L9" s="3"/>
      <c r="M9" s="3"/>
      <c r="N9" s="17" t="s">
        <v>15</v>
      </c>
      <c r="O9" s="26">
        <v>291</v>
      </c>
      <c r="P9" s="12">
        <f t="shared" si="2"/>
        <v>209</v>
      </c>
      <c r="Q9" s="32">
        <f t="shared" si="3"/>
        <v>591</v>
      </c>
      <c r="R9" s="3"/>
    </row>
    <row r="10" spans="1:18" x14ac:dyDescent="0.25">
      <c r="B10" s="17" t="s">
        <v>16</v>
      </c>
      <c r="C10" s="11">
        <v>124</v>
      </c>
      <c r="D10" s="12">
        <f t="shared" si="0"/>
        <v>76</v>
      </c>
      <c r="E10" s="18">
        <f t="shared" si="4"/>
        <v>324</v>
      </c>
      <c r="F10" s="7"/>
      <c r="G10" s="3"/>
      <c r="H10" s="17" t="s">
        <v>16</v>
      </c>
      <c r="I10" s="14">
        <v>160.99</v>
      </c>
      <c r="J10" s="15">
        <f t="shared" si="1"/>
        <v>239.01</v>
      </c>
      <c r="K10" s="19">
        <f t="shared" si="5"/>
        <v>560.99</v>
      </c>
      <c r="L10" s="3"/>
      <c r="M10" s="3"/>
      <c r="N10" s="17" t="s">
        <v>16</v>
      </c>
      <c r="O10" s="26">
        <v>330</v>
      </c>
      <c r="P10" s="12">
        <f t="shared" si="2"/>
        <v>170</v>
      </c>
      <c r="Q10" s="32">
        <f t="shared" si="3"/>
        <v>630</v>
      </c>
      <c r="R10" s="3"/>
    </row>
    <row r="11" spans="1:18" x14ac:dyDescent="0.25">
      <c r="B11" s="17" t="s">
        <v>17</v>
      </c>
      <c r="C11" s="11">
        <v>99</v>
      </c>
      <c r="D11" s="12">
        <f t="shared" si="0"/>
        <v>101</v>
      </c>
      <c r="E11" s="18">
        <f t="shared" si="4"/>
        <v>299</v>
      </c>
      <c r="F11" s="7"/>
      <c r="G11" s="3"/>
      <c r="H11" s="17" t="s">
        <v>17</v>
      </c>
      <c r="I11" s="14">
        <v>140.30000000000001</v>
      </c>
      <c r="J11" s="15">
        <f t="shared" si="1"/>
        <v>259.7</v>
      </c>
      <c r="K11" s="19">
        <f t="shared" si="5"/>
        <v>540.29999999999995</v>
      </c>
      <c r="L11" s="3"/>
      <c r="M11" s="3"/>
      <c r="N11" s="17" t="s">
        <v>17</v>
      </c>
      <c r="O11" s="26">
        <v>345</v>
      </c>
      <c r="P11" s="12">
        <f t="shared" si="2"/>
        <v>155</v>
      </c>
      <c r="Q11" s="32">
        <f t="shared" si="3"/>
        <v>645</v>
      </c>
      <c r="R11" s="3"/>
    </row>
    <row r="12" spans="1:18" x14ac:dyDescent="0.25">
      <c r="B12" s="17" t="s">
        <v>18</v>
      </c>
      <c r="C12" s="11">
        <v>114</v>
      </c>
      <c r="D12" s="12">
        <f t="shared" si="0"/>
        <v>86</v>
      </c>
      <c r="E12" s="18">
        <f t="shared" si="4"/>
        <v>314</v>
      </c>
      <c r="F12" s="7"/>
      <c r="G12" s="3"/>
      <c r="H12" s="17" t="s">
        <v>18</v>
      </c>
      <c r="I12" s="14">
        <v>194.17000000000002</v>
      </c>
      <c r="J12" s="15">
        <f t="shared" si="1"/>
        <v>205.82999999999998</v>
      </c>
      <c r="K12" s="19">
        <f t="shared" si="5"/>
        <v>594.17000000000007</v>
      </c>
      <c r="L12" s="3"/>
      <c r="M12" s="3"/>
      <c r="N12" s="17" t="s">
        <v>18</v>
      </c>
      <c r="O12" s="26">
        <v>299</v>
      </c>
      <c r="P12" s="12">
        <f t="shared" si="2"/>
        <v>201</v>
      </c>
      <c r="Q12" s="32">
        <f t="shared" si="3"/>
        <v>599</v>
      </c>
      <c r="R12" s="3"/>
    </row>
    <row r="13" spans="1:18" x14ac:dyDescent="0.25">
      <c r="B13" s="17" t="s">
        <v>19</v>
      </c>
      <c r="C13" s="11">
        <v>80</v>
      </c>
      <c r="D13" s="12">
        <f t="shared" si="0"/>
        <v>120</v>
      </c>
      <c r="E13" s="18">
        <f t="shared" si="4"/>
        <v>280</v>
      </c>
      <c r="F13" s="7"/>
      <c r="G13" s="3"/>
      <c r="H13" s="17" t="s">
        <v>19</v>
      </c>
      <c r="I13" s="14">
        <v>285.19</v>
      </c>
      <c r="J13" s="15">
        <f t="shared" si="1"/>
        <v>114.81</v>
      </c>
      <c r="K13" s="19">
        <f t="shared" si="5"/>
        <v>685.19</v>
      </c>
      <c r="L13" s="3"/>
      <c r="M13" s="3"/>
      <c r="N13" s="17" t="s">
        <v>19</v>
      </c>
      <c r="O13" s="26">
        <v>262</v>
      </c>
      <c r="P13" s="12">
        <f t="shared" si="2"/>
        <v>238</v>
      </c>
      <c r="Q13" s="32">
        <f t="shared" si="3"/>
        <v>562</v>
      </c>
      <c r="R13" s="3"/>
    </row>
    <row r="14" spans="1:18" x14ac:dyDescent="0.25">
      <c r="B14" s="17" t="s">
        <v>20</v>
      </c>
      <c r="C14" s="11">
        <v>94</v>
      </c>
      <c r="D14" s="12">
        <f t="shared" si="0"/>
        <v>106</v>
      </c>
      <c r="E14" s="18">
        <f t="shared" si="4"/>
        <v>294</v>
      </c>
      <c r="F14" s="7"/>
      <c r="G14" s="3"/>
      <c r="H14" s="17" t="s">
        <v>20</v>
      </c>
      <c r="I14" s="14">
        <v>264.78999999999996</v>
      </c>
      <c r="J14" s="15">
        <f t="shared" si="1"/>
        <v>135.21000000000004</v>
      </c>
      <c r="K14" s="19">
        <f t="shared" si="5"/>
        <v>664.79</v>
      </c>
      <c r="L14" s="3"/>
      <c r="M14" s="3"/>
      <c r="N14" s="17" t="s">
        <v>20</v>
      </c>
      <c r="O14" s="26">
        <v>217</v>
      </c>
      <c r="P14" s="12">
        <f t="shared" si="2"/>
        <v>283</v>
      </c>
      <c r="Q14" s="32">
        <f t="shared" si="3"/>
        <v>517</v>
      </c>
      <c r="R14" s="3"/>
    </row>
    <row r="15" spans="1:18" x14ac:dyDescent="0.25">
      <c r="B15" s="17" t="s">
        <v>21</v>
      </c>
      <c r="C15" s="11">
        <v>112</v>
      </c>
      <c r="D15" s="12">
        <f t="shared" si="0"/>
        <v>88</v>
      </c>
      <c r="E15" s="18">
        <f t="shared" si="4"/>
        <v>312</v>
      </c>
      <c r="F15" s="7"/>
      <c r="G15" s="3"/>
      <c r="H15" s="17" t="s">
        <v>21</v>
      </c>
      <c r="I15" s="14">
        <v>357.63</v>
      </c>
      <c r="J15" s="15">
        <f t="shared" si="1"/>
        <v>42.370000000000005</v>
      </c>
      <c r="K15" s="19">
        <f t="shared" si="5"/>
        <v>757.63</v>
      </c>
      <c r="L15" s="3"/>
      <c r="M15" s="3"/>
      <c r="N15" s="17" t="s">
        <v>21</v>
      </c>
      <c r="O15" s="26">
        <v>146</v>
      </c>
      <c r="P15" s="12">
        <f t="shared" si="2"/>
        <v>354</v>
      </c>
      <c r="Q15" s="32">
        <f t="shared" si="3"/>
        <v>446</v>
      </c>
      <c r="R15" s="3"/>
    </row>
    <row r="16" spans="1:18" x14ac:dyDescent="0.25">
      <c r="B16" s="17" t="s">
        <v>22</v>
      </c>
      <c r="C16" s="11">
        <v>153</v>
      </c>
      <c r="D16" s="12">
        <f t="shared" si="0"/>
        <v>47</v>
      </c>
      <c r="E16" s="18">
        <f t="shared" si="4"/>
        <v>353</v>
      </c>
      <c r="F16" s="7"/>
      <c r="G16" s="3"/>
      <c r="H16" s="17" t="s">
        <v>22</v>
      </c>
      <c r="I16" s="14">
        <v>400</v>
      </c>
      <c r="J16" s="15">
        <f t="shared" si="1"/>
        <v>0</v>
      </c>
      <c r="K16" s="19">
        <f t="shared" si="5"/>
        <v>800</v>
      </c>
      <c r="L16" s="3"/>
      <c r="M16" s="3"/>
      <c r="N16" s="17" t="s">
        <v>22</v>
      </c>
      <c r="O16" s="26">
        <v>106</v>
      </c>
      <c r="P16" s="12">
        <f t="shared" si="2"/>
        <v>394</v>
      </c>
      <c r="Q16" s="32">
        <f t="shared" si="3"/>
        <v>406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4"/>
        <v>400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5"/>
        <v>800</v>
      </c>
      <c r="L17" s="3"/>
      <c r="M17" s="3"/>
      <c r="N17" s="17" t="s">
        <v>23</v>
      </c>
      <c r="O17" s="26">
        <v>39</v>
      </c>
      <c r="P17" s="12">
        <f t="shared" si="2"/>
        <v>461</v>
      </c>
      <c r="Q17" s="32">
        <f t="shared" si="3"/>
        <v>339</v>
      </c>
      <c r="R17" s="3"/>
    </row>
    <row r="18" spans="2:19" x14ac:dyDescent="0.25">
      <c r="B18" s="17" t="s">
        <v>24</v>
      </c>
      <c r="C18" s="11">
        <v>196</v>
      </c>
      <c r="D18" s="12">
        <f t="shared" si="0"/>
        <v>4</v>
      </c>
      <c r="E18" s="18">
        <f t="shared" si="4"/>
        <v>396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5"/>
        <v>800</v>
      </c>
      <c r="L18" s="3"/>
      <c r="M18" s="3"/>
      <c r="N18" s="17" t="s">
        <v>24</v>
      </c>
      <c r="O18" s="26">
        <v>47</v>
      </c>
      <c r="P18" s="12">
        <f t="shared" si="2"/>
        <v>453</v>
      </c>
      <c r="Q18" s="32">
        <f t="shared" si="3"/>
        <v>347</v>
      </c>
      <c r="R18" s="3"/>
    </row>
    <row r="19" spans="2:19" x14ac:dyDescent="0.25">
      <c r="B19" s="17" t="s">
        <v>25</v>
      </c>
      <c r="C19" s="11">
        <v>180</v>
      </c>
      <c r="D19" s="12">
        <f t="shared" si="0"/>
        <v>20</v>
      </c>
      <c r="E19" s="18">
        <f t="shared" si="4"/>
        <v>380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5"/>
        <v>800</v>
      </c>
      <c r="L19" s="3"/>
      <c r="M19" s="3"/>
      <c r="N19" s="17" t="s">
        <v>25</v>
      </c>
      <c r="O19" s="26">
        <v>38</v>
      </c>
      <c r="P19" s="12">
        <f t="shared" si="2"/>
        <v>462</v>
      </c>
      <c r="Q19" s="32">
        <f t="shared" si="3"/>
        <v>338</v>
      </c>
      <c r="R19" s="3"/>
    </row>
    <row r="20" spans="2:19" x14ac:dyDescent="0.25">
      <c r="B20" s="17" t="s">
        <v>26</v>
      </c>
      <c r="C20" s="11">
        <v>180</v>
      </c>
      <c r="D20" s="12">
        <f t="shared" si="0"/>
        <v>20</v>
      </c>
      <c r="E20" s="18">
        <f t="shared" si="4"/>
        <v>380</v>
      </c>
      <c r="F20" s="7"/>
      <c r="G20" s="3"/>
      <c r="H20" s="17" t="s">
        <v>26</v>
      </c>
      <c r="I20" s="14">
        <v>196.34</v>
      </c>
      <c r="J20" s="15">
        <f t="shared" si="1"/>
        <v>203.66</v>
      </c>
      <c r="K20" s="19">
        <f t="shared" si="5"/>
        <v>596.34</v>
      </c>
      <c r="L20" s="3"/>
      <c r="M20" s="3"/>
      <c r="N20" s="17" t="s">
        <v>26</v>
      </c>
      <c r="O20" s="26">
        <v>32</v>
      </c>
      <c r="P20" s="12">
        <f t="shared" si="2"/>
        <v>468</v>
      </c>
      <c r="Q20" s="32">
        <f t="shared" si="3"/>
        <v>332</v>
      </c>
      <c r="R20" s="3"/>
    </row>
    <row r="21" spans="2:19" x14ac:dyDescent="0.25">
      <c r="B21" s="17" t="s">
        <v>27</v>
      </c>
      <c r="C21" s="11">
        <v>200</v>
      </c>
      <c r="D21" s="12">
        <f t="shared" si="0"/>
        <v>0</v>
      </c>
      <c r="E21" s="18">
        <f t="shared" si="4"/>
        <v>400</v>
      </c>
      <c r="F21" s="7"/>
      <c r="G21" s="3"/>
      <c r="H21" s="17" t="s">
        <v>27</v>
      </c>
      <c r="I21" s="14">
        <v>165.17000000000002</v>
      </c>
      <c r="J21" s="15">
        <f t="shared" si="1"/>
        <v>234.82999999999998</v>
      </c>
      <c r="K21" s="19">
        <f t="shared" si="5"/>
        <v>565.17000000000007</v>
      </c>
      <c r="L21" s="3"/>
      <c r="M21" s="3"/>
      <c r="N21" s="17" t="s">
        <v>27</v>
      </c>
      <c r="O21" s="26">
        <v>62</v>
      </c>
      <c r="P21" s="12">
        <f t="shared" si="2"/>
        <v>438</v>
      </c>
      <c r="Q21" s="32">
        <f t="shared" si="3"/>
        <v>362</v>
      </c>
      <c r="R21" s="3"/>
    </row>
    <row r="22" spans="2:19" x14ac:dyDescent="0.25">
      <c r="B22" s="17" t="s">
        <v>28</v>
      </c>
      <c r="C22" s="11">
        <v>114</v>
      </c>
      <c r="D22" s="12">
        <f t="shared" si="0"/>
        <v>86</v>
      </c>
      <c r="E22" s="18">
        <f t="shared" si="4"/>
        <v>314</v>
      </c>
      <c r="F22" s="7"/>
      <c r="G22" s="3"/>
      <c r="H22" s="17" t="s">
        <v>28</v>
      </c>
      <c r="I22" s="14">
        <v>169.15</v>
      </c>
      <c r="J22" s="15">
        <f t="shared" si="1"/>
        <v>230.85</v>
      </c>
      <c r="K22" s="19">
        <f t="shared" si="5"/>
        <v>569.15</v>
      </c>
      <c r="L22" s="3"/>
      <c r="M22" s="3"/>
      <c r="N22" s="17" t="s">
        <v>28</v>
      </c>
      <c r="O22" s="26">
        <v>151</v>
      </c>
      <c r="P22" s="12">
        <f t="shared" si="2"/>
        <v>349</v>
      </c>
      <c r="Q22" s="32">
        <f t="shared" si="3"/>
        <v>451</v>
      </c>
      <c r="R22" s="3"/>
    </row>
    <row r="23" spans="2:19" x14ac:dyDescent="0.25">
      <c r="B23" s="17" t="s">
        <v>29</v>
      </c>
      <c r="C23" s="11">
        <v>15</v>
      </c>
      <c r="D23" s="12">
        <f t="shared" si="0"/>
        <v>185</v>
      </c>
      <c r="E23" s="18">
        <f t="shared" si="4"/>
        <v>215</v>
      </c>
      <c r="F23" s="7"/>
      <c r="G23" s="3"/>
      <c r="H23" s="17" t="s">
        <v>29</v>
      </c>
      <c r="I23" s="14">
        <v>207.24</v>
      </c>
      <c r="J23" s="15">
        <f t="shared" si="1"/>
        <v>192.76</v>
      </c>
      <c r="K23" s="19">
        <f t="shared" si="5"/>
        <v>607.24</v>
      </c>
      <c r="L23" s="3"/>
      <c r="M23" s="3"/>
      <c r="N23" s="17" t="s">
        <v>29</v>
      </c>
      <c r="O23" s="26">
        <v>232</v>
      </c>
      <c r="P23" s="12">
        <f t="shared" si="2"/>
        <v>268</v>
      </c>
      <c r="Q23" s="32">
        <f t="shared" si="3"/>
        <v>532</v>
      </c>
      <c r="R23" s="3"/>
    </row>
    <row r="24" spans="2:19" x14ac:dyDescent="0.25">
      <c r="B24" s="17" t="s">
        <v>30</v>
      </c>
      <c r="C24" s="11">
        <v>6</v>
      </c>
      <c r="D24" s="12">
        <f t="shared" si="0"/>
        <v>194</v>
      </c>
      <c r="E24" s="18">
        <f t="shared" si="4"/>
        <v>206</v>
      </c>
      <c r="F24" s="7"/>
      <c r="G24" s="3"/>
      <c r="H24" s="17" t="s">
        <v>30</v>
      </c>
      <c r="I24" s="14">
        <v>246.49</v>
      </c>
      <c r="J24" s="15">
        <f t="shared" si="1"/>
        <v>153.51</v>
      </c>
      <c r="K24" s="19">
        <f t="shared" si="5"/>
        <v>646.49</v>
      </c>
      <c r="L24" s="3"/>
      <c r="M24" s="3"/>
      <c r="N24" s="17" t="s">
        <v>30</v>
      </c>
      <c r="O24" s="26">
        <v>229</v>
      </c>
      <c r="P24" s="12">
        <f t="shared" si="2"/>
        <v>271</v>
      </c>
      <c r="Q24" s="32">
        <f t="shared" si="3"/>
        <v>529</v>
      </c>
      <c r="R24" s="3"/>
    </row>
    <row r="25" spans="2:19" x14ac:dyDescent="0.25">
      <c r="B25" s="17" t="s">
        <v>31</v>
      </c>
      <c r="C25" s="11">
        <v>12</v>
      </c>
      <c r="D25" s="12">
        <f t="shared" si="0"/>
        <v>188</v>
      </c>
      <c r="E25" s="18">
        <f t="shared" si="4"/>
        <v>212</v>
      </c>
      <c r="F25" s="7"/>
      <c r="G25" s="3"/>
      <c r="H25" s="17" t="s">
        <v>31</v>
      </c>
      <c r="I25" s="14">
        <v>212.28</v>
      </c>
      <c r="J25" s="15">
        <f t="shared" si="1"/>
        <v>187.72</v>
      </c>
      <c r="K25" s="19">
        <f t="shared" si="5"/>
        <v>612.28</v>
      </c>
      <c r="L25" s="3"/>
      <c r="M25" s="3"/>
      <c r="N25" s="17" t="s">
        <v>31</v>
      </c>
      <c r="O25" s="26">
        <v>258</v>
      </c>
      <c r="P25" s="12">
        <f t="shared" si="2"/>
        <v>242</v>
      </c>
      <c r="Q25" s="32">
        <f t="shared" si="3"/>
        <v>558</v>
      </c>
      <c r="R25" s="3"/>
    </row>
    <row r="26" spans="2:19" x14ac:dyDescent="0.25">
      <c r="B26" s="17" t="s">
        <v>32</v>
      </c>
      <c r="C26" s="11">
        <v>38</v>
      </c>
      <c r="D26" s="12">
        <f t="shared" si="0"/>
        <v>162</v>
      </c>
      <c r="E26" s="18">
        <f t="shared" si="4"/>
        <v>238</v>
      </c>
      <c r="F26" s="7"/>
      <c r="G26" s="3"/>
      <c r="H26" s="17" t="s">
        <v>32</v>
      </c>
      <c r="I26" s="14">
        <v>197.14</v>
      </c>
      <c r="J26" s="15">
        <f t="shared" si="1"/>
        <v>202.86</v>
      </c>
      <c r="K26" s="19">
        <f t="shared" si="5"/>
        <v>597.14</v>
      </c>
      <c r="L26" s="3"/>
      <c r="M26" s="3"/>
      <c r="N26" s="17" t="s">
        <v>32</v>
      </c>
      <c r="O26" s="26">
        <v>270</v>
      </c>
      <c r="P26" s="12">
        <f t="shared" si="2"/>
        <v>230</v>
      </c>
      <c r="Q26" s="32">
        <f t="shared" si="3"/>
        <v>570</v>
      </c>
      <c r="R26" s="3"/>
    </row>
    <row r="27" spans="2:19" x14ac:dyDescent="0.25">
      <c r="B27" s="17" t="s">
        <v>33</v>
      </c>
      <c r="C27" s="11">
        <v>58</v>
      </c>
      <c r="D27" s="12">
        <f t="shared" si="0"/>
        <v>142</v>
      </c>
      <c r="E27" s="18">
        <f t="shared" si="4"/>
        <v>258</v>
      </c>
      <c r="F27" s="7"/>
      <c r="G27" s="3"/>
      <c r="H27" s="17" t="s">
        <v>33</v>
      </c>
      <c r="I27" s="14">
        <v>185.84</v>
      </c>
      <c r="J27" s="15">
        <f t="shared" si="1"/>
        <v>214.16</v>
      </c>
      <c r="K27" s="19">
        <f t="shared" si="5"/>
        <v>585.84</v>
      </c>
      <c r="L27" s="3"/>
      <c r="M27" s="3"/>
      <c r="N27" s="17" t="s">
        <v>33</v>
      </c>
      <c r="O27" s="26">
        <v>243</v>
      </c>
      <c r="P27" s="12">
        <f t="shared" si="2"/>
        <v>257</v>
      </c>
      <c r="Q27" s="32">
        <f t="shared" si="3"/>
        <v>543</v>
      </c>
      <c r="R27" s="3"/>
      <c r="S27" s="3"/>
    </row>
    <row r="28" spans="2:19" x14ac:dyDescent="0.25">
      <c r="B28" s="17" t="s">
        <v>34</v>
      </c>
      <c r="C28" s="11">
        <v>130</v>
      </c>
      <c r="D28" s="12">
        <f t="shared" si="0"/>
        <v>70</v>
      </c>
      <c r="E28" s="18">
        <f t="shared" si="4"/>
        <v>330</v>
      </c>
      <c r="F28" s="7"/>
      <c r="G28" s="3"/>
      <c r="H28" s="17" t="s">
        <v>34</v>
      </c>
      <c r="I28" s="14">
        <v>194.86</v>
      </c>
      <c r="J28" s="15">
        <f t="shared" si="1"/>
        <v>205.14</v>
      </c>
      <c r="K28" s="19">
        <f t="shared" si="5"/>
        <v>594.86</v>
      </c>
      <c r="L28" s="3"/>
      <c r="M28" s="3"/>
      <c r="N28" s="17" t="s">
        <v>34</v>
      </c>
      <c r="O28" s="26">
        <v>162</v>
      </c>
      <c r="P28" s="12">
        <f t="shared" si="2"/>
        <v>338</v>
      </c>
      <c r="Q28" s="32">
        <f t="shared" si="3"/>
        <v>462</v>
      </c>
      <c r="R28" s="3"/>
      <c r="S28" s="3"/>
    </row>
    <row r="29" spans="2:19" x14ac:dyDescent="0.25">
      <c r="B29" s="17" t="s">
        <v>35</v>
      </c>
      <c r="C29" s="11">
        <v>141</v>
      </c>
      <c r="D29" s="12">
        <f t="shared" si="0"/>
        <v>59</v>
      </c>
      <c r="E29" s="18">
        <f t="shared" si="4"/>
        <v>341</v>
      </c>
      <c r="F29" s="7"/>
      <c r="G29" s="3"/>
      <c r="H29" s="17" t="s">
        <v>35</v>
      </c>
      <c r="I29" s="14">
        <v>271.89999999999998</v>
      </c>
      <c r="J29" s="15">
        <f t="shared" si="1"/>
        <v>128.10000000000002</v>
      </c>
      <c r="K29" s="19">
        <f t="shared" si="5"/>
        <v>671.9</v>
      </c>
      <c r="L29" s="3"/>
      <c r="M29" s="3"/>
      <c r="N29" s="17" t="s">
        <v>35</v>
      </c>
      <c r="O29" s="25">
        <v>171</v>
      </c>
      <c r="P29" s="12">
        <f t="shared" si="2"/>
        <v>329</v>
      </c>
      <c r="Q29" s="32">
        <f t="shared" si="3"/>
        <v>471</v>
      </c>
      <c r="R29" s="3"/>
      <c r="S29" s="3"/>
    </row>
    <row r="30" spans="2:19" ht="15.75" thickBot="1" x14ac:dyDescent="0.3">
      <c r="B30" s="20" t="s">
        <v>36</v>
      </c>
      <c r="C30" s="11">
        <v>108</v>
      </c>
      <c r="D30" s="12">
        <f t="shared" si="0"/>
        <v>92</v>
      </c>
      <c r="E30" s="18">
        <f t="shared" si="4"/>
        <v>308</v>
      </c>
      <c r="F30" s="7"/>
      <c r="G30" s="3"/>
      <c r="H30" s="20" t="s">
        <v>36</v>
      </c>
      <c r="I30" s="29">
        <v>255.54</v>
      </c>
      <c r="J30" s="15">
        <f t="shared" si="1"/>
        <v>144.46</v>
      </c>
      <c r="K30" s="21">
        <f>400+I30</f>
        <v>655.54</v>
      </c>
      <c r="L30" s="3"/>
      <c r="M30" s="3"/>
      <c r="N30" s="20" t="s">
        <v>36</v>
      </c>
      <c r="O30" s="28">
        <v>210</v>
      </c>
      <c r="P30" s="12">
        <f t="shared" si="2"/>
        <v>290</v>
      </c>
      <c r="Q30" s="31">
        <f t="shared" si="3"/>
        <v>510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2026-02-08T13:06:05Z</dcterms:modified>
</cp:coreProperties>
</file>