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43660C68-8B98-4549-B7C9-695AA1377F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<sst xmlns="http://schemas.openxmlformats.org/spreadsheetml/2006/main" count="94" uniqueCount="38">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</sst>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22.02.2026</v>
      </c>
      <c r="J4" s="41"/>
      <c r="K4" s="42"/>
      <c r="N4" s="6" t="s">
        <v>3</v>
      </c>
      <c r="O4" s="40" t="str">
        <f>C4</f>
        <v>Dt. 22.02.2026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178</v>
      </c>
      <c r="D7" s="11">
        <f>200-C7</f>
        <v>22</v>
      </c>
      <c r="E7" s="12">
        <f>200+C7</f>
        <v>378</v>
      </c>
      <c r="H7" s="9" t="s">
        <v>13</v>
      </c>
      <c r="I7" s="13">
        <v>400</v>
      </c>
      <c r="J7" s="14">
        <f>400-I7</f>
        <v>0</v>
      </c>
      <c r="K7" s="15">
        <f>400+I7</f>
        <v>800</v>
      </c>
      <c r="N7" s="9" t="s">
        <v>13</v>
      </c>
      <c r="O7" s="22">
        <v>480</v>
      </c>
      <c r="P7" s="11">
        <f>500-O7</f>
        <v>20</v>
      </c>
      <c r="Q7" s="28">
        <f>300+O7</f>
        <v>780</v>
      </c>
      <c r="R7" s="3"/>
    </row>
    <row r="8" spans="1:18" x14ac:dyDescent="0.25">
      <c r="B8" s="16" t="s">
        <v>14</v>
      </c>
      <c r="C8" s="10">
        <v>180</v>
      </c>
      <c r="D8" s="11">
        <f t="shared" ref="D8:D30" si="0">200-C8</f>
        <v>20</v>
      </c>
      <c r="E8" s="17">
        <f>200+C8</f>
        <v>380</v>
      </c>
      <c r="H8" s="16" t="s">
        <v>14</v>
      </c>
      <c r="I8" s="13">
        <v>349.29</v>
      </c>
      <c r="J8" s="14">
        <f t="shared" ref="J8:J30" si="1">400-I8</f>
        <v>50.70999999999998</v>
      </c>
      <c r="K8" s="18">
        <f>400+I8</f>
        <v>749.29</v>
      </c>
      <c r="N8" s="16" t="s">
        <v>14</v>
      </c>
      <c r="O8" s="25">
        <v>478</v>
      </c>
      <c r="P8" s="11">
        <f t="shared" ref="P8:P30" si="2">500-O8</f>
        <v>22</v>
      </c>
      <c r="Q8" s="30">
        <f t="shared" ref="Q8:Q30" si="3">300+O8</f>
        <v>778</v>
      </c>
      <c r="R8" s="3"/>
    </row>
    <row r="9" spans="1:18" x14ac:dyDescent="0.25">
      <c r="B9" s="16" t="s">
        <v>15</v>
      </c>
      <c r="C9" s="10">
        <v>175</v>
      </c>
      <c r="D9" s="11">
        <f t="shared" si="0"/>
        <v>25</v>
      </c>
      <c r="E9" s="17">
        <f t="shared" ref="E9:E30" si="4">200+C9</f>
        <v>375</v>
      </c>
      <c r="H9" s="16" t="s">
        <v>15</v>
      </c>
      <c r="I9" s="13">
        <v>319.46000000000004</v>
      </c>
      <c r="J9" s="14">
        <f t="shared" si="1"/>
        <v>80.539999999999964</v>
      </c>
      <c r="K9" s="18">
        <f t="shared" ref="K9:K29" si="5">400+I9</f>
        <v>719.46</v>
      </c>
      <c r="N9" s="16" t="s">
        <v>15</v>
      </c>
      <c r="O9" s="24">
        <v>478</v>
      </c>
      <c r="P9" s="11">
        <f t="shared" si="2"/>
        <v>22</v>
      </c>
      <c r="Q9" s="30">
        <f t="shared" si="3"/>
        <v>778</v>
      </c>
      <c r="R9" s="3"/>
    </row>
    <row r="10" spans="1:18" x14ac:dyDescent="0.25">
      <c r="B10" s="16" t="s">
        <v>16</v>
      </c>
      <c r="C10" s="10">
        <v>175</v>
      </c>
      <c r="D10" s="11">
        <f t="shared" si="0"/>
        <v>25</v>
      </c>
      <c r="E10" s="17">
        <f t="shared" si="4"/>
        <v>375</v>
      </c>
      <c r="H10" s="16" t="s">
        <v>16</v>
      </c>
      <c r="I10" s="13">
        <v>336.09000000000003</v>
      </c>
      <c r="J10" s="14">
        <f t="shared" si="1"/>
        <v>63.909999999999968</v>
      </c>
      <c r="K10" s="18">
        <f t="shared" si="5"/>
        <v>736.09</v>
      </c>
      <c r="N10" s="16" t="s">
        <v>16</v>
      </c>
      <c r="O10" s="24">
        <v>478</v>
      </c>
      <c r="P10" s="11">
        <f t="shared" si="2"/>
        <v>22</v>
      </c>
      <c r="Q10" s="30">
        <f t="shared" si="3"/>
        <v>778</v>
      </c>
      <c r="R10" s="3"/>
    </row>
    <row r="11" spans="1:18" x14ac:dyDescent="0.25">
      <c r="B11" s="16" t="s">
        <v>17</v>
      </c>
      <c r="C11" s="10">
        <v>175</v>
      </c>
      <c r="D11" s="11">
        <f t="shared" si="0"/>
        <v>25</v>
      </c>
      <c r="E11" s="17">
        <f t="shared" si="4"/>
        <v>375</v>
      </c>
      <c r="H11" s="16" t="s">
        <v>17</v>
      </c>
      <c r="I11" s="13">
        <v>335.52</v>
      </c>
      <c r="J11" s="14">
        <f t="shared" si="1"/>
        <v>64.480000000000018</v>
      </c>
      <c r="K11" s="18">
        <f t="shared" si="5"/>
        <v>735.52</v>
      </c>
      <c r="N11" s="16" t="s">
        <v>17</v>
      </c>
      <c r="O11" s="24">
        <v>478</v>
      </c>
      <c r="P11" s="11">
        <f t="shared" si="2"/>
        <v>22</v>
      </c>
      <c r="Q11" s="30">
        <f t="shared" si="3"/>
        <v>778</v>
      </c>
      <c r="R11" s="3"/>
    </row>
    <row r="12" spans="1:18" x14ac:dyDescent="0.25">
      <c r="B12" s="16" t="s">
        <v>18</v>
      </c>
      <c r="C12" s="10">
        <v>175</v>
      </c>
      <c r="D12" s="11">
        <f t="shared" si="0"/>
        <v>25</v>
      </c>
      <c r="E12" s="17">
        <f t="shared" si="4"/>
        <v>375</v>
      </c>
      <c r="H12" s="16" t="s">
        <v>18</v>
      </c>
      <c r="I12" s="13">
        <v>331.90999999999997</v>
      </c>
      <c r="J12" s="14">
        <f t="shared" si="1"/>
        <v>68.090000000000032</v>
      </c>
      <c r="K12" s="18">
        <f t="shared" si="5"/>
        <v>731.91</v>
      </c>
      <c r="N12" s="16" t="s">
        <v>18</v>
      </c>
      <c r="O12" s="24">
        <v>478</v>
      </c>
      <c r="P12" s="11">
        <f t="shared" si="2"/>
        <v>22</v>
      </c>
      <c r="Q12" s="30">
        <f t="shared" si="3"/>
        <v>778</v>
      </c>
      <c r="R12" s="3"/>
    </row>
    <row r="13" spans="1:18" x14ac:dyDescent="0.25">
      <c r="B13" s="16" t="s">
        <v>19</v>
      </c>
      <c r="C13" s="10">
        <v>171</v>
      </c>
      <c r="D13" s="11">
        <f t="shared" si="0"/>
        <v>29</v>
      </c>
      <c r="E13" s="17">
        <f t="shared" si="4"/>
        <v>371</v>
      </c>
      <c r="H13" s="16" t="s">
        <v>19</v>
      </c>
      <c r="I13" s="13">
        <v>286.33</v>
      </c>
      <c r="J13" s="14">
        <f t="shared" si="1"/>
        <v>113.67000000000002</v>
      </c>
      <c r="K13" s="18">
        <f t="shared" si="5"/>
        <v>686.32999999999993</v>
      </c>
      <c r="N13" s="16" t="s">
        <v>19</v>
      </c>
      <c r="O13" s="24">
        <v>480</v>
      </c>
      <c r="P13" s="11">
        <f t="shared" si="2"/>
        <v>20</v>
      </c>
      <c r="Q13" s="30">
        <f t="shared" si="3"/>
        <v>780</v>
      </c>
      <c r="R13" s="3"/>
    </row>
    <row r="14" spans="1:18" x14ac:dyDescent="0.25">
      <c r="B14" s="16" t="s">
        <v>20</v>
      </c>
      <c r="C14" s="10">
        <v>138</v>
      </c>
      <c r="D14" s="11">
        <f t="shared" si="0"/>
        <v>62</v>
      </c>
      <c r="E14" s="17">
        <f t="shared" si="4"/>
        <v>338</v>
      </c>
      <c r="H14" s="16" t="s">
        <v>20</v>
      </c>
      <c r="I14" s="13">
        <v>260.33</v>
      </c>
      <c r="J14" s="14">
        <f t="shared" si="1"/>
        <v>139.67000000000002</v>
      </c>
      <c r="K14" s="18">
        <f t="shared" si="5"/>
        <v>660.32999999999993</v>
      </c>
      <c r="N14" s="16" t="s">
        <v>20</v>
      </c>
      <c r="O14" s="24">
        <v>474</v>
      </c>
      <c r="P14" s="11">
        <f t="shared" si="2"/>
        <v>26</v>
      </c>
      <c r="Q14" s="30">
        <f t="shared" si="3"/>
        <v>774</v>
      </c>
      <c r="R14" s="3"/>
    </row>
    <row r="15" spans="1:18" x14ac:dyDescent="0.25">
      <c r="B15" s="16" t="s">
        <v>21</v>
      </c>
      <c r="C15" s="10">
        <v>129</v>
      </c>
      <c r="D15" s="11">
        <f t="shared" si="0"/>
        <v>71</v>
      </c>
      <c r="E15" s="17">
        <f t="shared" si="4"/>
        <v>329</v>
      </c>
      <c r="H15" s="16" t="s">
        <v>21</v>
      </c>
      <c r="I15" s="13">
        <v>245.44</v>
      </c>
      <c r="J15" s="14">
        <f t="shared" si="1"/>
        <v>154.56</v>
      </c>
      <c r="K15" s="18">
        <f t="shared" si="5"/>
        <v>645.44000000000005</v>
      </c>
      <c r="N15" s="16" t="s">
        <v>21</v>
      </c>
      <c r="O15" s="24">
        <v>435</v>
      </c>
      <c r="P15" s="11">
        <f t="shared" si="2"/>
        <v>65</v>
      </c>
      <c r="Q15" s="30">
        <f t="shared" si="3"/>
        <v>735</v>
      </c>
      <c r="R15" s="3"/>
    </row>
    <row r="16" spans="1:18" x14ac:dyDescent="0.25">
      <c r="B16" s="16" t="s">
        <v>22</v>
      </c>
      <c r="C16" s="10">
        <v>186</v>
      </c>
      <c r="D16" s="11">
        <f t="shared" si="0"/>
        <v>14</v>
      </c>
      <c r="E16" s="17">
        <f t="shared" si="4"/>
        <v>386</v>
      </c>
      <c r="H16" s="16" t="s">
        <v>22</v>
      </c>
      <c r="I16" s="13">
        <v>246.13</v>
      </c>
      <c r="J16" s="14">
        <f t="shared" si="1"/>
        <v>153.87</v>
      </c>
      <c r="K16" s="18">
        <f t="shared" si="5"/>
        <v>646.13</v>
      </c>
      <c r="N16" s="16" t="s">
        <v>22</v>
      </c>
      <c r="O16" s="24">
        <v>308</v>
      </c>
      <c r="P16" s="11">
        <f t="shared" si="2"/>
        <v>192</v>
      </c>
      <c r="Q16" s="30">
        <f t="shared" si="3"/>
        <v>608</v>
      </c>
      <c r="R16" s="3"/>
    </row>
    <row r="17" spans="2:19" x14ac:dyDescent="0.25">
      <c r="B17" s="16" t="s">
        <v>23</v>
      </c>
      <c r="C17" s="10">
        <v>177</v>
      </c>
      <c r="D17" s="11">
        <f t="shared" si="0"/>
        <v>23</v>
      </c>
      <c r="E17" s="17">
        <f t="shared" si="4"/>
        <v>377</v>
      </c>
      <c r="H17" s="16" t="s">
        <v>23</v>
      </c>
      <c r="I17" s="13">
        <v>316.42</v>
      </c>
      <c r="J17" s="14">
        <f t="shared" si="1"/>
        <v>83.579999999999984</v>
      </c>
      <c r="K17" s="18">
        <f t="shared" si="5"/>
        <v>716.42000000000007</v>
      </c>
      <c r="N17" s="16" t="s">
        <v>23</v>
      </c>
      <c r="O17" s="24">
        <v>312</v>
      </c>
      <c r="P17" s="11">
        <f t="shared" si="2"/>
        <v>188</v>
      </c>
      <c r="Q17" s="30">
        <f t="shared" si="3"/>
        <v>612</v>
      </c>
      <c r="R17" s="3"/>
    </row>
    <row r="18" spans="2:19" x14ac:dyDescent="0.25">
      <c r="B18" s="16" t="s">
        <v>24</v>
      </c>
      <c r="C18" s="10">
        <v>75</v>
      </c>
      <c r="D18" s="11">
        <f t="shared" si="0"/>
        <v>125</v>
      </c>
      <c r="E18" s="17">
        <f t="shared" si="4"/>
        <v>275</v>
      </c>
      <c r="H18" s="16" t="s">
        <v>24</v>
      </c>
      <c r="I18" s="13">
        <v>356.43</v>
      </c>
      <c r="J18" s="14">
        <f t="shared" si="1"/>
        <v>43.569999999999993</v>
      </c>
      <c r="K18" s="18">
        <f t="shared" si="5"/>
        <v>756.43000000000006</v>
      </c>
      <c r="N18" s="16" t="s">
        <v>24</v>
      </c>
      <c r="O18" s="24">
        <v>369</v>
      </c>
      <c r="P18" s="11">
        <f t="shared" si="2"/>
        <v>131</v>
      </c>
      <c r="Q18" s="30">
        <f t="shared" si="3"/>
        <v>669</v>
      </c>
      <c r="R18" s="3"/>
    </row>
    <row r="19" spans="2:19" x14ac:dyDescent="0.25">
      <c r="B19" s="16" t="s">
        <v>25</v>
      </c>
      <c r="C19" s="10">
        <v>100</v>
      </c>
      <c r="D19" s="11">
        <f t="shared" si="0"/>
        <v>100</v>
      </c>
      <c r="E19" s="17">
        <f t="shared" si="4"/>
        <v>300</v>
      </c>
      <c r="H19" s="16" t="s">
        <v>25</v>
      </c>
      <c r="I19" s="13">
        <v>363.69</v>
      </c>
      <c r="J19" s="14">
        <f t="shared" si="1"/>
        <v>36.31</v>
      </c>
      <c r="K19" s="18">
        <f t="shared" si="5"/>
        <v>763.69</v>
      </c>
      <c r="N19" s="16" t="s">
        <v>25</v>
      </c>
      <c r="O19" s="24">
        <v>349</v>
      </c>
      <c r="P19" s="11">
        <f t="shared" si="2"/>
        <v>151</v>
      </c>
      <c r="Q19" s="30">
        <f t="shared" si="3"/>
        <v>649</v>
      </c>
      <c r="R19" s="3"/>
    </row>
    <row r="20" spans="2:19" x14ac:dyDescent="0.25">
      <c r="B20" s="16" t="s">
        <v>26</v>
      </c>
      <c r="C20" s="10">
        <v>119</v>
      </c>
      <c r="D20" s="11">
        <f t="shared" si="0"/>
        <v>81</v>
      </c>
      <c r="E20" s="17">
        <f t="shared" si="4"/>
        <v>319</v>
      </c>
      <c r="H20" s="16" t="s">
        <v>26</v>
      </c>
      <c r="I20" s="13">
        <v>357.35</v>
      </c>
      <c r="J20" s="14">
        <f t="shared" si="1"/>
        <v>42.649999999999977</v>
      </c>
      <c r="K20" s="18">
        <f t="shared" si="5"/>
        <v>757.35</v>
      </c>
      <c r="N20" s="16" t="s">
        <v>26</v>
      </c>
      <c r="O20" s="24">
        <v>327</v>
      </c>
      <c r="P20" s="11">
        <f t="shared" si="2"/>
        <v>173</v>
      </c>
      <c r="Q20" s="30">
        <f t="shared" si="3"/>
        <v>627</v>
      </c>
      <c r="R20" s="3"/>
    </row>
    <row r="21" spans="2:19" x14ac:dyDescent="0.25">
      <c r="B21" s="16" t="s">
        <v>27</v>
      </c>
      <c r="C21" s="10">
        <v>147</v>
      </c>
      <c r="D21" s="11">
        <f t="shared" si="0"/>
        <v>53</v>
      </c>
      <c r="E21" s="17">
        <f t="shared" si="4"/>
        <v>347</v>
      </c>
      <c r="H21" s="16" t="s">
        <v>27</v>
      </c>
      <c r="I21" s="13">
        <v>385.19</v>
      </c>
      <c r="J21" s="14">
        <f t="shared" si="1"/>
        <v>14.810000000000002</v>
      </c>
      <c r="K21" s="18">
        <f t="shared" si="5"/>
        <v>785.19</v>
      </c>
      <c r="N21" s="16" t="s">
        <v>27</v>
      </c>
      <c r="O21" s="24">
        <v>309</v>
      </c>
      <c r="P21" s="11">
        <f t="shared" si="2"/>
        <v>191</v>
      </c>
      <c r="Q21" s="30">
        <f t="shared" si="3"/>
        <v>609</v>
      </c>
      <c r="R21" s="3"/>
    </row>
    <row r="22" spans="2:19" x14ac:dyDescent="0.25">
      <c r="B22" s="16" t="s">
        <v>28</v>
      </c>
      <c r="C22" s="10">
        <v>168</v>
      </c>
      <c r="D22" s="11">
        <f t="shared" si="0"/>
        <v>32</v>
      </c>
      <c r="E22" s="17">
        <f t="shared" si="4"/>
        <v>368</v>
      </c>
      <c r="H22" s="16" t="s">
        <v>28</v>
      </c>
      <c r="I22" s="13">
        <v>361.16999999999996</v>
      </c>
      <c r="J22" s="14">
        <f t="shared" si="1"/>
        <v>38.830000000000041</v>
      </c>
      <c r="K22" s="18">
        <f t="shared" si="5"/>
        <v>761.17</v>
      </c>
      <c r="N22" s="16" t="s">
        <v>28</v>
      </c>
      <c r="O22" s="24">
        <v>337</v>
      </c>
      <c r="P22" s="11">
        <f t="shared" si="2"/>
        <v>163</v>
      </c>
      <c r="Q22" s="30">
        <f t="shared" si="3"/>
        <v>637</v>
      </c>
      <c r="R22" s="3"/>
    </row>
    <row r="23" spans="2:19" x14ac:dyDescent="0.25">
      <c r="B23" s="16" t="s">
        <v>29</v>
      </c>
      <c r="C23" s="10">
        <v>24</v>
      </c>
      <c r="D23" s="11">
        <f t="shared" si="0"/>
        <v>176</v>
      </c>
      <c r="E23" s="17">
        <f t="shared" si="4"/>
        <v>224</v>
      </c>
      <c r="H23" s="16" t="s">
        <v>29</v>
      </c>
      <c r="I23" s="13">
        <v>368.6</v>
      </c>
      <c r="J23" s="14">
        <f t="shared" si="1"/>
        <v>31.399999999999977</v>
      </c>
      <c r="K23" s="18">
        <f t="shared" si="5"/>
        <v>768.6</v>
      </c>
      <c r="N23" s="16" t="s">
        <v>29</v>
      </c>
      <c r="O23" s="24">
        <v>425</v>
      </c>
      <c r="P23" s="11">
        <f t="shared" si="2"/>
        <v>75</v>
      </c>
      <c r="Q23" s="30">
        <f t="shared" si="3"/>
        <v>725</v>
      </c>
      <c r="R23" s="3"/>
    </row>
    <row r="24" spans="2:19" x14ac:dyDescent="0.25">
      <c r="B24" s="16" t="s">
        <v>30</v>
      </c>
      <c r="C24" s="10">
        <v>24</v>
      </c>
      <c r="D24" s="11">
        <f t="shared" si="0"/>
        <v>176</v>
      </c>
      <c r="E24" s="17">
        <f t="shared" si="4"/>
        <v>224</v>
      </c>
      <c r="H24" s="16" t="s">
        <v>30</v>
      </c>
      <c r="I24" s="13">
        <v>309.65999999999997</v>
      </c>
      <c r="J24" s="14">
        <f t="shared" si="1"/>
        <v>90.340000000000032</v>
      </c>
      <c r="K24" s="18">
        <f t="shared" si="5"/>
        <v>709.66</v>
      </c>
      <c r="N24" s="16" t="s">
        <v>30</v>
      </c>
      <c r="O24" s="24">
        <v>408</v>
      </c>
      <c r="P24" s="11">
        <f t="shared" si="2"/>
        <v>92</v>
      </c>
      <c r="Q24" s="30">
        <f t="shared" si="3"/>
        <v>708</v>
      </c>
      <c r="R24" s="3"/>
    </row>
    <row r="25" spans="2:19" x14ac:dyDescent="0.25">
      <c r="B25" s="16" t="s">
        <v>31</v>
      </c>
      <c r="C25" s="10">
        <v>13</v>
      </c>
      <c r="D25" s="11">
        <f t="shared" si="0"/>
        <v>187</v>
      </c>
      <c r="E25" s="17">
        <f t="shared" si="4"/>
        <v>213</v>
      </c>
      <c r="H25" s="16" t="s">
        <v>31</v>
      </c>
      <c r="I25" s="13">
        <v>360.87</v>
      </c>
      <c r="J25" s="14">
        <f t="shared" si="1"/>
        <v>39.129999999999995</v>
      </c>
      <c r="K25" s="18">
        <f t="shared" si="5"/>
        <v>760.87</v>
      </c>
      <c r="N25" s="16" t="s">
        <v>31</v>
      </c>
      <c r="O25" s="24">
        <v>408</v>
      </c>
      <c r="P25" s="11">
        <f t="shared" si="2"/>
        <v>92</v>
      </c>
      <c r="Q25" s="30">
        <f t="shared" si="3"/>
        <v>708</v>
      </c>
      <c r="R25" s="3"/>
    </row>
    <row r="26" spans="2:19" x14ac:dyDescent="0.25">
      <c r="B26" s="16" t="s">
        <v>32</v>
      </c>
      <c r="C26" s="10">
        <v>28</v>
      </c>
      <c r="D26" s="11">
        <f t="shared" si="0"/>
        <v>172</v>
      </c>
      <c r="E26" s="17">
        <f t="shared" si="4"/>
        <v>228</v>
      </c>
      <c r="H26" s="16" t="s">
        <v>32</v>
      </c>
      <c r="I26" s="13">
        <v>345.12</v>
      </c>
      <c r="J26" s="14">
        <f t="shared" si="1"/>
        <v>54.879999999999995</v>
      </c>
      <c r="K26" s="18">
        <f t="shared" si="5"/>
        <v>745.12</v>
      </c>
      <c r="N26" s="16" t="s">
        <v>32</v>
      </c>
      <c r="O26" s="24">
        <v>404</v>
      </c>
      <c r="P26" s="11">
        <f t="shared" si="2"/>
        <v>96</v>
      </c>
      <c r="Q26" s="30">
        <f t="shared" si="3"/>
        <v>704</v>
      </c>
      <c r="R26" s="3"/>
    </row>
    <row r="27" spans="2:19" x14ac:dyDescent="0.25">
      <c r="B27" s="16" t="s">
        <v>33</v>
      </c>
      <c r="C27" s="10">
        <v>16</v>
      </c>
      <c r="D27" s="11">
        <f t="shared" si="0"/>
        <v>184</v>
      </c>
      <c r="E27" s="17">
        <f t="shared" si="4"/>
        <v>216</v>
      </c>
      <c r="G27" s="3"/>
      <c r="H27" s="16" t="s">
        <v>33</v>
      </c>
      <c r="I27" s="13">
        <v>321.95</v>
      </c>
      <c r="J27" s="14">
        <f t="shared" si="1"/>
        <v>78.050000000000011</v>
      </c>
      <c r="K27" s="18">
        <f t="shared" si="5"/>
        <v>721.95</v>
      </c>
      <c r="M27" s="3"/>
      <c r="N27" s="16" t="s">
        <v>33</v>
      </c>
      <c r="O27" s="24">
        <v>408</v>
      </c>
      <c r="P27" s="11">
        <f t="shared" si="2"/>
        <v>92</v>
      </c>
      <c r="Q27" s="30">
        <f t="shared" si="3"/>
        <v>708</v>
      </c>
      <c r="R27" s="3"/>
      <c r="S27" s="3"/>
    </row>
    <row r="28" spans="2:19" x14ac:dyDescent="0.25">
      <c r="B28" s="16" t="s">
        <v>34</v>
      </c>
      <c r="C28" s="10">
        <v>66</v>
      </c>
      <c r="D28" s="11">
        <f t="shared" si="0"/>
        <v>134</v>
      </c>
      <c r="E28" s="17">
        <f t="shared" si="4"/>
        <v>266</v>
      </c>
      <c r="G28" s="3"/>
      <c r="H28" s="16" t="s">
        <v>34</v>
      </c>
      <c r="I28" s="13">
        <v>371.94</v>
      </c>
      <c r="J28" s="14">
        <f t="shared" si="1"/>
        <v>28.060000000000002</v>
      </c>
      <c r="K28" s="18">
        <f t="shared" si="5"/>
        <v>771.94</v>
      </c>
      <c r="M28" s="3"/>
      <c r="N28" s="16" t="s">
        <v>34</v>
      </c>
      <c r="O28" s="24">
        <v>461</v>
      </c>
      <c r="P28" s="11">
        <f t="shared" si="2"/>
        <v>39</v>
      </c>
      <c r="Q28" s="30">
        <f t="shared" si="3"/>
        <v>761</v>
      </c>
      <c r="R28" s="3"/>
      <c r="S28" s="3"/>
    </row>
    <row r="29" spans="2:19" x14ac:dyDescent="0.25">
      <c r="B29" s="16" t="s">
        <v>35</v>
      </c>
      <c r="C29" s="10">
        <v>148</v>
      </c>
      <c r="D29" s="11">
        <f t="shared" si="0"/>
        <v>52</v>
      </c>
      <c r="E29" s="17">
        <f t="shared" si="4"/>
        <v>348</v>
      </c>
      <c r="G29" s="3"/>
      <c r="H29" s="16" t="s">
        <v>35</v>
      </c>
      <c r="I29" s="13">
        <v>400</v>
      </c>
      <c r="J29" s="14">
        <f t="shared" si="1"/>
        <v>0</v>
      </c>
      <c r="K29" s="18">
        <f t="shared" si="5"/>
        <v>800</v>
      </c>
      <c r="M29" s="3"/>
      <c r="N29" s="16" t="s">
        <v>35</v>
      </c>
      <c r="O29" s="23">
        <v>437</v>
      </c>
      <c r="P29" s="11">
        <f t="shared" si="2"/>
        <v>63</v>
      </c>
      <c r="Q29" s="30">
        <f t="shared" si="3"/>
        <v>737</v>
      </c>
      <c r="R29" s="3"/>
      <c r="S29" s="3"/>
    </row>
    <row r="30" spans="2:19" ht="15.75" thickBot="1" x14ac:dyDescent="0.3">
      <c r="B30" s="19" t="s">
        <v>36</v>
      </c>
      <c r="C30" s="10">
        <v>189</v>
      </c>
      <c r="D30" s="11">
        <f t="shared" si="0"/>
        <v>11</v>
      </c>
      <c r="E30" s="17">
        <f t="shared" si="4"/>
        <v>389</v>
      </c>
      <c r="H30" s="19" t="s">
        <v>36</v>
      </c>
      <c r="I30" s="27">
        <v>377.47</v>
      </c>
      <c r="J30" s="14">
        <f t="shared" si="1"/>
        <v>22.529999999999973</v>
      </c>
      <c r="K30" s="20">
        <f>400+I30</f>
        <v>777.47</v>
      </c>
      <c r="N30" s="19" t="s">
        <v>36</v>
      </c>
      <c r="O30" s="26">
        <v>499</v>
      </c>
      <c r="P30" s="11">
        <f t="shared" si="2"/>
        <v>1</v>
      </c>
      <c r="Q30" s="29">
        <f t="shared" si="3"/>
        <v>799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  <row r="35" spans="8:18" x14ac:dyDescent="0.25">
      <c r="H35" s="3"/>
      <c r="I35" s="4"/>
      <c r="J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2026-02-21T13:15:51Z</dcterms:modified>
</cp:coreProperties>
</file>