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4207F2A7-3937-4984-B3E6-FD6E81E9A90C}" xr6:coauthVersionLast="47" xr6:coauthVersionMax="47" xr10:uidLastSave="{00000000-0000-0000-0000-000000000000}"/>
  <bookViews>
    <workbookView xWindow="-120" yWindow="-120" windowWidth="29040" windowHeight="15720" firstSheet="1" activeTab="3" xr2:uid="{00000000-000D-0000-FFFF-FFFF00000000}"/>
  </bookViews>
  <sheets>
    <sheet name="Nentor" sheetId="9" state="hidden" r:id="rId1"/>
    <sheet name="Janar 2026" sheetId="10" r:id="rId2"/>
    <sheet name="Shkurt " sheetId="11" r:id="rId3"/>
    <sheet name="Mars "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2" l="1"/>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2" l="1"/>
  <c r="AI31" i="12"/>
  <c r="AI60" i="1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<sst xmlns="http://schemas.openxmlformats.org/spreadsheetml/2006/main" count="346" uniqueCount="66">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</sst>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0" t="s">
        <v>35</v>
      </c>
      <c r="C2" s="80"/>
      <c r="D2" s="80"/>
      <c r="E2" s="80"/>
      <c r="F2" s="80"/>
      <c r="G2" s="80"/>
      <c r="H2" s="80"/>
      <c r="I2" s="80"/>
      <c r="J2" s="80"/>
      <c r="K2" s="80"/>
      <c r="L2" s="80"/>
      <c r="M2" s="80"/>
      <c r="N2" s="80"/>
      <c r="O2" s="80"/>
      <c r="P2" s="80"/>
      <c r="Q2" s="80"/>
      <c r="R2" s="80"/>
      <c r="S2" s="80"/>
      <c r="T2" s="80"/>
      <c r="U2" s="80"/>
      <c r="V2" s="80"/>
      <c r="W2" s="80"/>
      <c r="X2" s="80"/>
      <c r="Y2" s="80"/>
      <c r="Z2" s="80"/>
      <c r="AA2" s="80"/>
    </row>
    <row r="3" spans="2:45" x14ac:dyDescent="0.25">
      <c r="B3" s="80"/>
      <c r="C3" s="80"/>
      <c r="D3" s="80"/>
      <c r="E3" s="80"/>
      <c r="F3" s="80"/>
      <c r="G3" s="80"/>
      <c r="H3" s="80"/>
      <c r="I3" s="80"/>
      <c r="J3" s="80"/>
      <c r="K3" s="80"/>
      <c r="L3" s="80"/>
      <c r="M3" s="80"/>
      <c r="N3" s="80"/>
      <c r="O3" s="80"/>
      <c r="P3" s="80"/>
      <c r="Q3" s="80"/>
      <c r="R3" s="80"/>
      <c r="S3" s="80"/>
      <c r="T3" s="80"/>
      <c r="U3" s="80"/>
      <c r="V3" s="80"/>
      <c r="W3" s="80"/>
      <c r="X3" s="80"/>
      <c r="Y3" s="80"/>
      <c r="Z3" s="80"/>
      <c r="AA3" s="80"/>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1">
        <v>1</v>
      </c>
      <c r="D7" s="81">
        <v>2</v>
      </c>
      <c r="E7" s="81">
        <v>3</v>
      </c>
      <c r="F7" s="81">
        <v>4</v>
      </c>
      <c r="G7" s="81">
        <v>5</v>
      </c>
      <c r="H7" s="81">
        <v>6</v>
      </c>
      <c r="I7" s="81">
        <v>7</v>
      </c>
      <c r="J7" s="81">
        <v>8</v>
      </c>
      <c r="K7" s="81">
        <v>9</v>
      </c>
      <c r="L7" s="81">
        <v>10</v>
      </c>
      <c r="M7" s="81">
        <v>11</v>
      </c>
      <c r="N7" s="81">
        <v>12</v>
      </c>
      <c r="O7" s="81">
        <v>13</v>
      </c>
      <c r="P7" s="81">
        <v>14</v>
      </c>
      <c r="Q7" s="81">
        <v>15</v>
      </c>
      <c r="R7" s="81">
        <v>16</v>
      </c>
      <c r="S7" s="81">
        <v>17</v>
      </c>
      <c r="T7" s="81">
        <v>18</v>
      </c>
      <c r="U7" s="81">
        <v>19</v>
      </c>
      <c r="V7" s="81">
        <v>20</v>
      </c>
      <c r="W7" s="81">
        <v>21</v>
      </c>
      <c r="X7" s="81">
        <v>22</v>
      </c>
      <c r="Y7" s="81">
        <v>23</v>
      </c>
      <c r="Z7" s="83">
        <v>24</v>
      </c>
      <c r="AC7" s="33" t="s">
        <v>2</v>
      </c>
      <c r="AD7" s="34"/>
      <c r="AE7" s="33" t="s">
        <v>3</v>
      </c>
      <c r="AF7" s="35"/>
      <c r="AG7" s="33" t="s">
        <v>4</v>
      </c>
      <c r="AH7" s="34"/>
      <c r="AI7" s="34"/>
      <c r="AJ7" s="34"/>
      <c r="AK7" s="34"/>
      <c r="AL7" s="34"/>
      <c r="AM7" s="34"/>
      <c r="AN7" s="35"/>
      <c r="AO7" s="19"/>
      <c r="AP7" s="28" t="s">
        <v>5</v>
      </c>
      <c r="AQ7" s="29"/>
      <c r="AR7" s="29"/>
      <c r="AS7" s="30"/>
    </row>
    <row r="8" spans="2:45" ht="15.75" customHeight="1" thickBot="1" x14ac:dyDescent="0.3">
      <c r="B8" s="3" t="s">
        <v>1</v>
      </c>
      <c r="C8" s="82"/>
      <c r="D8" s="82"/>
      <c r="E8" s="82"/>
      <c r="F8" s="82"/>
      <c r="G8" s="82"/>
      <c r="H8" s="82"/>
      <c r="I8" s="82"/>
      <c r="J8" s="82"/>
      <c r="K8" s="82"/>
      <c r="L8" s="82"/>
      <c r="M8" s="82"/>
      <c r="N8" s="82"/>
      <c r="O8" s="82"/>
      <c r="P8" s="82"/>
      <c r="Q8" s="82"/>
      <c r="R8" s="82"/>
      <c r="S8" s="82"/>
      <c r="T8" s="82"/>
      <c r="U8" s="82"/>
      <c r="V8" s="82"/>
      <c r="W8" s="82"/>
      <c r="X8" s="82"/>
      <c r="Y8" s="82"/>
      <c r="Z8" s="84"/>
      <c r="AC8" s="36" t="s">
        <v>6</v>
      </c>
      <c r="AD8" s="37"/>
      <c r="AE8" s="38" t="s">
        <v>7</v>
      </c>
      <c r="AF8" s="39"/>
      <c r="AG8" s="40" t="s">
        <v>8</v>
      </c>
      <c r="AH8" s="41"/>
      <c r="AI8" s="41"/>
      <c r="AJ8" s="41"/>
      <c r="AK8" s="41"/>
      <c r="AL8" s="41"/>
      <c r="AM8" s="41"/>
      <c r="AN8" s="42"/>
      <c r="AP8" s="43" t="s">
        <v>9</v>
      </c>
      <c r="AQ8" s="44"/>
      <c r="AR8" s="44"/>
      <c r="AS8" s="4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38" t="s">
        <v>10</v>
      </c>
      <c r="AF9" s="39"/>
      <c r="AG9" s="40" t="s">
        <v>11</v>
      </c>
      <c r="AH9" s="41"/>
      <c r="AI9" s="41"/>
      <c r="AJ9" s="41"/>
      <c r="AK9" s="41"/>
      <c r="AL9" s="41"/>
      <c r="AM9" s="41"/>
      <c r="AN9" s="42"/>
      <c r="AP9" s="46" t="s">
        <v>12</v>
      </c>
      <c r="AQ9" s="47"/>
      <c r="AR9" s="47"/>
      <c r="AS9" s="4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49" t="s">
        <v>13</v>
      </c>
      <c r="AD10" s="50"/>
      <c r="AE10" s="53" t="s">
        <v>7</v>
      </c>
      <c r="AF10" s="54"/>
      <c r="AG10" s="55" t="s">
        <v>14</v>
      </c>
      <c r="AH10" s="56"/>
      <c r="AI10" s="56"/>
      <c r="AJ10" s="56"/>
      <c r="AK10" s="56"/>
      <c r="AL10" s="56"/>
      <c r="AM10" s="56"/>
      <c r="AN10" s="57"/>
      <c r="AP10" s="46" t="s">
        <v>15</v>
      </c>
      <c r="AQ10" s="47"/>
      <c r="AR10" s="47"/>
      <c r="AS10" s="4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51"/>
      <c r="AD11" s="52"/>
      <c r="AE11" s="58" t="s">
        <v>10</v>
      </c>
      <c r="AF11" s="59"/>
      <c r="AG11" s="60" t="s">
        <v>16</v>
      </c>
      <c r="AH11" s="61"/>
      <c r="AI11" s="61"/>
      <c r="AJ11" s="61"/>
      <c r="AK11" s="61"/>
      <c r="AL11" s="61"/>
      <c r="AM11" s="61"/>
      <c r="AN11" s="62"/>
      <c r="AP11" s="46" t="s">
        <v>17</v>
      </c>
      <c r="AQ11" s="47"/>
      <c r="AR11" s="47"/>
      <c r="AS11" s="4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9" t="s">
        <v>18</v>
      </c>
      <c r="AD12" s="50"/>
      <c r="AE12" s="53" t="s">
        <v>7</v>
      </c>
      <c r="AF12" s="54"/>
      <c r="AG12" s="63" t="s">
        <v>19</v>
      </c>
      <c r="AH12" s="64"/>
      <c r="AI12" s="64"/>
      <c r="AJ12" s="64"/>
      <c r="AK12" s="64"/>
      <c r="AL12" s="64"/>
      <c r="AM12" s="64"/>
      <c r="AN12" s="65"/>
      <c r="AP12" s="46" t="s">
        <v>20</v>
      </c>
      <c r="AQ12" s="47"/>
      <c r="AR12" s="47"/>
      <c r="AS12" s="4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51"/>
      <c r="AD13" s="52"/>
      <c r="AE13" s="58" t="s">
        <v>10</v>
      </c>
      <c r="AF13" s="59"/>
      <c r="AG13" s="63" t="s">
        <v>21</v>
      </c>
      <c r="AH13" s="64"/>
      <c r="AI13" s="64"/>
      <c r="AJ13" s="64"/>
      <c r="AK13" s="64"/>
      <c r="AL13" s="64"/>
      <c r="AM13" s="64"/>
      <c r="AN13" s="65"/>
      <c r="AP13" s="66" t="s">
        <v>22</v>
      </c>
      <c r="AQ13" s="67"/>
      <c r="AR13" s="67"/>
      <c r="AS13" s="68"/>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38"/>
      <c r="AF14" s="39"/>
      <c r="AG14" s="71" t="s">
        <v>24</v>
      </c>
      <c r="AH14" s="72"/>
      <c r="AI14" s="72"/>
      <c r="AJ14" s="72"/>
      <c r="AK14" s="72"/>
      <c r="AL14" s="72"/>
      <c r="AM14" s="72"/>
      <c r="AN14" s="73"/>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38" t="s">
        <v>7</v>
      </c>
      <c r="AF15" s="39"/>
      <c r="AG15" s="40" t="s">
        <v>8</v>
      </c>
      <c r="AH15" s="41"/>
      <c r="AI15" s="41"/>
      <c r="AJ15" s="41"/>
      <c r="AK15" s="41"/>
      <c r="AL15" s="41"/>
      <c r="AM15" s="41"/>
      <c r="AN15" s="4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58" t="s">
        <v>10</v>
      </c>
      <c r="AF16" s="59"/>
      <c r="AG16" s="74" t="s">
        <v>25</v>
      </c>
      <c r="AH16" s="75"/>
      <c r="AI16" s="75"/>
      <c r="AJ16" s="75"/>
      <c r="AK16" s="75"/>
      <c r="AL16" s="75"/>
      <c r="AM16" s="75"/>
      <c r="AN16" s="7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38"/>
      <c r="AF17" s="39"/>
      <c r="AG17" s="77" t="s">
        <v>26</v>
      </c>
      <c r="AH17" s="78"/>
      <c r="AI17" s="78"/>
      <c r="AJ17" s="78"/>
      <c r="AK17" s="78"/>
      <c r="AL17" s="78"/>
      <c r="AM17" s="78"/>
      <c r="AN17" s="79"/>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38" t="s">
        <v>7</v>
      </c>
      <c r="AF18" s="39"/>
      <c r="AG18" s="40" t="s">
        <v>27</v>
      </c>
      <c r="AH18" s="41"/>
      <c r="AI18" s="41"/>
      <c r="AJ18" s="41"/>
      <c r="AK18" s="41"/>
      <c r="AL18" s="41"/>
      <c r="AM18" s="41"/>
      <c r="AN18" s="4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51"/>
      <c r="AD19" s="52"/>
      <c r="AE19" s="58" t="s">
        <v>10</v>
      </c>
      <c r="AF19" s="59"/>
      <c r="AG19" s="74" t="s">
        <v>28</v>
      </c>
      <c r="AH19" s="75"/>
      <c r="AI19" s="75"/>
      <c r="AJ19" s="75"/>
      <c r="AK19" s="75"/>
      <c r="AL19" s="75"/>
      <c r="AM19" s="75"/>
      <c r="AN19" s="7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87">
        <v>24</v>
      </c>
    </row>
    <row r="45" spans="2:27" ht="15.75" thickBot="1" x14ac:dyDescent="0.3">
      <c r="B45" s="3" t="s">
        <v>1</v>
      </c>
      <c r="C45" s="86"/>
      <c r="D45" s="86"/>
      <c r="E45" s="86"/>
      <c r="F45" s="86"/>
      <c r="G45" s="86"/>
      <c r="H45" s="86"/>
      <c r="I45" s="86"/>
      <c r="J45" s="86"/>
      <c r="K45" s="86"/>
      <c r="L45" s="86"/>
      <c r="M45" s="86"/>
      <c r="N45" s="86"/>
      <c r="O45" s="86"/>
      <c r="P45" s="86"/>
      <c r="Q45" s="86"/>
      <c r="R45" s="86"/>
      <c r="S45" s="86"/>
      <c r="T45" s="86"/>
      <c r="U45" s="86"/>
      <c r="V45" s="86"/>
      <c r="W45" s="86"/>
      <c r="X45" s="86"/>
      <c r="Y45" s="86"/>
      <c r="Z45" s="8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31" t="s">
        <v>35</v>
      </c>
      <c r="C2" s="31"/>
      <c r="D2" s="31"/>
      <c r="E2" s="31"/>
      <c r="F2" s="31"/>
      <c r="G2" s="31"/>
      <c r="H2" s="31"/>
      <c r="I2" s="31"/>
      <c r="J2" s="31"/>
      <c r="K2" s="31"/>
      <c r="L2" s="31"/>
      <c r="M2" s="31"/>
      <c r="N2" s="31"/>
      <c r="O2" s="31"/>
      <c r="P2" s="31"/>
      <c r="Q2" s="31"/>
      <c r="R2" s="31"/>
      <c r="S2" s="31"/>
      <c r="T2" s="31"/>
      <c r="U2" s="31"/>
      <c r="V2" s="31"/>
      <c r="W2" s="31"/>
      <c r="X2" s="31"/>
      <c r="Y2" s="31"/>
      <c r="Z2" s="31"/>
      <c r="AA2" s="31"/>
    </row>
    <row r="3" spans="1:54"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1:54" ht="15.75" thickBot="1" x14ac:dyDescent="0.3">
      <c r="A5" s="22"/>
      <c r="B5" s="32" t="s">
        <v>38</v>
      </c>
      <c r="C5" s="32"/>
      <c r="D5" s="32"/>
      <c r="E5" s="32"/>
      <c r="F5" s="32"/>
      <c r="G5" s="32"/>
      <c r="H5" s="32"/>
      <c r="I5" s="3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33" t="s">
        <v>2</v>
      </c>
      <c r="AM10" s="34"/>
      <c r="AN10" s="33" t="s">
        <v>3</v>
      </c>
      <c r="AO10" s="35"/>
      <c r="AP10" s="33" t="s">
        <v>4</v>
      </c>
      <c r="AQ10" s="34"/>
      <c r="AR10" s="34"/>
      <c r="AS10" s="34"/>
      <c r="AT10" s="34"/>
      <c r="AU10" s="34"/>
      <c r="AV10" s="34"/>
      <c r="AW10" s="35"/>
      <c r="AX10" s="19"/>
      <c r="AY10" s="28" t="s">
        <v>5</v>
      </c>
      <c r="AZ10" s="29"/>
      <c r="BA10" s="29"/>
      <c r="BB10" s="30"/>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6" t="s">
        <v>6</v>
      </c>
      <c r="AM11" s="37"/>
      <c r="AN11" s="38" t="s">
        <v>7</v>
      </c>
      <c r="AO11" s="39"/>
      <c r="AP11" s="40" t="s">
        <v>8</v>
      </c>
      <c r="AQ11" s="41"/>
      <c r="AR11" s="41"/>
      <c r="AS11" s="41"/>
      <c r="AT11" s="41"/>
      <c r="AU11" s="41"/>
      <c r="AV11" s="41"/>
      <c r="AW11" s="42"/>
      <c r="AY11" s="43" t="s">
        <v>9</v>
      </c>
      <c r="AZ11" s="44"/>
      <c r="BA11" s="44"/>
      <c r="BB11" s="45"/>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6"/>
      <c r="AM12" s="37"/>
      <c r="AN12" s="38" t="s">
        <v>10</v>
      </c>
      <c r="AO12" s="39"/>
      <c r="AP12" s="40" t="s">
        <v>11</v>
      </c>
      <c r="AQ12" s="41"/>
      <c r="AR12" s="41"/>
      <c r="AS12" s="41"/>
      <c r="AT12" s="41"/>
      <c r="AU12" s="41"/>
      <c r="AV12" s="41"/>
      <c r="AW12" s="42"/>
      <c r="AY12" s="46" t="s">
        <v>12</v>
      </c>
      <c r="AZ12" s="47"/>
      <c r="BA12" s="47"/>
      <c r="BB12" s="48"/>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49" t="s">
        <v>13</v>
      </c>
      <c r="AM13" s="50"/>
      <c r="AN13" s="53" t="s">
        <v>7</v>
      </c>
      <c r="AO13" s="54"/>
      <c r="AP13" s="55" t="s">
        <v>14</v>
      </c>
      <c r="AQ13" s="56"/>
      <c r="AR13" s="56"/>
      <c r="AS13" s="56"/>
      <c r="AT13" s="56"/>
      <c r="AU13" s="56"/>
      <c r="AV13" s="56"/>
      <c r="AW13" s="57"/>
      <c r="AY13" s="46" t="s">
        <v>15</v>
      </c>
      <c r="AZ13" s="47"/>
      <c r="BA13" s="47"/>
      <c r="BB13" s="48"/>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51"/>
      <c r="AM14" s="52"/>
      <c r="AN14" s="58" t="s">
        <v>10</v>
      </c>
      <c r="AO14" s="59"/>
      <c r="AP14" s="60" t="s">
        <v>16</v>
      </c>
      <c r="AQ14" s="61"/>
      <c r="AR14" s="61"/>
      <c r="AS14" s="61"/>
      <c r="AT14" s="61"/>
      <c r="AU14" s="61"/>
      <c r="AV14" s="61"/>
      <c r="AW14" s="62"/>
      <c r="AY14" s="46" t="s">
        <v>17</v>
      </c>
      <c r="AZ14" s="47"/>
      <c r="BA14" s="47"/>
      <c r="BB14" s="48"/>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49" t="s">
        <v>18</v>
      </c>
      <c r="AM15" s="50"/>
      <c r="AN15" s="53" t="s">
        <v>7</v>
      </c>
      <c r="AO15" s="54"/>
      <c r="AP15" s="63" t="s">
        <v>19</v>
      </c>
      <c r="AQ15" s="64"/>
      <c r="AR15" s="64"/>
      <c r="AS15" s="64"/>
      <c r="AT15" s="64"/>
      <c r="AU15" s="64"/>
      <c r="AV15" s="64"/>
      <c r="AW15" s="65"/>
      <c r="AY15" s="46" t="s">
        <v>20</v>
      </c>
      <c r="AZ15" s="47"/>
      <c r="BA15" s="47"/>
      <c r="BB15" s="48"/>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51"/>
      <c r="AM16" s="52"/>
      <c r="AN16" s="58" t="s">
        <v>10</v>
      </c>
      <c r="AO16" s="59"/>
      <c r="AP16" s="63" t="s">
        <v>21</v>
      </c>
      <c r="AQ16" s="64"/>
      <c r="AR16" s="64"/>
      <c r="AS16" s="64"/>
      <c r="AT16" s="64"/>
      <c r="AU16" s="64"/>
      <c r="AV16" s="64"/>
      <c r="AW16" s="65"/>
      <c r="AY16" s="66" t="s">
        <v>22</v>
      </c>
      <c r="AZ16" s="67"/>
      <c r="BA16" s="67"/>
      <c r="BB16" s="68"/>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6" t="s">
        <v>23</v>
      </c>
      <c r="AM17" s="37"/>
      <c r="AN17" s="38"/>
      <c r="AO17" s="39"/>
      <c r="AP17" s="71" t="s">
        <v>24</v>
      </c>
      <c r="AQ17" s="72"/>
      <c r="AR17" s="72"/>
      <c r="AS17" s="72"/>
      <c r="AT17" s="72"/>
      <c r="AU17" s="72"/>
      <c r="AV17" s="72"/>
      <c r="AW17" s="73"/>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6"/>
      <c r="AM18" s="37"/>
      <c r="AN18" s="38" t="s">
        <v>7</v>
      </c>
      <c r="AO18" s="39"/>
      <c r="AP18" s="40" t="s">
        <v>8</v>
      </c>
      <c r="AQ18" s="41"/>
      <c r="AR18" s="41"/>
      <c r="AS18" s="41"/>
      <c r="AT18" s="41"/>
      <c r="AU18" s="41"/>
      <c r="AV18" s="41"/>
      <c r="AW18" s="42"/>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6"/>
      <c r="AM19" s="37"/>
      <c r="AN19" s="58" t="s">
        <v>10</v>
      </c>
      <c r="AO19" s="59"/>
      <c r="AP19" s="74" t="s">
        <v>25</v>
      </c>
      <c r="AQ19" s="75"/>
      <c r="AR19" s="75"/>
      <c r="AS19" s="75"/>
      <c r="AT19" s="75"/>
      <c r="AU19" s="75"/>
      <c r="AV19" s="75"/>
      <c r="AW19" s="76"/>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6"/>
      <c r="AM20" s="37"/>
      <c r="AN20" s="38"/>
      <c r="AO20" s="39"/>
      <c r="AP20" s="77" t="s">
        <v>26</v>
      </c>
      <c r="AQ20" s="78"/>
      <c r="AR20" s="78"/>
      <c r="AS20" s="78"/>
      <c r="AT20" s="78"/>
      <c r="AU20" s="78"/>
      <c r="AV20" s="78"/>
      <c r="AW20" s="79"/>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6"/>
      <c r="AM21" s="37"/>
      <c r="AN21" s="38" t="s">
        <v>7</v>
      </c>
      <c r="AO21" s="39"/>
      <c r="AP21" s="40" t="s">
        <v>27</v>
      </c>
      <c r="AQ21" s="41"/>
      <c r="AR21" s="41"/>
      <c r="AS21" s="41"/>
      <c r="AT21" s="41"/>
      <c r="AU21" s="41"/>
      <c r="AV21" s="41"/>
      <c r="AW21" s="42"/>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51"/>
      <c r="AM22" s="52"/>
      <c r="AN22" s="58" t="s">
        <v>10</v>
      </c>
      <c r="AO22" s="59"/>
      <c r="AP22" s="74" t="s">
        <v>28</v>
      </c>
      <c r="AQ22" s="75"/>
      <c r="AR22" s="75"/>
      <c r="AS22" s="75"/>
      <c r="AT22" s="75"/>
      <c r="AU22" s="75"/>
      <c r="AV22" s="75"/>
      <c r="AW22" s="76"/>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69" t="s">
        <v>40</v>
      </c>
      <c r="C31" s="70"/>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32" t="s">
        <v>65</v>
      </c>
      <c r="C34" s="32"/>
      <c r="D34" s="32"/>
      <c r="E34" s="32"/>
      <c r="F34" s="32"/>
      <c r="G34" s="32"/>
      <c r="H34" s="32"/>
      <c r="I34" s="3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69" t="s">
        <v>40</v>
      </c>
      <c r="C60" s="70"/>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opLeftCell="G28" zoomScale="86" zoomScaleNormal="86" workbookViewId="0">
      <selection activeCell="AL54" sqref="AL54"/>
    </sheetView>
  </sheetViews>
  <sheetFormatPr defaultRowHeight="15" x14ac:dyDescent="0.25"/>
  <cols>
    <col min="3" max="3" width="16" customWidth="1"/>
  </cols>
  <sheetData>
    <row r="2" spans="1:54" x14ac:dyDescent="0.25">
      <c r="B2" s="31" t="s">
        <v>35</v>
      </c>
      <c r="C2" s="31"/>
      <c r="D2" s="31"/>
      <c r="E2" s="31"/>
      <c r="F2" s="31"/>
      <c r="G2" s="31"/>
      <c r="H2" s="31"/>
      <c r="I2" s="31"/>
      <c r="J2" s="31"/>
      <c r="K2" s="31"/>
      <c r="L2" s="31"/>
      <c r="M2" s="31"/>
      <c r="N2" s="31"/>
      <c r="O2" s="31"/>
      <c r="P2" s="31"/>
      <c r="Q2" s="31"/>
      <c r="R2" s="31"/>
      <c r="S2" s="31"/>
      <c r="T2" s="31"/>
      <c r="U2" s="31"/>
      <c r="V2" s="31"/>
      <c r="W2" s="31"/>
      <c r="X2" s="31"/>
      <c r="Y2" s="31"/>
      <c r="Z2" s="31"/>
      <c r="AA2" s="31"/>
    </row>
    <row r="3" spans="1:54"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1:54" ht="15.75" thickBot="1" x14ac:dyDescent="0.3">
      <c r="A5" s="22"/>
      <c r="B5" s="32" t="s">
        <v>38</v>
      </c>
      <c r="C5" s="32"/>
      <c r="D5" s="32"/>
      <c r="E5" s="32"/>
      <c r="F5" s="32"/>
      <c r="G5" s="32"/>
      <c r="H5" s="32"/>
      <c r="I5" s="3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33" t="s">
        <v>2</v>
      </c>
      <c r="AM10" s="34"/>
      <c r="AN10" s="33" t="s">
        <v>3</v>
      </c>
      <c r="AO10" s="35"/>
      <c r="AP10" s="33" t="s">
        <v>4</v>
      </c>
      <c r="AQ10" s="34"/>
      <c r="AR10" s="34"/>
      <c r="AS10" s="34"/>
      <c r="AT10" s="34"/>
      <c r="AU10" s="34"/>
      <c r="AV10" s="34"/>
      <c r="AW10" s="35"/>
      <c r="AX10" s="19"/>
      <c r="AY10" s="28" t="s">
        <v>5</v>
      </c>
      <c r="AZ10" s="29"/>
      <c r="BA10" s="29"/>
      <c r="BB10" s="30"/>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36" t="s">
        <v>6</v>
      </c>
      <c r="AM11" s="37"/>
      <c r="AN11" s="38" t="s">
        <v>7</v>
      </c>
      <c r="AO11" s="39"/>
      <c r="AP11" s="40" t="s">
        <v>8</v>
      </c>
      <c r="AQ11" s="41"/>
      <c r="AR11" s="41"/>
      <c r="AS11" s="41"/>
      <c r="AT11" s="41"/>
      <c r="AU11" s="41"/>
      <c r="AV11" s="41"/>
      <c r="AW11" s="42"/>
      <c r="AY11" s="43" t="s">
        <v>9</v>
      </c>
      <c r="AZ11" s="44"/>
      <c r="BA11" s="44"/>
      <c r="BB11" s="45"/>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36"/>
      <c r="AM12" s="37"/>
      <c r="AN12" s="38" t="s">
        <v>10</v>
      </c>
      <c r="AO12" s="39"/>
      <c r="AP12" s="40" t="s">
        <v>11</v>
      </c>
      <c r="AQ12" s="41"/>
      <c r="AR12" s="41"/>
      <c r="AS12" s="41"/>
      <c r="AT12" s="41"/>
      <c r="AU12" s="41"/>
      <c r="AV12" s="41"/>
      <c r="AW12" s="42"/>
      <c r="AY12" s="46" t="s">
        <v>12</v>
      </c>
      <c r="AZ12" s="47"/>
      <c r="BA12" s="47"/>
      <c r="BB12" s="48"/>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49" t="s">
        <v>13</v>
      </c>
      <c r="AM13" s="50"/>
      <c r="AN13" s="53" t="s">
        <v>7</v>
      </c>
      <c r="AO13" s="54"/>
      <c r="AP13" s="55" t="s">
        <v>14</v>
      </c>
      <c r="AQ13" s="56"/>
      <c r="AR13" s="56"/>
      <c r="AS13" s="56"/>
      <c r="AT13" s="56"/>
      <c r="AU13" s="56"/>
      <c r="AV13" s="56"/>
      <c r="AW13" s="57"/>
      <c r="AY13" s="46" t="s">
        <v>15</v>
      </c>
      <c r="AZ13" s="47"/>
      <c r="BA13" s="47"/>
      <c r="BB13" s="48"/>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51"/>
      <c r="AM14" s="52"/>
      <c r="AN14" s="58" t="s">
        <v>10</v>
      </c>
      <c r="AO14" s="59"/>
      <c r="AP14" s="60" t="s">
        <v>16</v>
      </c>
      <c r="AQ14" s="61"/>
      <c r="AR14" s="61"/>
      <c r="AS14" s="61"/>
      <c r="AT14" s="61"/>
      <c r="AU14" s="61"/>
      <c r="AV14" s="61"/>
      <c r="AW14" s="62"/>
      <c r="AY14" s="46" t="s">
        <v>17</v>
      </c>
      <c r="AZ14" s="47"/>
      <c r="BA14" s="47"/>
      <c r="BB14" s="48"/>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49" t="s">
        <v>18</v>
      </c>
      <c r="AM15" s="50"/>
      <c r="AN15" s="53" t="s">
        <v>7</v>
      </c>
      <c r="AO15" s="54"/>
      <c r="AP15" s="63" t="s">
        <v>19</v>
      </c>
      <c r="AQ15" s="64"/>
      <c r="AR15" s="64"/>
      <c r="AS15" s="64"/>
      <c r="AT15" s="64"/>
      <c r="AU15" s="64"/>
      <c r="AV15" s="64"/>
      <c r="AW15" s="65"/>
      <c r="AY15" s="46" t="s">
        <v>20</v>
      </c>
      <c r="AZ15" s="47"/>
      <c r="BA15" s="47"/>
      <c r="BB15" s="48"/>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51"/>
      <c r="AM16" s="52"/>
      <c r="AN16" s="58" t="s">
        <v>10</v>
      </c>
      <c r="AO16" s="59"/>
      <c r="AP16" s="63" t="s">
        <v>21</v>
      </c>
      <c r="AQ16" s="64"/>
      <c r="AR16" s="64"/>
      <c r="AS16" s="64"/>
      <c r="AT16" s="64"/>
      <c r="AU16" s="64"/>
      <c r="AV16" s="64"/>
      <c r="AW16" s="65"/>
      <c r="AY16" s="66" t="s">
        <v>22</v>
      </c>
      <c r="AZ16" s="67"/>
      <c r="BA16" s="67"/>
      <c r="BB16" s="68"/>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36" t="s">
        <v>23</v>
      </c>
      <c r="AM17" s="37"/>
      <c r="AN17" s="38"/>
      <c r="AO17" s="39"/>
      <c r="AP17" s="71" t="s">
        <v>24</v>
      </c>
      <c r="AQ17" s="72"/>
      <c r="AR17" s="72"/>
      <c r="AS17" s="72"/>
      <c r="AT17" s="72"/>
      <c r="AU17" s="72"/>
      <c r="AV17" s="72"/>
      <c r="AW17" s="73"/>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36"/>
      <c r="AM18" s="37"/>
      <c r="AN18" s="38" t="s">
        <v>7</v>
      </c>
      <c r="AO18" s="39"/>
      <c r="AP18" s="40" t="s">
        <v>8</v>
      </c>
      <c r="AQ18" s="41"/>
      <c r="AR18" s="41"/>
      <c r="AS18" s="41"/>
      <c r="AT18" s="41"/>
      <c r="AU18" s="41"/>
      <c r="AV18" s="41"/>
      <c r="AW18" s="42"/>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36"/>
      <c r="AM19" s="37"/>
      <c r="AN19" s="58" t="s">
        <v>10</v>
      </c>
      <c r="AO19" s="59"/>
      <c r="AP19" s="74" t="s">
        <v>25</v>
      </c>
      <c r="AQ19" s="75"/>
      <c r="AR19" s="75"/>
      <c r="AS19" s="75"/>
      <c r="AT19" s="75"/>
      <c r="AU19" s="75"/>
      <c r="AV19" s="75"/>
      <c r="AW19" s="76"/>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36"/>
      <c r="AM20" s="37"/>
      <c r="AN20" s="38"/>
      <c r="AO20" s="39"/>
      <c r="AP20" s="77" t="s">
        <v>26</v>
      </c>
      <c r="AQ20" s="78"/>
      <c r="AR20" s="78"/>
      <c r="AS20" s="78"/>
      <c r="AT20" s="78"/>
      <c r="AU20" s="78"/>
      <c r="AV20" s="78"/>
      <c r="AW20" s="79"/>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36"/>
      <c r="AM21" s="37"/>
      <c r="AN21" s="38" t="s">
        <v>7</v>
      </c>
      <c r="AO21" s="39"/>
      <c r="AP21" s="40" t="s">
        <v>27</v>
      </c>
      <c r="AQ21" s="41"/>
      <c r="AR21" s="41"/>
      <c r="AS21" s="41"/>
      <c r="AT21" s="41"/>
      <c r="AU21" s="41"/>
      <c r="AV21" s="41"/>
      <c r="AW21" s="42"/>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51"/>
      <c r="AM22" s="52"/>
      <c r="AN22" s="58" t="s">
        <v>10</v>
      </c>
      <c r="AO22" s="59"/>
      <c r="AP22" s="74" t="s">
        <v>28</v>
      </c>
      <c r="AQ22" s="75"/>
      <c r="AR22" s="75"/>
      <c r="AS22" s="75"/>
      <c r="AT22" s="75"/>
      <c r="AU22" s="75"/>
      <c r="AV22" s="75"/>
      <c r="AW22" s="76"/>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69" t="s">
        <v>40</v>
      </c>
      <c r="C31" s="70"/>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32" t="s">
        <v>65</v>
      </c>
      <c r="C34" s="32"/>
      <c r="D34" s="32"/>
      <c r="E34" s="32"/>
      <c r="F34" s="32"/>
      <c r="G34" s="32"/>
      <c r="H34" s="32"/>
      <c r="I34" s="3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69" t="s">
        <v>40</v>
      </c>
      <c r="C60" s="70"/>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81B1-CF8B-4DA7-9D34-3673DB58EFA6}">
  <dimension ref="A2:BB61"/>
  <sheetViews>
    <sheetView tabSelected="1" topLeftCell="A25" workbookViewId="0">
      <selection activeCell="D36" sqref="D36:U59"/>
    </sheetView>
  </sheetViews>
  <sheetFormatPr defaultRowHeight="15" x14ac:dyDescent="0.25"/>
  <cols>
    <col min="3" max="3" width="13.85546875" customWidth="1"/>
  </cols>
  <sheetData>
    <row r="2" spans="1:54" x14ac:dyDescent="0.25">
      <c r="B2" s="31" t="s">
        <v>35</v>
      </c>
      <c r="C2" s="31"/>
      <c r="D2" s="31"/>
      <c r="E2" s="31"/>
      <c r="F2" s="31"/>
      <c r="G2" s="31"/>
      <c r="H2" s="31"/>
      <c r="I2" s="31"/>
      <c r="J2" s="31"/>
      <c r="K2" s="31"/>
      <c r="L2" s="31"/>
      <c r="M2" s="31"/>
      <c r="N2" s="31"/>
      <c r="O2" s="31"/>
      <c r="P2" s="31"/>
      <c r="Q2" s="31"/>
      <c r="R2" s="31"/>
      <c r="S2" s="31"/>
      <c r="T2" s="31"/>
      <c r="U2" s="31"/>
      <c r="V2" s="31"/>
      <c r="W2" s="31"/>
      <c r="X2" s="31"/>
      <c r="Y2" s="31"/>
      <c r="Z2" s="31"/>
      <c r="AA2" s="31"/>
    </row>
    <row r="3" spans="1:54"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1:54" ht="15.75" thickBot="1" x14ac:dyDescent="0.3">
      <c r="A5" s="22"/>
      <c r="B5" s="32" t="s">
        <v>38</v>
      </c>
      <c r="C5" s="32"/>
      <c r="D5" s="32"/>
      <c r="E5" s="32"/>
      <c r="F5" s="32"/>
      <c r="G5" s="32"/>
      <c r="H5" s="32"/>
      <c r="I5" s="3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33.729999999999997</v>
      </c>
      <c r="E7" s="23">
        <v>45.82</v>
      </c>
      <c r="F7" s="23">
        <v>9.68</v>
      </c>
      <c r="G7" s="23">
        <v>72.239999999999995</v>
      </c>
      <c r="H7" s="23">
        <v>-32.1</v>
      </c>
      <c r="I7" s="23">
        <v>30.5</v>
      </c>
      <c r="J7" s="23">
        <v>87.31</v>
      </c>
      <c r="K7" s="23">
        <v>-37.200000000000003</v>
      </c>
      <c r="L7" s="23">
        <v>72.599999999999994</v>
      </c>
      <c r="M7" s="23">
        <v>41.05</v>
      </c>
      <c r="N7" s="23">
        <v>10.220000000000001</v>
      </c>
      <c r="O7" s="23">
        <v>52.87</v>
      </c>
      <c r="P7" s="23">
        <v>36.340000000000003</v>
      </c>
      <c r="Q7" s="23">
        <v>98.21</v>
      </c>
      <c r="R7" s="23">
        <v>83.38</v>
      </c>
      <c r="S7" s="23">
        <v>136.1</v>
      </c>
      <c r="T7" s="23">
        <v>36.909999999999997</v>
      </c>
      <c r="U7" s="23">
        <v>173.28</v>
      </c>
      <c r="V7" s="23"/>
      <c r="W7" s="23"/>
      <c r="X7" s="23"/>
      <c r="Y7" s="23"/>
      <c r="Z7" s="23"/>
      <c r="AA7" s="23"/>
      <c r="AB7" s="23"/>
      <c r="AC7" s="23"/>
      <c r="AD7" s="23"/>
      <c r="AE7" s="23"/>
      <c r="AF7" s="23"/>
      <c r="AG7" s="23"/>
      <c r="AH7" s="23"/>
      <c r="AI7" s="27">
        <f>AVERAGE(D7:AH7)</f>
        <v>52.83</v>
      </c>
      <c r="AJ7" s="22"/>
    </row>
    <row r="8" spans="1:54" ht="16.5" thickTop="1" thickBot="1" x14ac:dyDescent="0.3">
      <c r="A8" s="22"/>
      <c r="B8" s="24">
        <v>2</v>
      </c>
      <c r="C8" s="24" t="s">
        <v>42</v>
      </c>
      <c r="D8" s="23">
        <v>25.34</v>
      </c>
      <c r="E8" s="23">
        <v>54.26</v>
      </c>
      <c r="F8" s="23">
        <v>5.77</v>
      </c>
      <c r="G8" s="23">
        <v>87.55</v>
      </c>
      <c r="H8" s="23">
        <v>-53.06</v>
      </c>
      <c r="I8" s="23">
        <v>-54.08</v>
      </c>
      <c r="J8" s="23">
        <v>144.38</v>
      </c>
      <c r="K8" s="23">
        <v>77.5</v>
      </c>
      <c r="L8" s="23">
        <v>73.08</v>
      </c>
      <c r="M8" s="23">
        <v>41.14</v>
      </c>
      <c r="N8" s="23">
        <v>25.98</v>
      </c>
      <c r="O8" s="23">
        <v>-85.14</v>
      </c>
      <c r="P8" s="23">
        <v>-22.61</v>
      </c>
      <c r="Q8" s="23">
        <v>33.11</v>
      </c>
      <c r="R8" s="23">
        <v>187.11</v>
      </c>
      <c r="S8" s="23">
        <v>-18.8</v>
      </c>
      <c r="T8" s="23">
        <v>117.4</v>
      </c>
      <c r="U8" s="23">
        <v>172.2</v>
      </c>
      <c r="V8" s="23"/>
      <c r="W8" s="23"/>
      <c r="X8" s="23"/>
      <c r="Y8" s="23"/>
      <c r="Z8" s="23"/>
      <c r="AA8" s="23"/>
      <c r="AB8" s="23"/>
      <c r="AC8" s="23"/>
      <c r="AD8" s="23"/>
      <c r="AE8" s="23"/>
      <c r="AF8" s="23"/>
      <c r="AG8" s="23"/>
      <c r="AH8" s="23"/>
      <c r="AI8" s="27">
        <f t="shared" ref="AI8:AI30" si="0">AVERAGE(D8:AH8)</f>
        <v>45.062777777777768</v>
      </c>
      <c r="AJ8" s="22"/>
    </row>
    <row r="9" spans="1:54" ht="16.5" thickTop="1" thickBot="1" x14ac:dyDescent="0.3">
      <c r="A9" s="22"/>
      <c r="B9" s="24">
        <v>3</v>
      </c>
      <c r="C9" s="24" t="s">
        <v>43</v>
      </c>
      <c r="D9" s="23">
        <v>6.97</v>
      </c>
      <c r="E9" s="23">
        <v>0.12</v>
      </c>
      <c r="F9" s="23">
        <v>0.12</v>
      </c>
      <c r="G9" s="23">
        <v>13.01</v>
      </c>
      <c r="H9" s="23">
        <v>-84</v>
      </c>
      <c r="I9" s="23">
        <v>145.30000000000001</v>
      </c>
      <c r="J9" s="23">
        <v>237.6</v>
      </c>
      <c r="K9" s="23">
        <v>-83.33</v>
      </c>
      <c r="L9" s="23">
        <v>-47.33</v>
      </c>
      <c r="M9" s="23">
        <v>-34.020000000000003</v>
      </c>
      <c r="N9" s="23">
        <v>-80.66</v>
      </c>
      <c r="O9" s="23">
        <v>-91.51</v>
      </c>
      <c r="P9" s="23">
        <v>-55.77</v>
      </c>
      <c r="Q9" s="23">
        <v>145.5</v>
      </c>
      <c r="R9" s="23">
        <v>218.42</v>
      </c>
      <c r="S9" s="23">
        <v>55.66</v>
      </c>
      <c r="T9" s="23">
        <v>153.18</v>
      </c>
      <c r="U9" s="23">
        <v>170.58</v>
      </c>
      <c r="V9" s="23"/>
      <c r="W9" s="23"/>
      <c r="X9" s="23"/>
      <c r="Y9" s="23"/>
      <c r="Z9" s="23"/>
      <c r="AA9" s="23"/>
      <c r="AB9" s="23"/>
      <c r="AC9" s="23"/>
      <c r="AD9" s="23"/>
      <c r="AE9" s="23"/>
      <c r="AF9" s="23"/>
      <c r="AG9" s="23"/>
      <c r="AH9" s="23"/>
      <c r="AI9" s="27">
        <f t="shared" si="0"/>
        <v>37.213333333333338</v>
      </c>
      <c r="AJ9" s="22"/>
    </row>
    <row r="10" spans="1:54" ht="16.5" thickTop="1" thickBot="1" x14ac:dyDescent="0.3">
      <c r="A10" s="22"/>
      <c r="B10" s="24">
        <v>4</v>
      </c>
      <c r="C10" s="24" t="s">
        <v>44</v>
      </c>
      <c r="D10" s="23">
        <v>13.8</v>
      </c>
      <c r="E10" s="23">
        <v>53.18</v>
      </c>
      <c r="F10" s="23">
        <v>116.62</v>
      </c>
      <c r="G10" s="23">
        <v>96.89</v>
      </c>
      <c r="H10" s="23">
        <v>38.950000000000003</v>
      </c>
      <c r="I10" s="23">
        <v>164.98</v>
      </c>
      <c r="J10" s="23">
        <v>237.44</v>
      </c>
      <c r="K10" s="23">
        <v>-71.62</v>
      </c>
      <c r="L10" s="23">
        <v>57.58</v>
      </c>
      <c r="M10" s="23">
        <v>160.97999999999999</v>
      </c>
      <c r="N10" s="23">
        <v>25.07</v>
      </c>
      <c r="O10" s="23">
        <v>53.15</v>
      </c>
      <c r="P10" s="23">
        <v>77.2</v>
      </c>
      <c r="Q10" s="23">
        <v>96.38</v>
      </c>
      <c r="R10" s="23">
        <v>213.81</v>
      </c>
      <c r="S10" s="23">
        <v>101.86</v>
      </c>
      <c r="T10" s="23">
        <v>194.85</v>
      </c>
      <c r="U10" s="23">
        <v>107.98</v>
      </c>
      <c r="V10" s="23"/>
      <c r="W10" s="23"/>
      <c r="X10" s="23"/>
      <c r="Y10" s="23"/>
      <c r="Z10" s="23"/>
      <c r="AA10" s="23"/>
      <c r="AB10" s="23"/>
      <c r="AC10" s="23"/>
      <c r="AD10" s="23"/>
      <c r="AE10" s="23"/>
      <c r="AF10" s="23"/>
      <c r="AG10" s="23"/>
      <c r="AH10" s="23"/>
      <c r="AI10" s="27">
        <f t="shared" si="0"/>
        <v>96.616666666666646</v>
      </c>
      <c r="AJ10" s="22"/>
      <c r="AL10" s="33" t="s">
        <v>2</v>
      </c>
      <c r="AM10" s="34"/>
      <c r="AN10" s="33" t="s">
        <v>3</v>
      </c>
      <c r="AO10" s="35"/>
      <c r="AP10" s="33" t="s">
        <v>4</v>
      </c>
      <c r="AQ10" s="34"/>
      <c r="AR10" s="34"/>
      <c r="AS10" s="34"/>
      <c r="AT10" s="34"/>
      <c r="AU10" s="34"/>
      <c r="AV10" s="34"/>
      <c r="AW10" s="35"/>
      <c r="AX10" s="19"/>
      <c r="AY10" s="28" t="s">
        <v>5</v>
      </c>
      <c r="AZ10" s="29"/>
      <c r="BA10" s="29"/>
      <c r="BB10" s="30"/>
    </row>
    <row r="11" spans="1:54" ht="16.5" thickTop="1" thickBot="1" x14ac:dyDescent="0.3">
      <c r="A11" s="22"/>
      <c r="B11" s="24">
        <v>5</v>
      </c>
      <c r="C11" s="24" t="s">
        <v>45</v>
      </c>
      <c r="D11" s="23">
        <v>7.26</v>
      </c>
      <c r="E11" s="23">
        <v>3.16</v>
      </c>
      <c r="F11" s="23">
        <v>117.68</v>
      </c>
      <c r="G11" s="23">
        <v>-57.68</v>
      </c>
      <c r="H11" s="23">
        <v>-58.13</v>
      </c>
      <c r="I11" s="23">
        <v>218.91</v>
      </c>
      <c r="J11" s="23">
        <v>209.02</v>
      </c>
      <c r="K11" s="23">
        <v>-55.91</v>
      </c>
      <c r="L11" s="23">
        <v>-60</v>
      </c>
      <c r="M11" s="23">
        <v>264.02</v>
      </c>
      <c r="N11" s="23">
        <v>-96</v>
      </c>
      <c r="O11" s="23">
        <v>-10</v>
      </c>
      <c r="P11" s="23">
        <v>136.82</v>
      </c>
      <c r="Q11" s="23">
        <v>24.2</v>
      </c>
      <c r="R11" s="23">
        <v>195.24</v>
      </c>
      <c r="S11" s="23">
        <v>48.77</v>
      </c>
      <c r="T11" s="23">
        <v>79.41</v>
      </c>
      <c r="U11" s="23">
        <v>17.22</v>
      </c>
      <c r="V11" s="23"/>
      <c r="W11" s="23"/>
      <c r="X11" s="23"/>
      <c r="Y11" s="23"/>
      <c r="Z11" s="23"/>
      <c r="AA11" s="23"/>
      <c r="AB11" s="23"/>
      <c r="AC11" s="23"/>
      <c r="AD11" s="23"/>
      <c r="AE11" s="23"/>
      <c r="AF11" s="23"/>
      <c r="AG11" s="23"/>
      <c r="AH11" s="23"/>
      <c r="AI11" s="27">
        <f t="shared" si="0"/>
        <v>54.666111111111121</v>
      </c>
      <c r="AJ11" s="22"/>
      <c r="AL11" s="36" t="s">
        <v>6</v>
      </c>
      <c r="AM11" s="37"/>
      <c r="AN11" s="38" t="s">
        <v>7</v>
      </c>
      <c r="AO11" s="39"/>
      <c r="AP11" s="40" t="s">
        <v>8</v>
      </c>
      <c r="AQ11" s="41"/>
      <c r="AR11" s="41"/>
      <c r="AS11" s="41"/>
      <c r="AT11" s="41"/>
      <c r="AU11" s="41"/>
      <c r="AV11" s="41"/>
      <c r="AW11" s="42"/>
      <c r="AY11" s="43" t="s">
        <v>9</v>
      </c>
      <c r="AZ11" s="44"/>
      <c r="BA11" s="44"/>
      <c r="BB11" s="45"/>
    </row>
    <row r="12" spans="1:54" ht="16.5" thickTop="1" thickBot="1" x14ac:dyDescent="0.3">
      <c r="A12" s="22"/>
      <c r="B12" s="24">
        <v>6</v>
      </c>
      <c r="C12" s="24" t="s">
        <v>46</v>
      </c>
      <c r="D12" s="23">
        <v>65.77</v>
      </c>
      <c r="E12" s="23">
        <v>3.06</v>
      </c>
      <c r="F12" s="23">
        <v>0.12</v>
      </c>
      <c r="G12" s="23">
        <v>-83.42</v>
      </c>
      <c r="H12" s="23">
        <v>-84</v>
      </c>
      <c r="I12" s="23">
        <v>190.04</v>
      </c>
      <c r="J12" s="23">
        <v>155.46</v>
      </c>
      <c r="K12" s="23">
        <v>-105</v>
      </c>
      <c r="L12" s="23">
        <v>-54.02</v>
      </c>
      <c r="M12" s="23">
        <v>38.090000000000003</v>
      </c>
      <c r="N12" s="23">
        <v>-96</v>
      </c>
      <c r="O12" s="23">
        <v>44.54</v>
      </c>
      <c r="P12" s="23">
        <v>155.85</v>
      </c>
      <c r="Q12" s="23">
        <v>0</v>
      </c>
      <c r="R12" s="23">
        <v>155.56</v>
      </c>
      <c r="S12" s="23">
        <v>0</v>
      </c>
      <c r="T12" s="23">
        <v>51.1</v>
      </c>
      <c r="U12" s="23">
        <v>67.760000000000005</v>
      </c>
      <c r="V12" s="23"/>
      <c r="W12" s="23"/>
      <c r="X12" s="23"/>
      <c r="Y12" s="23"/>
      <c r="Z12" s="23"/>
      <c r="AA12" s="23"/>
      <c r="AB12" s="23"/>
      <c r="AC12" s="23"/>
      <c r="AD12" s="23"/>
      <c r="AE12" s="23"/>
      <c r="AF12" s="23"/>
      <c r="AG12" s="23"/>
      <c r="AH12" s="23"/>
      <c r="AI12" s="27">
        <f t="shared" si="0"/>
        <v>28.050555555555555</v>
      </c>
      <c r="AJ12" s="22"/>
      <c r="AL12" s="36"/>
      <c r="AM12" s="37"/>
      <c r="AN12" s="38" t="s">
        <v>10</v>
      </c>
      <c r="AO12" s="39"/>
      <c r="AP12" s="40" t="s">
        <v>11</v>
      </c>
      <c r="AQ12" s="41"/>
      <c r="AR12" s="41"/>
      <c r="AS12" s="41"/>
      <c r="AT12" s="41"/>
      <c r="AU12" s="41"/>
      <c r="AV12" s="41"/>
      <c r="AW12" s="42"/>
      <c r="AY12" s="46" t="s">
        <v>12</v>
      </c>
      <c r="AZ12" s="47"/>
      <c r="BA12" s="47"/>
      <c r="BB12" s="48"/>
    </row>
    <row r="13" spans="1:54" ht="16.5" thickTop="1" thickBot="1" x14ac:dyDescent="0.3">
      <c r="A13" s="22"/>
      <c r="B13" s="24">
        <v>7</v>
      </c>
      <c r="C13" s="24" t="s">
        <v>47</v>
      </c>
      <c r="D13" s="23">
        <v>21.17</v>
      </c>
      <c r="E13" s="23">
        <v>95.95</v>
      </c>
      <c r="F13" s="23">
        <v>99.05</v>
      </c>
      <c r="G13" s="23">
        <v>179.66</v>
      </c>
      <c r="H13" s="23">
        <v>125.08</v>
      </c>
      <c r="I13" s="23">
        <v>115.91</v>
      </c>
      <c r="J13" s="23">
        <v>96.61</v>
      </c>
      <c r="K13" s="23">
        <v>-81.900000000000006</v>
      </c>
      <c r="L13" s="23">
        <v>109.61</v>
      </c>
      <c r="M13" s="23">
        <v>90.31</v>
      </c>
      <c r="N13" s="23">
        <v>119.52</v>
      </c>
      <c r="O13" s="23">
        <v>117.95</v>
      </c>
      <c r="P13" s="23">
        <v>190.03</v>
      </c>
      <c r="Q13" s="23">
        <v>4.93</v>
      </c>
      <c r="R13" s="23">
        <v>205.35</v>
      </c>
      <c r="S13" s="23">
        <v>112.37</v>
      </c>
      <c r="T13" s="23">
        <v>50.3</v>
      </c>
      <c r="U13" s="23">
        <v>48.51</v>
      </c>
      <c r="V13" s="23"/>
      <c r="W13" s="23"/>
      <c r="X13" s="23"/>
      <c r="Y13" s="23"/>
      <c r="Z13" s="23"/>
      <c r="AA13" s="23"/>
      <c r="AB13" s="23"/>
      <c r="AC13" s="23"/>
      <c r="AD13" s="23"/>
      <c r="AE13" s="23"/>
      <c r="AF13" s="23"/>
      <c r="AG13" s="23"/>
      <c r="AH13" s="23"/>
      <c r="AI13" s="27">
        <f t="shared" si="0"/>
        <v>94.467222222222219</v>
      </c>
      <c r="AJ13" s="22"/>
      <c r="AL13" s="49" t="s">
        <v>13</v>
      </c>
      <c r="AM13" s="50"/>
      <c r="AN13" s="53" t="s">
        <v>7</v>
      </c>
      <c r="AO13" s="54"/>
      <c r="AP13" s="55" t="s">
        <v>14</v>
      </c>
      <c r="AQ13" s="56"/>
      <c r="AR13" s="56"/>
      <c r="AS13" s="56"/>
      <c r="AT13" s="56"/>
      <c r="AU13" s="56"/>
      <c r="AV13" s="56"/>
      <c r="AW13" s="57"/>
      <c r="AY13" s="46" t="s">
        <v>15</v>
      </c>
      <c r="AZ13" s="47"/>
      <c r="BA13" s="47"/>
      <c r="BB13" s="48"/>
    </row>
    <row r="14" spans="1:54" ht="16.5" thickTop="1" thickBot="1" x14ac:dyDescent="0.3">
      <c r="A14" s="22"/>
      <c r="B14" s="24">
        <v>8</v>
      </c>
      <c r="C14" s="24" t="s">
        <v>48</v>
      </c>
      <c r="D14" s="23">
        <v>9.17</v>
      </c>
      <c r="E14" s="23">
        <v>269.37</v>
      </c>
      <c r="F14" s="23">
        <v>102.73</v>
      </c>
      <c r="G14" s="23">
        <v>163.66999999999999</v>
      </c>
      <c r="H14" s="23">
        <v>132.05000000000001</v>
      </c>
      <c r="I14" s="23">
        <v>-81.73</v>
      </c>
      <c r="J14" s="23">
        <v>-75.36</v>
      </c>
      <c r="K14" s="23">
        <v>-84</v>
      </c>
      <c r="L14" s="23">
        <v>108.6</v>
      </c>
      <c r="M14" s="23">
        <v>-36</v>
      </c>
      <c r="N14" s="23">
        <v>-94.04</v>
      </c>
      <c r="O14" s="23">
        <v>-92.77</v>
      </c>
      <c r="P14" s="23">
        <v>24.35</v>
      </c>
      <c r="Q14" s="23">
        <v>0</v>
      </c>
      <c r="R14" s="23">
        <v>46.92</v>
      </c>
      <c r="S14" s="23">
        <v>0</v>
      </c>
      <c r="T14" s="23">
        <v>143.87</v>
      </c>
      <c r="U14" s="23">
        <v>100.24</v>
      </c>
      <c r="V14" s="23"/>
      <c r="W14" s="23"/>
      <c r="X14" s="23"/>
      <c r="Y14" s="23"/>
      <c r="Z14" s="23"/>
      <c r="AA14" s="23"/>
      <c r="AB14" s="23"/>
      <c r="AC14" s="23"/>
      <c r="AD14" s="23"/>
      <c r="AE14" s="23"/>
      <c r="AF14" s="23"/>
      <c r="AG14" s="23"/>
      <c r="AH14" s="23"/>
      <c r="AI14" s="27">
        <f t="shared" si="0"/>
        <v>35.392777777777781</v>
      </c>
      <c r="AJ14" s="22"/>
      <c r="AL14" s="51"/>
      <c r="AM14" s="52"/>
      <c r="AN14" s="58" t="s">
        <v>10</v>
      </c>
      <c r="AO14" s="59"/>
      <c r="AP14" s="60" t="s">
        <v>16</v>
      </c>
      <c r="AQ14" s="61"/>
      <c r="AR14" s="61"/>
      <c r="AS14" s="61"/>
      <c r="AT14" s="61"/>
      <c r="AU14" s="61"/>
      <c r="AV14" s="61"/>
      <c r="AW14" s="62"/>
      <c r="AY14" s="46" t="s">
        <v>17</v>
      </c>
      <c r="AZ14" s="47"/>
      <c r="BA14" s="47"/>
      <c r="BB14" s="48"/>
    </row>
    <row r="15" spans="1:54" ht="16.5" thickTop="1" thickBot="1" x14ac:dyDescent="0.3">
      <c r="A15" s="22"/>
      <c r="B15" s="24">
        <v>9</v>
      </c>
      <c r="C15" s="24" t="s">
        <v>49</v>
      </c>
      <c r="D15" s="23">
        <v>7.01</v>
      </c>
      <c r="E15" s="23">
        <v>122.51</v>
      </c>
      <c r="F15" s="23">
        <v>164.45</v>
      </c>
      <c r="G15" s="23">
        <v>120.72</v>
      </c>
      <c r="H15" s="23">
        <v>199.91</v>
      </c>
      <c r="I15" s="23">
        <v>15.89</v>
      </c>
      <c r="J15" s="23">
        <v>77.62</v>
      </c>
      <c r="K15" s="23">
        <v>14.9</v>
      </c>
      <c r="L15" s="23">
        <v>16.809999999999999</v>
      </c>
      <c r="M15" s="23">
        <v>20.95</v>
      </c>
      <c r="N15" s="23">
        <v>39.01</v>
      </c>
      <c r="O15" s="23">
        <v>60.49</v>
      </c>
      <c r="P15" s="23">
        <v>31.01</v>
      </c>
      <c r="Q15" s="23">
        <v>6.29</v>
      </c>
      <c r="R15" s="23">
        <v>6.54</v>
      </c>
      <c r="S15" s="23">
        <v>10.88</v>
      </c>
      <c r="T15" s="23">
        <v>163.68</v>
      </c>
      <c r="U15" s="23">
        <v>86.69</v>
      </c>
      <c r="V15" s="23"/>
      <c r="W15" s="23"/>
      <c r="X15" s="23"/>
      <c r="Y15" s="23"/>
      <c r="Z15" s="23"/>
      <c r="AA15" s="23"/>
      <c r="AB15" s="23"/>
      <c r="AC15" s="23"/>
      <c r="AD15" s="23"/>
      <c r="AE15" s="23"/>
      <c r="AF15" s="23"/>
      <c r="AG15" s="23"/>
      <c r="AH15" s="23"/>
      <c r="AI15" s="27">
        <f t="shared" si="0"/>
        <v>64.74222222222221</v>
      </c>
      <c r="AJ15" s="22"/>
      <c r="AL15" s="49" t="s">
        <v>18</v>
      </c>
      <c r="AM15" s="50"/>
      <c r="AN15" s="53" t="s">
        <v>7</v>
      </c>
      <c r="AO15" s="54"/>
      <c r="AP15" s="63" t="s">
        <v>19</v>
      </c>
      <c r="AQ15" s="64"/>
      <c r="AR15" s="64"/>
      <c r="AS15" s="64"/>
      <c r="AT15" s="64"/>
      <c r="AU15" s="64"/>
      <c r="AV15" s="64"/>
      <c r="AW15" s="65"/>
      <c r="AY15" s="46" t="s">
        <v>20</v>
      </c>
      <c r="AZ15" s="47"/>
      <c r="BA15" s="47"/>
      <c r="BB15" s="48"/>
    </row>
    <row r="16" spans="1:54" ht="16.5" thickTop="1" thickBot="1" x14ac:dyDescent="0.3">
      <c r="A16" s="22"/>
      <c r="B16" s="24">
        <v>10</v>
      </c>
      <c r="C16" s="24" t="s">
        <v>50</v>
      </c>
      <c r="D16" s="23">
        <v>3.46</v>
      </c>
      <c r="E16" s="23">
        <v>31.24</v>
      </c>
      <c r="F16" s="23">
        <v>61.37</v>
      </c>
      <c r="G16" s="23">
        <v>60.86</v>
      </c>
      <c r="H16" s="23">
        <v>43.85</v>
      </c>
      <c r="I16" s="23">
        <v>30.7</v>
      </c>
      <c r="J16" s="23">
        <v>2.93</v>
      </c>
      <c r="K16" s="23">
        <v>14.84</v>
      </c>
      <c r="L16" s="23">
        <v>72.64</v>
      </c>
      <c r="M16" s="23">
        <v>129.07</v>
      </c>
      <c r="N16" s="23">
        <v>6.97</v>
      </c>
      <c r="O16" s="23">
        <v>13.09</v>
      </c>
      <c r="P16" s="23">
        <v>3.32</v>
      </c>
      <c r="Q16" s="23">
        <v>2.93</v>
      </c>
      <c r="R16" s="23">
        <v>21.7</v>
      </c>
      <c r="S16" s="23">
        <v>7.88</v>
      </c>
      <c r="T16" s="23">
        <v>115.3</v>
      </c>
      <c r="U16" s="23">
        <v>61.16</v>
      </c>
      <c r="V16" s="23"/>
      <c r="W16" s="23"/>
      <c r="X16" s="23"/>
      <c r="Y16" s="23"/>
      <c r="Z16" s="23"/>
      <c r="AA16" s="23"/>
      <c r="AB16" s="23"/>
      <c r="AC16" s="23"/>
      <c r="AD16" s="23"/>
      <c r="AE16" s="23"/>
      <c r="AF16" s="23"/>
      <c r="AG16" s="23"/>
      <c r="AH16" s="23"/>
      <c r="AI16" s="27">
        <f t="shared" si="0"/>
        <v>37.961666666666666</v>
      </c>
      <c r="AJ16" s="22"/>
      <c r="AL16" s="51"/>
      <c r="AM16" s="52"/>
      <c r="AN16" s="58" t="s">
        <v>10</v>
      </c>
      <c r="AO16" s="59"/>
      <c r="AP16" s="63" t="s">
        <v>21</v>
      </c>
      <c r="AQ16" s="64"/>
      <c r="AR16" s="64"/>
      <c r="AS16" s="64"/>
      <c r="AT16" s="64"/>
      <c r="AU16" s="64"/>
      <c r="AV16" s="64"/>
      <c r="AW16" s="65"/>
      <c r="AY16" s="66" t="s">
        <v>22</v>
      </c>
      <c r="AZ16" s="67"/>
      <c r="BA16" s="67"/>
      <c r="BB16" s="68"/>
    </row>
    <row r="17" spans="1:51" ht="16.5" thickTop="1" thickBot="1" x14ac:dyDescent="0.3">
      <c r="A17" s="22"/>
      <c r="B17" s="24">
        <v>11</v>
      </c>
      <c r="C17" s="24" t="s">
        <v>51</v>
      </c>
      <c r="D17" s="23">
        <v>3.42</v>
      </c>
      <c r="E17" s="23">
        <v>23.76</v>
      </c>
      <c r="F17" s="23">
        <v>13.4</v>
      </c>
      <c r="G17" s="23">
        <v>94.36</v>
      </c>
      <c r="H17" s="23">
        <v>6.85</v>
      </c>
      <c r="I17" s="23">
        <v>22.6</v>
      </c>
      <c r="J17" s="23">
        <v>2.93</v>
      </c>
      <c r="K17" s="23">
        <v>14.45</v>
      </c>
      <c r="L17" s="23">
        <v>51.68</v>
      </c>
      <c r="M17" s="23">
        <v>11.09</v>
      </c>
      <c r="N17" s="23">
        <v>3.31</v>
      </c>
      <c r="O17" s="23">
        <v>4.3600000000000003</v>
      </c>
      <c r="P17" s="23">
        <v>38.28</v>
      </c>
      <c r="Q17" s="23">
        <v>2.93</v>
      </c>
      <c r="R17" s="23">
        <v>24.85</v>
      </c>
      <c r="S17" s="23">
        <v>4.5599999999999996</v>
      </c>
      <c r="T17" s="23">
        <v>98.99</v>
      </c>
      <c r="U17" s="23">
        <v>36.44</v>
      </c>
      <c r="V17" s="23"/>
      <c r="W17" s="23"/>
      <c r="X17" s="23"/>
      <c r="Y17" s="23"/>
      <c r="Z17" s="23"/>
      <c r="AA17" s="23"/>
      <c r="AB17" s="23"/>
      <c r="AC17" s="23"/>
      <c r="AD17" s="23"/>
      <c r="AE17" s="23"/>
      <c r="AF17" s="23"/>
      <c r="AG17" s="23"/>
      <c r="AH17" s="23"/>
      <c r="AI17" s="27">
        <f t="shared" si="0"/>
        <v>25.458888888888893</v>
      </c>
      <c r="AJ17" s="22"/>
      <c r="AL17" s="36" t="s">
        <v>23</v>
      </c>
      <c r="AM17" s="37"/>
      <c r="AN17" s="38"/>
      <c r="AO17" s="39"/>
      <c r="AP17" s="71" t="s">
        <v>24</v>
      </c>
      <c r="AQ17" s="72"/>
      <c r="AR17" s="72"/>
      <c r="AS17" s="72"/>
      <c r="AT17" s="72"/>
      <c r="AU17" s="72"/>
      <c r="AV17" s="72"/>
      <c r="AW17" s="73"/>
    </row>
    <row r="18" spans="1:51" ht="16.5" thickTop="1" thickBot="1" x14ac:dyDescent="0.3">
      <c r="A18" s="22"/>
      <c r="B18" s="24">
        <v>12</v>
      </c>
      <c r="C18" s="24" t="s">
        <v>52</v>
      </c>
      <c r="D18" s="23">
        <v>30.05</v>
      </c>
      <c r="E18" s="23">
        <v>6.32</v>
      </c>
      <c r="F18" s="23">
        <v>59.34</v>
      </c>
      <c r="G18" s="23">
        <v>10.06</v>
      </c>
      <c r="H18" s="23">
        <v>21.86</v>
      </c>
      <c r="I18" s="23">
        <v>7.91</v>
      </c>
      <c r="J18" s="23">
        <v>2.93</v>
      </c>
      <c r="K18" s="23">
        <v>14.16</v>
      </c>
      <c r="L18" s="23">
        <v>48.8</v>
      </c>
      <c r="M18" s="23">
        <v>39.020000000000003</v>
      </c>
      <c r="N18" s="23">
        <v>4.76</v>
      </c>
      <c r="O18" s="23">
        <v>2.92</v>
      </c>
      <c r="P18" s="23">
        <v>38.94</v>
      </c>
      <c r="Q18" s="23">
        <v>2.93</v>
      </c>
      <c r="R18" s="23">
        <v>35.26</v>
      </c>
      <c r="S18" s="23">
        <v>18.82</v>
      </c>
      <c r="T18" s="23">
        <v>157.55000000000001</v>
      </c>
      <c r="U18" s="23">
        <v>46.8</v>
      </c>
      <c r="V18" s="23"/>
      <c r="W18" s="23"/>
      <c r="X18" s="23"/>
      <c r="Y18" s="23"/>
      <c r="Z18" s="23"/>
      <c r="AA18" s="23"/>
      <c r="AB18" s="23"/>
      <c r="AC18" s="23"/>
      <c r="AD18" s="23"/>
      <c r="AE18" s="23"/>
      <c r="AF18" s="23"/>
      <c r="AG18" s="23"/>
      <c r="AH18" s="23"/>
      <c r="AI18" s="27">
        <f t="shared" si="0"/>
        <v>30.46833333333333</v>
      </c>
      <c r="AJ18" s="22"/>
      <c r="AL18" s="36"/>
      <c r="AM18" s="37"/>
      <c r="AN18" s="38" t="s">
        <v>7</v>
      </c>
      <c r="AO18" s="39"/>
      <c r="AP18" s="40" t="s">
        <v>8</v>
      </c>
      <c r="AQ18" s="41"/>
      <c r="AR18" s="41"/>
      <c r="AS18" s="41"/>
      <c r="AT18" s="41"/>
      <c r="AU18" s="41"/>
      <c r="AV18" s="41"/>
      <c r="AW18" s="42"/>
    </row>
    <row r="19" spans="1:51" ht="16.5" thickTop="1" thickBot="1" x14ac:dyDescent="0.3">
      <c r="A19" s="22"/>
      <c r="B19" s="24">
        <v>13</v>
      </c>
      <c r="C19" s="24" t="s">
        <v>53</v>
      </c>
      <c r="D19" s="23">
        <v>3.4</v>
      </c>
      <c r="E19" s="23">
        <v>27.16</v>
      </c>
      <c r="F19" s="23">
        <v>4.5</v>
      </c>
      <c r="G19" s="23">
        <v>4.58</v>
      </c>
      <c r="H19" s="23">
        <v>2.83</v>
      </c>
      <c r="I19" s="23">
        <v>22.6</v>
      </c>
      <c r="J19" s="23">
        <v>35.6</v>
      </c>
      <c r="K19" s="23">
        <v>114.35</v>
      </c>
      <c r="L19" s="23">
        <v>48.22</v>
      </c>
      <c r="M19" s="23">
        <v>21.12</v>
      </c>
      <c r="N19" s="23">
        <v>2.93</v>
      </c>
      <c r="O19" s="23">
        <v>2.92</v>
      </c>
      <c r="P19" s="23">
        <v>44.07</v>
      </c>
      <c r="Q19" s="23">
        <v>2.93</v>
      </c>
      <c r="R19" s="23">
        <v>24.06</v>
      </c>
      <c r="S19" s="23">
        <v>22.02</v>
      </c>
      <c r="T19" s="23">
        <v>109.31</v>
      </c>
      <c r="U19" s="23">
        <v>37.36</v>
      </c>
      <c r="V19" s="23"/>
      <c r="W19" s="23"/>
      <c r="X19" s="23"/>
      <c r="Y19" s="23"/>
      <c r="Z19" s="23"/>
      <c r="AA19" s="23"/>
      <c r="AB19" s="23"/>
      <c r="AC19" s="23"/>
      <c r="AD19" s="23"/>
      <c r="AE19" s="23"/>
      <c r="AF19" s="23"/>
      <c r="AG19" s="23"/>
      <c r="AH19" s="23"/>
      <c r="AI19" s="27">
        <f t="shared" si="0"/>
        <v>29.442222222222224</v>
      </c>
      <c r="AJ19" s="22"/>
      <c r="AL19" s="36"/>
      <c r="AM19" s="37"/>
      <c r="AN19" s="58" t="s">
        <v>10</v>
      </c>
      <c r="AO19" s="59"/>
      <c r="AP19" s="74" t="s">
        <v>25</v>
      </c>
      <c r="AQ19" s="75"/>
      <c r="AR19" s="75"/>
      <c r="AS19" s="75"/>
      <c r="AT19" s="75"/>
      <c r="AU19" s="75"/>
      <c r="AV19" s="75"/>
      <c r="AW19" s="76"/>
      <c r="AY19" s="20" t="s">
        <v>29</v>
      </c>
    </row>
    <row r="20" spans="1:51" ht="16.5" thickTop="1" thickBot="1" x14ac:dyDescent="0.3">
      <c r="A20" s="22"/>
      <c r="B20" s="24">
        <v>14</v>
      </c>
      <c r="C20" s="24" t="s">
        <v>54</v>
      </c>
      <c r="D20" s="23">
        <v>29.46</v>
      </c>
      <c r="E20" s="23">
        <v>77.040000000000006</v>
      </c>
      <c r="F20" s="23">
        <v>24.54</v>
      </c>
      <c r="G20" s="23">
        <v>36.1</v>
      </c>
      <c r="H20" s="23">
        <v>2.95</v>
      </c>
      <c r="I20" s="23">
        <v>27.12</v>
      </c>
      <c r="J20" s="23">
        <v>38.28</v>
      </c>
      <c r="K20" s="23">
        <v>14.53</v>
      </c>
      <c r="L20" s="23">
        <v>2.93</v>
      </c>
      <c r="M20" s="23">
        <v>60.68</v>
      </c>
      <c r="N20" s="23">
        <v>22.6</v>
      </c>
      <c r="O20" s="23">
        <v>25.56</v>
      </c>
      <c r="P20" s="23">
        <v>27.85</v>
      </c>
      <c r="Q20" s="23">
        <v>48.7</v>
      </c>
      <c r="R20" s="23">
        <v>43.82</v>
      </c>
      <c r="S20" s="23">
        <v>46.15</v>
      </c>
      <c r="T20" s="23">
        <v>192.08</v>
      </c>
      <c r="U20" s="23">
        <v>46.8</v>
      </c>
      <c r="V20" s="23"/>
      <c r="W20" s="23"/>
      <c r="X20" s="23"/>
      <c r="Y20" s="23"/>
      <c r="Z20" s="23"/>
      <c r="AA20" s="23"/>
      <c r="AB20" s="23"/>
      <c r="AC20" s="23"/>
      <c r="AD20" s="23"/>
      <c r="AE20" s="23"/>
      <c r="AF20" s="23"/>
      <c r="AG20" s="23"/>
      <c r="AH20" s="23"/>
      <c r="AI20" s="27">
        <f t="shared" si="0"/>
        <v>42.62166666666667</v>
      </c>
      <c r="AJ20" s="22"/>
      <c r="AL20" s="36"/>
      <c r="AM20" s="37"/>
      <c r="AN20" s="38"/>
      <c r="AO20" s="39"/>
      <c r="AP20" s="77" t="s">
        <v>26</v>
      </c>
      <c r="AQ20" s="78"/>
      <c r="AR20" s="78"/>
      <c r="AS20" s="78"/>
      <c r="AT20" s="78"/>
      <c r="AU20" s="78"/>
      <c r="AV20" s="78"/>
      <c r="AW20" s="79"/>
      <c r="AY20" s="20" t="s">
        <v>30</v>
      </c>
    </row>
    <row r="21" spans="1:51" ht="16.5" thickTop="1" thickBot="1" x14ac:dyDescent="0.3">
      <c r="A21" s="22"/>
      <c r="B21" s="24">
        <v>15</v>
      </c>
      <c r="C21" s="24" t="s">
        <v>55</v>
      </c>
      <c r="D21" s="23">
        <v>39.25</v>
      </c>
      <c r="E21" s="23">
        <v>56.57</v>
      </c>
      <c r="F21" s="23">
        <v>56.62</v>
      </c>
      <c r="G21" s="23">
        <v>98.12</v>
      </c>
      <c r="H21" s="23">
        <v>58.46</v>
      </c>
      <c r="I21" s="23">
        <v>27.94</v>
      </c>
      <c r="J21" s="23">
        <v>22.84</v>
      </c>
      <c r="K21" s="23">
        <v>151.66</v>
      </c>
      <c r="L21" s="23">
        <v>67.22</v>
      </c>
      <c r="M21" s="23">
        <v>24.19</v>
      </c>
      <c r="N21" s="23">
        <v>92.28</v>
      </c>
      <c r="O21" s="23">
        <v>124.28</v>
      </c>
      <c r="P21" s="23">
        <v>32.39</v>
      </c>
      <c r="Q21" s="23">
        <v>20.260000000000002</v>
      </c>
      <c r="R21" s="23">
        <v>42.48</v>
      </c>
      <c r="S21" s="23">
        <v>75.459999999999994</v>
      </c>
      <c r="T21" s="23">
        <v>131.65</v>
      </c>
      <c r="U21" s="23">
        <v>45.16</v>
      </c>
      <c r="V21" s="23"/>
      <c r="W21" s="23"/>
      <c r="X21" s="23"/>
      <c r="Y21" s="23"/>
      <c r="Z21" s="23"/>
      <c r="AA21" s="23"/>
      <c r="AB21" s="23"/>
      <c r="AC21" s="23"/>
      <c r="AD21" s="23"/>
      <c r="AE21" s="23"/>
      <c r="AF21" s="23"/>
      <c r="AG21" s="23"/>
      <c r="AH21" s="23"/>
      <c r="AI21" s="27">
        <f t="shared" si="0"/>
        <v>64.823888888888902</v>
      </c>
      <c r="AJ21" s="22"/>
      <c r="AL21" s="36"/>
      <c r="AM21" s="37"/>
      <c r="AN21" s="38" t="s">
        <v>7</v>
      </c>
      <c r="AO21" s="39"/>
      <c r="AP21" s="40" t="s">
        <v>27</v>
      </c>
      <c r="AQ21" s="41"/>
      <c r="AR21" s="41"/>
      <c r="AS21" s="41"/>
      <c r="AT21" s="41"/>
      <c r="AU21" s="41"/>
      <c r="AV21" s="41"/>
      <c r="AW21" s="42"/>
      <c r="AY21" s="20" t="s">
        <v>31</v>
      </c>
    </row>
    <row r="22" spans="1:51" ht="16.5" thickTop="1" thickBot="1" x14ac:dyDescent="0.3">
      <c r="A22" s="22"/>
      <c r="B22" s="24">
        <v>16</v>
      </c>
      <c r="C22" s="24" t="s">
        <v>56</v>
      </c>
      <c r="D22" s="23">
        <v>126.25</v>
      </c>
      <c r="E22" s="23">
        <v>124.81</v>
      </c>
      <c r="F22" s="23">
        <v>73.28</v>
      </c>
      <c r="G22" s="23">
        <v>12.52</v>
      </c>
      <c r="H22" s="23">
        <v>12.68</v>
      </c>
      <c r="I22" s="23">
        <v>78.58</v>
      </c>
      <c r="J22" s="23">
        <v>160.35</v>
      </c>
      <c r="K22" s="23">
        <v>129.58000000000001</v>
      </c>
      <c r="L22" s="23">
        <v>14.66</v>
      </c>
      <c r="M22" s="23">
        <v>110.66</v>
      </c>
      <c r="N22" s="23">
        <v>113.14</v>
      </c>
      <c r="O22" s="23">
        <v>179.52</v>
      </c>
      <c r="P22" s="23">
        <v>65.22</v>
      </c>
      <c r="Q22" s="23">
        <v>40.32</v>
      </c>
      <c r="R22" s="23">
        <v>129.62</v>
      </c>
      <c r="S22" s="23">
        <v>195.08</v>
      </c>
      <c r="T22" s="23">
        <v>110.27</v>
      </c>
      <c r="U22" s="23">
        <v>121.54</v>
      </c>
      <c r="V22" s="23"/>
      <c r="W22" s="23"/>
      <c r="X22" s="23"/>
      <c r="Y22" s="23"/>
      <c r="Z22" s="23"/>
      <c r="AA22" s="23"/>
      <c r="AB22" s="23"/>
      <c r="AC22" s="23"/>
      <c r="AD22" s="23"/>
      <c r="AE22" s="23"/>
      <c r="AF22" s="23"/>
      <c r="AG22" s="23"/>
      <c r="AH22" s="23"/>
      <c r="AI22" s="27">
        <f t="shared" si="0"/>
        <v>99.893333333333331</v>
      </c>
      <c r="AJ22" s="22"/>
      <c r="AL22" s="51"/>
      <c r="AM22" s="52"/>
      <c r="AN22" s="58" t="s">
        <v>10</v>
      </c>
      <c r="AO22" s="59"/>
      <c r="AP22" s="74" t="s">
        <v>28</v>
      </c>
      <c r="AQ22" s="75"/>
      <c r="AR22" s="75"/>
      <c r="AS22" s="75"/>
      <c r="AT22" s="75"/>
      <c r="AU22" s="75"/>
      <c r="AV22" s="75"/>
      <c r="AW22" s="76"/>
      <c r="AY22" s="20" t="s">
        <v>32</v>
      </c>
    </row>
    <row r="23" spans="1:51" ht="16.5" thickTop="1" thickBot="1" x14ac:dyDescent="0.3">
      <c r="A23" s="22"/>
      <c r="B23" s="24">
        <v>17</v>
      </c>
      <c r="C23" s="24" t="s">
        <v>57</v>
      </c>
      <c r="D23" s="23">
        <v>103.88</v>
      </c>
      <c r="E23" s="23">
        <v>99.65</v>
      </c>
      <c r="F23" s="23">
        <v>93.12</v>
      </c>
      <c r="G23" s="23">
        <v>85.69</v>
      </c>
      <c r="H23" s="23">
        <v>222.08</v>
      </c>
      <c r="I23" s="23">
        <v>91.83</v>
      </c>
      <c r="J23" s="23">
        <v>235.16</v>
      </c>
      <c r="K23" s="23">
        <v>90.92</v>
      </c>
      <c r="L23" s="23">
        <v>102.04</v>
      </c>
      <c r="M23" s="23">
        <v>119.72</v>
      </c>
      <c r="N23" s="23">
        <v>91.69</v>
      </c>
      <c r="O23" s="23">
        <v>102.13</v>
      </c>
      <c r="P23" s="23">
        <v>76.400000000000006</v>
      </c>
      <c r="Q23" s="23">
        <v>136.74</v>
      </c>
      <c r="R23" s="23">
        <v>86.12</v>
      </c>
      <c r="S23" s="23">
        <v>268.06</v>
      </c>
      <c r="T23" s="23">
        <v>201.8</v>
      </c>
      <c r="U23" s="23">
        <v>207.62</v>
      </c>
      <c r="V23" s="23"/>
      <c r="W23" s="23"/>
      <c r="X23" s="23"/>
      <c r="Y23" s="23"/>
      <c r="Z23" s="23"/>
      <c r="AA23" s="23"/>
      <c r="AB23" s="23"/>
      <c r="AC23" s="23"/>
      <c r="AD23" s="23"/>
      <c r="AE23" s="23"/>
      <c r="AF23" s="23"/>
      <c r="AG23" s="23"/>
      <c r="AH23" s="23"/>
      <c r="AI23" s="27">
        <f t="shared" si="0"/>
        <v>134.14722222222224</v>
      </c>
      <c r="AJ23" s="22"/>
      <c r="AY23" s="20" t="s">
        <v>33</v>
      </c>
    </row>
    <row r="24" spans="1:51" ht="16.5" thickTop="1" thickBot="1" x14ac:dyDescent="0.3">
      <c r="A24" s="22"/>
      <c r="B24" s="24">
        <v>18</v>
      </c>
      <c r="C24" s="24" t="s">
        <v>58</v>
      </c>
      <c r="D24" s="23">
        <v>97.3</v>
      </c>
      <c r="E24" s="23">
        <v>153.59</v>
      </c>
      <c r="F24" s="23">
        <v>150.01</v>
      </c>
      <c r="G24" s="23">
        <v>192.41</v>
      </c>
      <c r="H24" s="23">
        <v>246.62</v>
      </c>
      <c r="I24" s="23">
        <v>149.88999999999999</v>
      </c>
      <c r="J24" s="23">
        <v>187.96</v>
      </c>
      <c r="K24" s="23">
        <v>103.97</v>
      </c>
      <c r="L24" s="23">
        <v>261.25</v>
      </c>
      <c r="M24" s="23">
        <v>308.81</v>
      </c>
      <c r="N24" s="23">
        <v>258.88</v>
      </c>
      <c r="O24" s="23">
        <v>293.87</v>
      </c>
      <c r="P24" s="23">
        <v>146.56</v>
      </c>
      <c r="Q24" s="23">
        <v>102.96</v>
      </c>
      <c r="R24" s="23">
        <v>120.14</v>
      </c>
      <c r="S24" s="23">
        <v>242.15</v>
      </c>
      <c r="T24" s="23">
        <v>274.88</v>
      </c>
      <c r="U24" s="23">
        <v>274.04000000000002</v>
      </c>
      <c r="V24" s="23"/>
      <c r="W24" s="23"/>
      <c r="X24" s="23"/>
      <c r="Y24" s="23"/>
      <c r="Z24" s="23"/>
      <c r="AA24" s="23"/>
      <c r="AB24" s="23"/>
      <c r="AC24" s="23"/>
      <c r="AD24" s="23"/>
      <c r="AE24" s="23"/>
      <c r="AF24" s="23"/>
      <c r="AG24" s="23"/>
      <c r="AH24" s="23"/>
      <c r="AI24" s="27">
        <f t="shared" si="0"/>
        <v>198.07166666666666</v>
      </c>
      <c r="AJ24" s="22"/>
      <c r="AY24" s="20" t="s">
        <v>34</v>
      </c>
    </row>
    <row r="25" spans="1:51" ht="16.5" thickTop="1" thickBot="1" x14ac:dyDescent="0.3">
      <c r="A25" s="22"/>
      <c r="B25" s="24">
        <v>19</v>
      </c>
      <c r="C25" s="24" t="s">
        <v>59</v>
      </c>
      <c r="D25" s="23">
        <v>99.7</v>
      </c>
      <c r="E25" s="23">
        <v>171.44</v>
      </c>
      <c r="F25" s="23">
        <v>365.76</v>
      </c>
      <c r="G25" s="23">
        <v>389.52</v>
      </c>
      <c r="H25" s="23">
        <v>435</v>
      </c>
      <c r="I25" s="23">
        <v>175.84</v>
      </c>
      <c r="J25" s="23">
        <v>181.38</v>
      </c>
      <c r="K25" s="23">
        <v>98.18</v>
      </c>
      <c r="L25" s="23">
        <v>156.97999999999999</v>
      </c>
      <c r="M25" s="23">
        <v>173.26</v>
      </c>
      <c r="N25" s="23">
        <v>261.77999999999997</v>
      </c>
      <c r="O25" s="23">
        <v>180.82</v>
      </c>
      <c r="P25" s="23">
        <v>214.69</v>
      </c>
      <c r="Q25" s="23">
        <v>117.96</v>
      </c>
      <c r="R25" s="23">
        <v>120.41</v>
      </c>
      <c r="S25" s="23">
        <v>428.76</v>
      </c>
      <c r="T25" s="23">
        <v>459.15</v>
      </c>
      <c r="U25" s="23">
        <v>359.28</v>
      </c>
      <c r="V25" s="23"/>
      <c r="W25" s="23"/>
      <c r="X25" s="23"/>
      <c r="Y25" s="23"/>
      <c r="Z25" s="23"/>
      <c r="AA25" s="23"/>
      <c r="AB25" s="23"/>
      <c r="AC25" s="23"/>
      <c r="AD25" s="23"/>
      <c r="AE25" s="23"/>
      <c r="AF25" s="23"/>
      <c r="AG25" s="23"/>
      <c r="AH25" s="23"/>
      <c r="AI25" s="27">
        <f t="shared" si="0"/>
        <v>243.88388888888889</v>
      </c>
      <c r="AJ25" s="22"/>
    </row>
    <row r="26" spans="1:51" ht="16.5" thickTop="1" thickBot="1" x14ac:dyDescent="0.3">
      <c r="A26" s="22"/>
      <c r="B26" s="24">
        <v>20</v>
      </c>
      <c r="C26" s="24" t="s">
        <v>60</v>
      </c>
      <c r="D26" s="23">
        <v>12.38</v>
      </c>
      <c r="E26" s="23">
        <v>1.17</v>
      </c>
      <c r="F26" s="23">
        <v>174.84</v>
      </c>
      <c r="G26" s="23">
        <v>158.84</v>
      </c>
      <c r="H26" s="23">
        <v>309.61</v>
      </c>
      <c r="I26" s="23">
        <v>131.41999999999999</v>
      </c>
      <c r="J26" s="23">
        <v>236.88</v>
      </c>
      <c r="K26" s="23">
        <v>-84</v>
      </c>
      <c r="L26" s="23">
        <v>146.46</v>
      </c>
      <c r="M26" s="23">
        <v>291.52999999999997</v>
      </c>
      <c r="N26" s="23">
        <v>404.24</v>
      </c>
      <c r="O26" s="23">
        <v>220.92</v>
      </c>
      <c r="P26" s="23">
        <v>234.7</v>
      </c>
      <c r="Q26" s="23">
        <v>240.38</v>
      </c>
      <c r="R26" s="23">
        <v>213.31</v>
      </c>
      <c r="S26" s="23">
        <v>239.54</v>
      </c>
      <c r="T26" s="23">
        <v>338.5</v>
      </c>
      <c r="U26" s="23">
        <v>414</v>
      </c>
      <c r="V26" s="23"/>
      <c r="W26" s="23"/>
      <c r="X26" s="23"/>
      <c r="Y26" s="23"/>
      <c r="Z26" s="23"/>
      <c r="AA26" s="23"/>
      <c r="AB26" s="23"/>
      <c r="AC26" s="23"/>
      <c r="AD26" s="23"/>
      <c r="AE26" s="23"/>
      <c r="AF26" s="23"/>
      <c r="AG26" s="23"/>
      <c r="AH26" s="23"/>
      <c r="AI26" s="27">
        <f t="shared" si="0"/>
        <v>204.70666666666665</v>
      </c>
      <c r="AJ26" s="22"/>
    </row>
    <row r="27" spans="1:51" ht="16.5" thickTop="1" thickBot="1" x14ac:dyDescent="0.3">
      <c r="A27" s="22"/>
      <c r="B27" s="24">
        <v>21</v>
      </c>
      <c r="C27" s="24" t="s">
        <v>61</v>
      </c>
      <c r="D27" s="23">
        <v>109.35</v>
      </c>
      <c r="E27" s="23">
        <v>122.26</v>
      </c>
      <c r="F27" s="23">
        <v>222.18</v>
      </c>
      <c r="G27" s="23">
        <v>-55.67</v>
      </c>
      <c r="H27" s="23">
        <v>345.04</v>
      </c>
      <c r="I27" s="23">
        <v>104.42</v>
      </c>
      <c r="J27" s="23">
        <v>211.08</v>
      </c>
      <c r="K27" s="23">
        <v>175.13</v>
      </c>
      <c r="L27" s="23">
        <v>196.62</v>
      </c>
      <c r="M27" s="23">
        <v>319.76</v>
      </c>
      <c r="N27" s="23">
        <v>309.27999999999997</v>
      </c>
      <c r="O27" s="23">
        <v>155.30000000000001</v>
      </c>
      <c r="P27" s="23">
        <v>36.020000000000003</v>
      </c>
      <c r="Q27" s="23">
        <v>0</v>
      </c>
      <c r="R27" s="23">
        <v>256.27999999999997</v>
      </c>
      <c r="S27" s="23">
        <v>60.63</v>
      </c>
      <c r="T27" s="23">
        <v>115.36</v>
      </c>
      <c r="U27" s="23">
        <v>287.58</v>
      </c>
      <c r="V27" s="23"/>
      <c r="W27" s="23"/>
      <c r="X27" s="23"/>
      <c r="Y27" s="23"/>
      <c r="Z27" s="23"/>
      <c r="AA27" s="23"/>
      <c r="AB27" s="23"/>
      <c r="AC27" s="23"/>
      <c r="AD27" s="23"/>
      <c r="AE27" s="23"/>
      <c r="AF27" s="23"/>
      <c r="AG27" s="23"/>
      <c r="AH27" s="23"/>
      <c r="AI27" s="27">
        <f t="shared" si="0"/>
        <v>165.03444444444446</v>
      </c>
      <c r="AJ27" s="22"/>
    </row>
    <row r="28" spans="1:51" ht="16.5" thickTop="1" thickBot="1" x14ac:dyDescent="0.3">
      <c r="A28" s="22"/>
      <c r="B28" s="24">
        <v>22</v>
      </c>
      <c r="C28" s="24" t="s">
        <v>62</v>
      </c>
      <c r="D28" s="23">
        <v>137.13999999999999</v>
      </c>
      <c r="E28" s="23">
        <v>96.7</v>
      </c>
      <c r="F28" s="23">
        <v>102.07</v>
      </c>
      <c r="G28" s="23">
        <v>105.22</v>
      </c>
      <c r="H28" s="23">
        <v>180.59</v>
      </c>
      <c r="I28" s="23">
        <v>42.35</v>
      </c>
      <c r="J28" s="23">
        <v>-18.43</v>
      </c>
      <c r="K28" s="23">
        <v>205.98</v>
      </c>
      <c r="L28" s="23">
        <v>103.7</v>
      </c>
      <c r="M28" s="23">
        <v>125.12</v>
      </c>
      <c r="N28" s="23">
        <v>170.04</v>
      </c>
      <c r="O28" s="23">
        <v>-6.83</v>
      </c>
      <c r="P28" s="23">
        <v>93.18</v>
      </c>
      <c r="Q28" s="23">
        <v>112.58</v>
      </c>
      <c r="R28" s="23">
        <v>91.09</v>
      </c>
      <c r="S28" s="23">
        <v>39.770000000000003</v>
      </c>
      <c r="T28" s="23">
        <v>75.48</v>
      </c>
      <c r="U28" s="23">
        <v>173.93</v>
      </c>
      <c r="V28" s="23"/>
      <c r="W28" s="23"/>
      <c r="X28" s="23"/>
      <c r="Y28" s="23"/>
      <c r="Z28" s="23"/>
      <c r="AA28" s="23"/>
      <c r="AB28" s="23"/>
      <c r="AC28" s="23"/>
      <c r="AD28" s="23"/>
      <c r="AE28" s="23"/>
      <c r="AF28" s="23"/>
      <c r="AG28" s="23"/>
      <c r="AH28" s="23"/>
      <c r="AI28" s="27">
        <f t="shared" si="0"/>
        <v>101.64888888888889</v>
      </c>
      <c r="AJ28" s="22"/>
    </row>
    <row r="29" spans="1:51" ht="16.5" thickTop="1" thickBot="1" x14ac:dyDescent="0.3">
      <c r="A29" s="22"/>
      <c r="B29" s="24">
        <v>23</v>
      </c>
      <c r="C29" s="24" t="s">
        <v>63</v>
      </c>
      <c r="D29" s="23">
        <v>89.45</v>
      </c>
      <c r="E29" s="23">
        <v>93.88</v>
      </c>
      <c r="F29" s="23">
        <v>90.13</v>
      </c>
      <c r="G29" s="23">
        <v>64.010000000000005</v>
      </c>
      <c r="H29" s="23">
        <v>152.91999999999999</v>
      </c>
      <c r="I29" s="23">
        <v>101.54</v>
      </c>
      <c r="J29" s="23">
        <v>83.3</v>
      </c>
      <c r="K29" s="23">
        <v>93.65</v>
      </c>
      <c r="L29" s="23">
        <v>96.31</v>
      </c>
      <c r="M29" s="23">
        <v>65.180000000000007</v>
      </c>
      <c r="N29" s="23">
        <v>38.299999999999997</v>
      </c>
      <c r="O29" s="23">
        <v>86.3</v>
      </c>
      <c r="P29" s="23">
        <v>86.87</v>
      </c>
      <c r="Q29" s="23">
        <v>120.05</v>
      </c>
      <c r="R29" s="23">
        <v>126.65</v>
      </c>
      <c r="S29" s="23">
        <v>77.819999999999993</v>
      </c>
      <c r="T29" s="23">
        <v>126.48</v>
      </c>
      <c r="U29" s="23">
        <v>116.11</v>
      </c>
      <c r="V29" s="23"/>
      <c r="W29" s="23"/>
      <c r="X29" s="23"/>
      <c r="Y29" s="23"/>
      <c r="Z29" s="23"/>
      <c r="AA29" s="23"/>
      <c r="AB29" s="23"/>
      <c r="AC29" s="23"/>
      <c r="AD29" s="23"/>
      <c r="AE29" s="23"/>
      <c r="AF29" s="23"/>
      <c r="AG29" s="23"/>
      <c r="AH29" s="23"/>
      <c r="AI29" s="27">
        <f t="shared" si="0"/>
        <v>94.941666666666649</v>
      </c>
      <c r="AJ29" s="22"/>
    </row>
    <row r="30" spans="1:51" ht="16.5" thickTop="1" thickBot="1" x14ac:dyDescent="0.3">
      <c r="A30" s="22"/>
      <c r="B30" s="24">
        <v>24</v>
      </c>
      <c r="C30" s="24" t="s">
        <v>64</v>
      </c>
      <c r="D30" s="23">
        <v>85.51</v>
      </c>
      <c r="E30" s="23">
        <v>79.099999999999994</v>
      </c>
      <c r="F30" s="23">
        <v>87.78</v>
      </c>
      <c r="G30" s="23">
        <v>25.56</v>
      </c>
      <c r="H30" s="23">
        <v>105.12</v>
      </c>
      <c r="I30" s="23">
        <v>92.7</v>
      </c>
      <c r="J30" s="23">
        <v>96.04</v>
      </c>
      <c r="K30" s="23">
        <v>103.66</v>
      </c>
      <c r="L30" s="23">
        <v>90.86</v>
      </c>
      <c r="M30" s="23">
        <v>69.11</v>
      </c>
      <c r="N30" s="23">
        <v>4.99</v>
      </c>
      <c r="O30" s="23">
        <v>84.32</v>
      </c>
      <c r="P30" s="23">
        <v>77.77</v>
      </c>
      <c r="Q30" s="23">
        <v>40.880000000000003</v>
      </c>
      <c r="R30" s="23">
        <v>71.540000000000006</v>
      </c>
      <c r="S30" s="23">
        <v>33.1</v>
      </c>
      <c r="T30" s="23">
        <v>112.7</v>
      </c>
      <c r="U30" s="23">
        <v>121.13</v>
      </c>
      <c r="V30" s="23"/>
      <c r="W30" s="23"/>
      <c r="X30" s="23"/>
      <c r="Y30" s="23"/>
      <c r="Z30" s="23"/>
      <c r="AA30" s="23"/>
      <c r="AB30" s="23"/>
      <c r="AC30" s="23"/>
      <c r="AD30" s="23"/>
      <c r="AE30" s="23"/>
      <c r="AF30" s="23"/>
      <c r="AG30" s="23"/>
      <c r="AH30" s="23"/>
      <c r="AI30" s="27">
        <f t="shared" si="0"/>
        <v>76.770555555555546</v>
      </c>
      <c r="AJ30" s="22"/>
    </row>
    <row r="31" spans="1:51" ht="16.5" thickTop="1" thickBot="1" x14ac:dyDescent="0.3">
      <c r="A31" s="22"/>
      <c r="B31" s="69" t="s">
        <v>40</v>
      </c>
      <c r="C31" s="70"/>
      <c r="D31" s="27">
        <f t="shared" ref="D31:AI31" si="1">AVERAGE(D7:D30)</f>
        <v>48.342500000000001</v>
      </c>
      <c r="E31" s="27">
        <f t="shared" si="1"/>
        <v>75.50500000000001</v>
      </c>
      <c r="F31" s="27">
        <f t="shared" si="1"/>
        <v>91.465000000000018</v>
      </c>
      <c r="G31" s="27">
        <f t="shared" si="1"/>
        <v>78.117499999999993</v>
      </c>
      <c r="H31" s="27">
        <f t="shared" si="1"/>
        <v>97.131666666666675</v>
      </c>
      <c r="I31" s="27">
        <f t="shared" si="1"/>
        <v>77.214999999999989</v>
      </c>
      <c r="J31" s="27">
        <f t="shared" si="1"/>
        <v>110.38791666666668</v>
      </c>
      <c r="K31" s="27">
        <f t="shared" si="1"/>
        <v>33.937499999999993</v>
      </c>
      <c r="L31" s="27">
        <f t="shared" si="1"/>
        <v>72.387499999999989</v>
      </c>
      <c r="M31" s="27">
        <f t="shared" si="1"/>
        <v>102.28499999999998</v>
      </c>
      <c r="N31" s="27">
        <f t="shared" si="1"/>
        <v>68.262083333333322</v>
      </c>
      <c r="O31" s="27">
        <f t="shared" si="1"/>
        <v>63.294166666666662</v>
      </c>
      <c r="P31" s="27">
        <f t="shared" si="1"/>
        <v>74.561666666666667</v>
      </c>
      <c r="Q31" s="27">
        <f t="shared" si="1"/>
        <v>58.382083333333334</v>
      </c>
      <c r="R31" s="27">
        <f t="shared" si="1"/>
        <v>113.31916666666667</v>
      </c>
      <c r="S31" s="27">
        <f t="shared" si="1"/>
        <v>91.943333333333342</v>
      </c>
      <c r="T31" s="27">
        <f t="shared" si="1"/>
        <v>150.42500000000001</v>
      </c>
      <c r="U31" s="27">
        <f t="shared" si="1"/>
        <v>137.22541666666666</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85.788194444444443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32" t="s">
        <v>65</v>
      </c>
      <c r="C34" s="32"/>
      <c r="D34" s="32"/>
      <c r="E34" s="32"/>
      <c r="F34" s="32"/>
      <c r="G34" s="32"/>
      <c r="H34" s="32"/>
      <c r="I34" s="3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1.41</v>
      </c>
      <c r="E36" s="23">
        <v>1.28</v>
      </c>
      <c r="F36" s="23">
        <v>0.4</v>
      </c>
      <c r="G36" s="23">
        <v>0.7</v>
      </c>
      <c r="H36" s="23">
        <v>-1.34</v>
      </c>
      <c r="I36" s="23">
        <v>-0.04</v>
      </c>
      <c r="J36" s="23">
        <v>1.87</v>
      </c>
      <c r="K36" s="23">
        <v>-12.4</v>
      </c>
      <c r="L36" s="23">
        <v>2.93</v>
      </c>
      <c r="M36" s="23">
        <v>0.6</v>
      </c>
      <c r="N36" s="23">
        <v>-2.31</v>
      </c>
      <c r="O36" s="23">
        <v>-0.28999999999999998</v>
      </c>
      <c r="P36" s="23">
        <v>-0.75</v>
      </c>
      <c r="Q36" s="23">
        <v>2.2000000000000002</v>
      </c>
      <c r="R36" s="23">
        <v>2.1800000000000002</v>
      </c>
      <c r="S36" s="23">
        <v>45.36</v>
      </c>
      <c r="T36" s="23">
        <v>1.5</v>
      </c>
      <c r="U36" s="23">
        <v>57.76</v>
      </c>
      <c r="V36" s="23"/>
      <c r="W36" s="23"/>
      <c r="X36" s="23"/>
      <c r="Y36" s="23"/>
      <c r="Z36" s="23"/>
      <c r="AA36" s="23"/>
      <c r="AB36" s="23"/>
      <c r="AC36" s="23"/>
      <c r="AD36" s="23"/>
      <c r="AE36" s="23"/>
      <c r="AF36" s="23"/>
      <c r="AG36" s="23"/>
      <c r="AH36" s="23"/>
      <c r="AI36" s="27">
        <f>AVERAGE(D36:AH36)</f>
        <v>5.6144444444444446</v>
      </c>
    </row>
    <row r="37" spans="1:35" ht="16.5" thickTop="1" thickBot="1" x14ac:dyDescent="0.3">
      <c r="A37" s="22"/>
      <c r="B37" s="24">
        <v>2</v>
      </c>
      <c r="C37" s="24" t="s">
        <v>42</v>
      </c>
      <c r="D37" s="23">
        <v>1.06</v>
      </c>
      <c r="E37" s="23">
        <v>1.64</v>
      </c>
      <c r="F37" s="23">
        <v>0.24</v>
      </c>
      <c r="G37" s="23">
        <v>1.4</v>
      </c>
      <c r="H37" s="23">
        <v>-2.21</v>
      </c>
      <c r="I37" s="23">
        <v>-2.25</v>
      </c>
      <c r="J37" s="23">
        <v>4.08</v>
      </c>
      <c r="K37" s="23">
        <v>-1.35</v>
      </c>
      <c r="L37" s="23">
        <v>1.6</v>
      </c>
      <c r="M37" s="23">
        <v>-1.0900000000000001</v>
      </c>
      <c r="N37" s="23">
        <v>-0.56999999999999995</v>
      </c>
      <c r="O37" s="23">
        <v>-3.55</v>
      </c>
      <c r="P37" s="23">
        <v>-0.94</v>
      </c>
      <c r="Q37" s="23">
        <v>1.03</v>
      </c>
      <c r="R37" s="23">
        <v>62.37</v>
      </c>
      <c r="S37" s="23">
        <v>-0.78</v>
      </c>
      <c r="T37" s="23">
        <v>39.14</v>
      </c>
      <c r="U37" s="23">
        <v>57.4</v>
      </c>
      <c r="V37" s="23"/>
      <c r="W37" s="23"/>
      <c r="X37" s="23"/>
      <c r="Y37" s="23"/>
      <c r="Z37" s="23"/>
      <c r="AA37" s="23"/>
      <c r="AB37" s="23"/>
      <c r="AC37" s="23"/>
      <c r="AD37" s="23"/>
      <c r="AE37" s="23"/>
      <c r="AF37" s="23"/>
      <c r="AG37" s="23"/>
      <c r="AH37" s="23"/>
      <c r="AI37" s="27">
        <f t="shared" ref="AI37:AI59" si="2">AVERAGE(D37:AH37)</f>
        <v>8.7344444444444438</v>
      </c>
    </row>
    <row r="38" spans="1:35" ht="16.5" thickTop="1" thickBot="1" x14ac:dyDescent="0.3">
      <c r="A38" s="22"/>
      <c r="B38" s="24">
        <v>3</v>
      </c>
      <c r="C38" s="24" t="s">
        <v>43</v>
      </c>
      <c r="D38" s="23">
        <v>0.28999999999999998</v>
      </c>
      <c r="E38" s="23">
        <v>0</v>
      </c>
      <c r="F38" s="23">
        <v>0</v>
      </c>
      <c r="G38" s="23">
        <v>0.54</v>
      </c>
      <c r="H38" s="23">
        <v>-3.5</v>
      </c>
      <c r="I38" s="23">
        <v>4.78</v>
      </c>
      <c r="J38" s="23">
        <v>79.2</v>
      </c>
      <c r="K38" s="23">
        <v>-3.47</v>
      </c>
      <c r="L38" s="23">
        <v>-1.97</v>
      </c>
      <c r="M38" s="23">
        <v>-1.42</v>
      </c>
      <c r="N38" s="23">
        <v>-3.36</v>
      </c>
      <c r="O38" s="23">
        <v>-3.81</v>
      </c>
      <c r="P38" s="23">
        <v>-18.59</v>
      </c>
      <c r="Q38" s="23">
        <v>48.5</v>
      </c>
      <c r="R38" s="23">
        <v>72.8</v>
      </c>
      <c r="S38" s="23">
        <v>18.559999999999999</v>
      </c>
      <c r="T38" s="23">
        <v>3.73</v>
      </c>
      <c r="U38" s="23">
        <v>56.86</v>
      </c>
      <c r="V38" s="23"/>
      <c r="W38" s="23"/>
      <c r="X38" s="23"/>
      <c r="Y38" s="23"/>
      <c r="Z38" s="23"/>
      <c r="AA38" s="23"/>
      <c r="AB38" s="23"/>
      <c r="AC38" s="23"/>
      <c r="AD38" s="23"/>
      <c r="AE38" s="23"/>
      <c r="AF38" s="23"/>
      <c r="AG38" s="23"/>
      <c r="AH38" s="23"/>
      <c r="AI38" s="27">
        <f t="shared" si="2"/>
        <v>13.841111111111111</v>
      </c>
    </row>
    <row r="39" spans="1:35" ht="16.5" thickTop="1" thickBot="1" x14ac:dyDescent="0.3">
      <c r="A39" s="22"/>
      <c r="B39" s="24">
        <v>4</v>
      </c>
      <c r="C39" s="24" t="s">
        <v>44</v>
      </c>
      <c r="D39" s="23">
        <v>0.57999999999999996</v>
      </c>
      <c r="E39" s="23">
        <v>1.17</v>
      </c>
      <c r="F39" s="23">
        <v>38.880000000000003</v>
      </c>
      <c r="G39" s="23">
        <v>1.66</v>
      </c>
      <c r="H39" s="23">
        <v>-2.2999999999999998</v>
      </c>
      <c r="I39" s="23">
        <v>55</v>
      </c>
      <c r="J39" s="23">
        <v>79.14</v>
      </c>
      <c r="K39" s="23">
        <v>-2.98</v>
      </c>
      <c r="L39" s="23">
        <v>1.1599999999999999</v>
      </c>
      <c r="M39" s="23">
        <v>53.66</v>
      </c>
      <c r="N39" s="23">
        <v>-1.55</v>
      </c>
      <c r="O39" s="23">
        <v>1.8</v>
      </c>
      <c r="P39" s="23">
        <v>3.07</v>
      </c>
      <c r="Q39" s="23">
        <v>32.119999999999997</v>
      </c>
      <c r="R39" s="23">
        <v>71.27</v>
      </c>
      <c r="S39" s="23">
        <v>33.96</v>
      </c>
      <c r="T39" s="23">
        <v>64.95</v>
      </c>
      <c r="U39" s="23">
        <v>36</v>
      </c>
      <c r="V39" s="23"/>
      <c r="W39" s="23"/>
      <c r="X39" s="23"/>
      <c r="Y39" s="23"/>
      <c r="Z39" s="23"/>
      <c r="AA39" s="23"/>
      <c r="AB39" s="23"/>
      <c r="AC39" s="23"/>
      <c r="AD39" s="23"/>
      <c r="AE39" s="23"/>
      <c r="AF39" s="23"/>
      <c r="AG39" s="23"/>
      <c r="AH39" s="23"/>
      <c r="AI39" s="27">
        <f t="shared" si="2"/>
        <v>25.977222222222217</v>
      </c>
    </row>
    <row r="40" spans="1:35" ht="16.5" thickTop="1" thickBot="1" x14ac:dyDescent="0.3">
      <c r="A40" s="22"/>
      <c r="B40" s="24">
        <v>5</v>
      </c>
      <c r="C40" s="24" t="s">
        <v>45</v>
      </c>
      <c r="D40" s="23">
        <v>0.3</v>
      </c>
      <c r="E40" s="23">
        <v>0.13</v>
      </c>
      <c r="F40" s="23">
        <v>3.03</v>
      </c>
      <c r="G40" s="23">
        <v>-2.4</v>
      </c>
      <c r="H40" s="23">
        <v>-2.42</v>
      </c>
      <c r="I40" s="23">
        <v>72.97</v>
      </c>
      <c r="J40" s="23">
        <v>69.680000000000007</v>
      </c>
      <c r="K40" s="23">
        <v>-2.33</v>
      </c>
      <c r="L40" s="23">
        <v>-2.5</v>
      </c>
      <c r="M40" s="23">
        <v>88</v>
      </c>
      <c r="N40" s="23">
        <v>-4</v>
      </c>
      <c r="O40" s="23">
        <v>-0.42</v>
      </c>
      <c r="P40" s="23">
        <v>1.81</v>
      </c>
      <c r="Q40" s="23">
        <v>0.59</v>
      </c>
      <c r="R40" s="23">
        <v>65.08</v>
      </c>
      <c r="S40" s="23">
        <v>1.31</v>
      </c>
      <c r="T40" s="23">
        <v>26.47</v>
      </c>
      <c r="U40" s="23">
        <v>5.74</v>
      </c>
      <c r="V40" s="23"/>
      <c r="W40" s="23"/>
      <c r="X40" s="23"/>
      <c r="Y40" s="23"/>
      <c r="Z40" s="23"/>
      <c r="AA40" s="23"/>
      <c r="AB40" s="23"/>
      <c r="AC40" s="23"/>
      <c r="AD40" s="23"/>
      <c r="AE40" s="23"/>
      <c r="AF40" s="23"/>
      <c r="AG40" s="23"/>
      <c r="AH40" s="23"/>
      <c r="AI40" s="27">
        <f t="shared" si="2"/>
        <v>17.835555555555558</v>
      </c>
    </row>
    <row r="41" spans="1:35" ht="16.5" thickTop="1" thickBot="1" x14ac:dyDescent="0.3">
      <c r="A41" s="22"/>
      <c r="B41" s="24">
        <v>6</v>
      </c>
      <c r="C41" s="24" t="s">
        <v>46</v>
      </c>
      <c r="D41" s="23">
        <v>2.46</v>
      </c>
      <c r="E41" s="23">
        <v>0.13</v>
      </c>
      <c r="F41" s="23">
        <v>0</v>
      </c>
      <c r="G41" s="23">
        <v>-3.48</v>
      </c>
      <c r="H41" s="23">
        <v>-3.5</v>
      </c>
      <c r="I41" s="23">
        <v>2.9</v>
      </c>
      <c r="J41" s="23">
        <v>51.82</v>
      </c>
      <c r="K41" s="23">
        <v>-35</v>
      </c>
      <c r="L41" s="23">
        <v>-2.25</v>
      </c>
      <c r="M41" s="23">
        <v>-1.42</v>
      </c>
      <c r="N41" s="23">
        <v>-4</v>
      </c>
      <c r="O41" s="23">
        <v>-2.76</v>
      </c>
      <c r="P41" s="23">
        <v>51.95</v>
      </c>
      <c r="Q41" s="23">
        <v>0</v>
      </c>
      <c r="R41" s="23">
        <v>3.45</v>
      </c>
      <c r="S41" s="23">
        <v>0</v>
      </c>
      <c r="T41" s="23">
        <v>1.38</v>
      </c>
      <c r="U41" s="23">
        <v>0.89</v>
      </c>
      <c r="V41" s="23"/>
      <c r="W41" s="23"/>
      <c r="X41" s="23"/>
      <c r="Y41" s="23"/>
      <c r="Z41" s="23"/>
      <c r="AA41" s="23"/>
      <c r="AB41" s="23"/>
      <c r="AC41" s="23"/>
      <c r="AD41" s="23"/>
      <c r="AE41" s="23"/>
      <c r="AF41" s="23"/>
      <c r="AG41" s="23"/>
      <c r="AH41" s="23"/>
      <c r="AI41" s="27">
        <f t="shared" si="2"/>
        <v>3.4761111111111114</v>
      </c>
    </row>
    <row r="42" spans="1:35" ht="16.5" thickTop="1" thickBot="1" x14ac:dyDescent="0.3">
      <c r="A42" s="22"/>
      <c r="B42" s="24">
        <v>7</v>
      </c>
      <c r="C42" s="24" t="s">
        <v>47</v>
      </c>
      <c r="D42" s="23">
        <v>0.88</v>
      </c>
      <c r="E42" s="23">
        <v>2.67</v>
      </c>
      <c r="F42" s="23">
        <v>3.51</v>
      </c>
      <c r="G42" s="23">
        <v>3.43</v>
      </c>
      <c r="H42" s="23">
        <v>4.71</v>
      </c>
      <c r="I42" s="23">
        <v>2.9</v>
      </c>
      <c r="J42" s="23">
        <v>3.7</v>
      </c>
      <c r="K42" s="23">
        <v>-3.41</v>
      </c>
      <c r="L42" s="23">
        <v>1.24</v>
      </c>
      <c r="M42" s="23">
        <v>1.42</v>
      </c>
      <c r="N42" s="23">
        <v>0.91</v>
      </c>
      <c r="O42" s="23">
        <v>3.25</v>
      </c>
      <c r="P42" s="23">
        <v>5.74</v>
      </c>
      <c r="Q42" s="23">
        <v>0</v>
      </c>
      <c r="R42" s="23">
        <v>68.45</v>
      </c>
      <c r="S42" s="23">
        <v>2</v>
      </c>
      <c r="T42" s="23">
        <v>2.04</v>
      </c>
      <c r="U42" s="23">
        <v>16.170000000000002</v>
      </c>
      <c r="V42" s="23"/>
      <c r="W42" s="23"/>
      <c r="X42" s="23"/>
      <c r="Y42" s="23"/>
      <c r="Z42" s="23"/>
      <c r="AA42" s="23"/>
      <c r="AB42" s="23"/>
      <c r="AC42" s="23"/>
      <c r="AD42" s="23"/>
      <c r="AE42" s="23"/>
      <c r="AF42" s="23"/>
      <c r="AG42" s="23"/>
      <c r="AH42" s="23"/>
      <c r="AI42" s="27">
        <f t="shared" si="2"/>
        <v>6.6450000000000005</v>
      </c>
    </row>
    <row r="43" spans="1:35" ht="16.5" thickTop="1" thickBot="1" x14ac:dyDescent="0.3">
      <c r="A43" s="22"/>
      <c r="B43" s="24">
        <v>8</v>
      </c>
      <c r="C43" s="24" t="s">
        <v>48</v>
      </c>
      <c r="D43" s="23">
        <v>0.38</v>
      </c>
      <c r="E43" s="23">
        <v>89.79</v>
      </c>
      <c r="F43" s="23">
        <v>3.82</v>
      </c>
      <c r="G43" s="23">
        <v>-3.06</v>
      </c>
      <c r="H43" s="23">
        <v>5.3</v>
      </c>
      <c r="I43" s="23">
        <v>-3.41</v>
      </c>
      <c r="J43" s="23">
        <v>-3.14</v>
      </c>
      <c r="K43" s="23">
        <v>-3.5</v>
      </c>
      <c r="L43" s="23">
        <v>36.200000000000003</v>
      </c>
      <c r="M43" s="23">
        <v>-1.5</v>
      </c>
      <c r="N43" s="23">
        <v>-3.92</v>
      </c>
      <c r="O43" s="23">
        <v>-3.87</v>
      </c>
      <c r="P43" s="23">
        <v>-1.7</v>
      </c>
      <c r="Q43" s="23">
        <v>0</v>
      </c>
      <c r="R43" s="23">
        <v>1.36</v>
      </c>
      <c r="S43" s="23">
        <v>0</v>
      </c>
      <c r="T43" s="23">
        <v>5.0599999999999996</v>
      </c>
      <c r="U43" s="23">
        <v>0.43</v>
      </c>
      <c r="V43" s="23"/>
      <c r="W43" s="23"/>
      <c r="X43" s="23"/>
      <c r="Y43" s="23"/>
      <c r="Z43" s="23"/>
      <c r="AA43" s="23"/>
      <c r="AB43" s="23"/>
      <c r="AC43" s="23"/>
      <c r="AD43" s="23"/>
      <c r="AE43" s="23"/>
      <c r="AF43" s="23"/>
      <c r="AG43" s="23"/>
      <c r="AH43" s="23"/>
      <c r="AI43" s="27">
        <f t="shared" si="2"/>
        <v>6.568888888888889</v>
      </c>
    </row>
    <row r="44" spans="1:35" ht="16.5" thickTop="1" thickBot="1" x14ac:dyDescent="0.3">
      <c r="A44" s="22"/>
      <c r="B44" s="24">
        <v>9</v>
      </c>
      <c r="C44" s="24" t="s">
        <v>49</v>
      </c>
      <c r="D44" s="23">
        <v>0.28999999999999998</v>
      </c>
      <c r="E44" s="23">
        <v>4.51</v>
      </c>
      <c r="F44" s="23">
        <v>4.7</v>
      </c>
      <c r="G44" s="23">
        <v>4.38</v>
      </c>
      <c r="H44" s="23">
        <v>4.8899999999999997</v>
      </c>
      <c r="I44" s="23">
        <v>0.66</v>
      </c>
      <c r="J44" s="23">
        <v>0.56000000000000005</v>
      </c>
      <c r="K44" s="23">
        <v>0.62</v>
      </c>
      <c r="L44" s="23">
        <v>0.7</v>
      </c>
      <c r="M44" s="23">
        <v>0.87</v>
      </c>
      <c r="N44" s="23">
        <v>1.63</v>
      </c>
      <c r="O44" s="23">
        <v>2.52</v>
      </c>
      <c r="P44" s="23">
        <v>0.94</v>
      </c>
      <c r="Q44" s="23">
        <v>0.26</v>
      </c>
      <c r="R44" s="23">
        <v>0.27</v>
      </c>
      <c r="S44" s="23">
        <v>0.45</v>
      </c>
      <c r="T44" s="23">
        <v>5.41</v>
      </c>
      <c r="U44" s="23">
        <v>2.0499999999999998</v>
      </c>
      <c r="V44" s="23"/>
      <c r="W44" s="23"/>
      <c r="X44" s="23"/>
      <c r="Y44" s="23"/>
      <c r="Z44" s="23"/>
      <c r="AA44" s="23"/>
      <c r="AB44" s="23"/>
      <c r="AC44" s="23"/>
      <c r="AD44" s="23"/>
      <c r="AE44" s="23"/>
      <c r="AF44" s="23"/>
      <c r="AG44" s="23"/>
      <c r="AH44" s="23"/>
      <c r="AI44" s="27">
        <f t="shared" si="2"/>
        <v>1.9838888888888886</v>
      </c>
    </row>
    <row r="45" spans="1:35" ht="16.5" thickTop="1" thickBot="1" x14ac:dyDescent="0.3">
      <c r="A45" s="22"/>
      <c r="B45" s="24">
        <v>10</v>
      </c>
      <c r="C45" s="24" t="s">
        <v>50</v>
      </c>
      <c r="D45" s="23">
        <v>0.14000000000000001</v>
      </c>
      <c r="E45" s="23">
        <v>1.3</v>
      </c>
      <c r="F45" s="23">
        <v>2.56</v>
      </c>
      <c r="G45" s="23">
        <v>0.4</v>
      </c>
      <c r="H45" s="23">
        <v>1.83</v>
      </c>
      <c r="I45" s="23">
        <v>1.28</v>
      </c>
      <c r="J45" s="23">
        <v>0.12</v>
      </c>
      <c r="K45" s="23">
        <v>0.62</v>
      </c>
      <c r="L45" s="23">
        <v>2.08</v>
      </c>
      <c r="M45" s="23">
        <v>5.34</v>
      </c>
      <c r="N45" s="23">
        <v>0.28999999999999998</v>
      </c>
      <c r="O45" s="23">
        <v>0.55000000000000004</v>
      </c>
      <c r="P45" s="23">
        <v>0.14000000000000001</v>
      </c>
      <c r="Q45" s="23">
        <v>0.12</v>
      </c>
      <c r="R45" s="23">
        <v>0.82</v>
      </c>
      <c r="S45" s="23">
        <v>0.33</v>
      </c>
      <c r="T45" s="23">
        <v>4.5599999999999996</v>
      </c>
      <c r="U45" s="23">
        <v>2.5499999999999998</v>
      </c>
      <c r="V45" s="23"/>
      <c r="W45" s="23"/>
      <c r="X45" s="23"/>
      <c r="Y45" s="23"/>
      <c r="Z45" s="23"/>
      <c r="AA45" s="23"/>
      <c r="AB45" s="23"/>
      <c r="AC45" s="23"/>
      <c r="AD45" s="23"/>
      <c r="AE45" s="23"/>
      <c r="AF45" s="23"/>
      <c r="AG45" s="23"/>
      <c r="AH45" s="23"/>
      <c r="AI45" s="27">
        <f t="shared" si="2"/>
        <v>1.3905555555555553</v>
      </c>
    </row>
    <row r="46" spans="1:35" ht="16.5" thickTop="1" thickBot="1" x14ac:dyDescent="0.3">
      <c r="A46" s="22"/>
      <c r="B46" s="24">
        <v>11</v>
      </c>
      <c r="C46" s="24" t="s">
        <v>51</v>
      </c>
      <c r="D46" s="23">
        <v>0.14000000000000001</v>
      </c>
      <c r="E46" s="23">
        <v>0.99</v>
      </c>
      <c r="F46" s="23">
        <v>0.56000000000000005</v>
      </c>
      <c r="G46" s="23">
        <v>2.37</v>
      </c>
      <c r="H46" s="23">
        <v>0.28999999999999998</v>
      </c>
      <c r="I46" s="23">
        <v>0.17</v>
      </c>
      <c r="J46" s="23">
        <v>0.12</v>
      </c>
      <c r="K46" s="23">
        <v>0.6</v>
      </c>
      <c r="L46" s="23">
        <v>17.22</v>
      </c>
      <c r="M46" s="23">
        <v>0.46</v>
      </c>
      <c r="N46" s="23">
        <v>0.14000000000000001</v>
      </c>
      <c r="O46" s="23">
        <v>0.18</v>
      </c>
      <c r="P46" s="23">
        <v>1.49</v>
      </c>
      <c r="Q46" s="23">
        <v>0.12</v>
      </c>
      <c r="R46" s="23">
        <v>0.24</v>
      </c>
      <c r="S46" s="23">
        <v>0.19</v>
      </c>
      <c r="T46" s="23">
        <v>1.71</v>
      </c>
      <c r="U46" s="23">
        <v>1.22</v>
      </c>
      <c r="V46" s="23"/>
      <c r="W46" s="23"/>
      <c r="X46" s="23"/>
      <c r="Y46" s="23"/>
      <c r="Z46" s="23"/>
      <c r="AA46" s="23"/>
      <c r="AB46" s="23"/>
      <c r="AC46" s="23"/>
      <c r="AD46" s="23"/>
      <c r="AE46" s="23"/>
      <c r="AF46" s="23"/>
      <c r="AG46" s="23"/>
      <c r="AH46" s="23"/>
      <c r="AI46" s="27">
        <f t="shared" si="2"/>
        <v>1.5672222222222223</v>
      </c>
    </row>
    <row r="47" spans="1:35" ht="16.5" thickTop="1" thickBot="1" x14ac:dyDescent="0.3">
      <c r="A47" s="22"/>
      <c r="B47" s="24">
        <v>12</v>
      </c>
      <c r="C47" s="24" t="s">
        <v>52</v>
      </c>
      <c r="D47" s="23">
        <v>0.19</v>
      </c>
      <c r="E47" s="23">
        <v>0.26</v>
      </c>
      <c r="F47" s="23">
        <v>2.31</v>
      </c>
      <c r="G47" s="23">
        <v>0.42</v>
      </c>
      <c r="H47" s="23">
        <v>0.13</v>
      </c>
      <c r="I47" s="23">
        <v>0.33</v>
      </c>
      <c r="J47" s="23">
        <v>0.12</v>
      </c>
      <c r="K47" s="23">
        <v>0.59</v>
      </c>
      <c r="L47" s="23">
        <v>16.260000000000002</v>
      </c>
      <c r="M47" s="23">
        <v>1.63</v>
      </c>
      <c r="N47" s="23">
        <v>0.2</v>
      </c>
      <c r="O47" s="23">
        <v>0.12</v>
      </c>
      <c r="P47" s="23">
        <v>1.62</v>
      </c>
      <c r="Q47" s="23">
        <v>0.12</v>
      </c>
      <c r="R47" s="23">
        <v>11.76</v>
      </c>
      <c r="S47" s="23">
        <v>0.6</v>
      </c>
      <c r="T47" s="23">
        <v>3.85</v>
      </c>
      <c r="U47" s="23">
        <v>15.6</v>
      </c>
      <c r="V47" s="23"/>
      <c r="W47" s="23"/>
      <c r="X47" s="23"/>
      <c r="Y47" s="23"/>
      <c r="Z47" s="23"/>
      <c r="AA47" s="23"/>
      <c r="AB47" s="23"/>
      <c r="AC47" s="23"/>
      <c r="AD47" s="23"/>
      <c r="AE47" s="23"/>
      <c r="AF47" s="23"/>
      <c r="AG47" s="23"/>
      <c r="AH47" s="23"/>
      <c r="AI47" s="27">
        <f t="shared" si="2"/>
        <v>3.1172222222222228</v>
      </c>
    </row>
    <row r="48" spans="1:35" ht="16.5" thickTop="1" thickBot="1" x14ac:dyDescent="0.3">
      <c r="A48" s="22"/>
      <c r="B48" s="24">
        <v>13</v>
      </c>
      <c r="C48" s="24" t="s">
        <v>53</v>
      </c>
      <c r="D48" s="23">
        <v>0.14000000000000001</v>
      </c>
      <c r="E48" s="23">
        <v>1.1299999999999999</v>
      </c>
      <c r="F48" s="23">
        <v>0.19</v>
      </c>
      <c r="G48" s="23">
        <v>0.19</v>
      </c>
      <c r="H48" s="23">
        <v>0.12</v>
      </c>
      <c r="I48" s="23">
        <v>0.21</v>
      </c>
      <c r="J48" s="23">
        <v>11.86</v>
      </c>
      <c r="K48" s="23">
        <v>4.74</v>
      </c>
      <c r="L48" s="23">
        <v>16.079999999999998</v>
      </c>
      <c r="M48" s="23">
        <v>0.88</v>
      </c>
      <c r="N48" s="23">
        <v>0.12</v>
      </c>
      <c r="O48" s="23">
        <v>0.12</v>
      </c>
      <c r="P48" s="23">
        <v>14.69</v>
      </c>
      <c r="Q48" s="23">
        <v>0.12</v>
      </c>
      <c r="R48" s="23">
        <v>0.64</v>
      </c>
      <c r="S48" s="23">
        <v>0.86</v>
      </c>
      <c r="T48" s="23">
        <v>3.65</v>
      </c>
      <c r="U48" s="23">
        <v>0.77</v>
      </c>
      <c r="V48" s="23"/>
      <c r="W48" s="23"/>
      <c r="X48" s="23"/>
      <c r="Y48" s="23"/>
      <c r="Z48" s="23"/>
      <c r="AA48" s="23"/>
      <c r="AB48" s="23"/>
      <c r="AC48" s="23"/>
      <c r="AD48" s="23"/>
      <c r="AE48" s="23"/>
      <c r="AF48" s="23"/>
      <c r="AG48" s="23"/>
      <c r="AH48" s="23"/>
      <c r="AI48" s="27">
        <f t="shared" si="2"/>
        <v>3.139444444444444</v>
      </c>
    </row>
    <row r="49" spans="1:35" ht="16.5" thickTop="1" thickBot="1" x14ac:dyDescent="0.3">
      <c r="A49" s="22"/>
      <c r="B49" s="24">
        <v>14</v>
      </c>
      <c r="C49" s="24" t="s">
        <v>54</v>
      </c>
      <c r="D49" s="23">
        <v>1.23</v>
      </c>
      <c r="E49" s="23">
        <v>25.68</v>
      </c>
      <c r="F49" s="23">
        <v>0.21</v>
      </c>
      <c r="G49" s="23">
        <v>0.21</v>
      </c>
      <c r="H49" s="23">
        <v>0.12</v>
      </c>
      <c r="I49" s="23">
        <v>0.94</v>
      </c>
      <c r="J49" s="23">
        <v>1.08</v>
      </c>
      <c r="K49" s="23">
        <v>0.61</v>
      </c>
      <c r="L49" s="23">
        <v>0.12</v>
      </c>
      <c r="M49" s="23">
        <v>20.22</v>
      </c>
      <c r="N49" s="23">
        <v>0.61</v>
      </c>
      <c r="O49" s="23">
        <v>1.05</v>
      </c>
      <c r="P49" s="23">
        <v>1.1599999999999999</v>
      </c>
      <c r="Q49" s="23">
        <v>16.239999999999998</v>
      </c>
      <c r="R49" s="23">
        <v>14.6</v>
      </c>
      <c r="S49" s="23">
        <v>1.21</v>
      </c>
      <c r="T49" s="23">
        <v>64.02</v>
      </c>
      <c r="U49" s="23">
        <v>15.6</v>
      </c>
      <c r="V49" s="23"/>
      <c r="W49" s="23"/>
      <c r="X49" s="23"/>
      <c r="Y49" s="23"/>
      <c r="Z49" s="23"/>
      <c r="AA49" s="23"/>
      <c r="AB49" s="23"/>
      <c r="AC49" s="23"/>
      <c r="AD49" s="23"/>
      <c r="AE49" s="23"/>
      <c r="AF49" s="23"/>
      <c r="AG49" s="23"/>
      <c r="AH49" s="23"/>
      <c r="AI49" s="27">
        <f t="shared" si="2"/>
        <v>9.1616666666666653</v>
      </c>
    </row>
    <row r="50" spans="1:35" ht="16.5" thickTop="1" thickBot="1" x14ac:dyDescent="0.3">
      <c r="A50" s="22"/>
      <c r="B50" s="24">
        <v>15</v>
      </c>
      <c r="C50" s="24" t="s">
        <v>55</v>
      </c>
      <c r="D50" s="23">
        <v>1.26</v>
      </c>
      <c r="E50" s="23">
        <v>1.77</v>
      </c>
      <c r="F50" s="23">
        <v>1.83</v>
      </c>
      <c r="G50" s="23">
        <v>32.700000000000003</v>
      </c>
      <c r="H50" s="23">
        <v>19.48</v>
      </c>
      <c r="I50" s="23">
        <v>0.84</v>
      </c>
      <c r="J50" s="23">
        <v>7.62</v>
      </c>
      <c r="K50" s="23">
        <v>4.6900000000000004</v>
      </c>
      <c r="L50" s="23">
        <v>2.36</v>
      </c>
      <c r="M50" s="23">
        <v>1.01</v>
      </c>
      <c r="N50" s="23">
        <v>30.76</v>
      </c>
      <c r="O50" s="23">
        <v>41.42</v>
      </c>
      <c r="P50" s="23">
        <v>1.31</v>
      </c>
      <c r="Q50" s="23">
        <v>6.76</v>
      </c>
      <c r="R50" s="23">
        <v>14.16</v>
      </c>
      <c r="S50" s="23">
        <v>2.72</v>
      </c>
      <c r="T50" s="23">
        <v>131.65</v>
      </c>
      <c r="U50" s="23">
        <v>1.01</v>
      </c>
      <c r="V50" s="23"/>
      <c r="W50" s="23"/>
      <c r="X50" s="23"/>
      <c r="Y50" s="23"/>
      <c r="Z50" s="23"/>
      <c r="AA50" s="23"/>
      <c r="AB50" s="23"/>
      <c r="AC50" s="23"/>
      <c r="AD50" s="23"/>
      <c r="AE50" s="23"/>
      <c r="AF50" s="23"/>
      <c r="AG50" s="23"/>
      <c r="AH50" s="23"/>
      <c r="AI50" s="27">
        <f t="shared" si="2"/>
        <v>16.852777777777778</v>
      </c>
    </row>
    <row r="51" spans="1:35" ht="16.5" thickTop="1" thickBot="1" x14ac:dyDescent="0.3">
      <c r="A51" s="22"/>
      <c r="B51" s="24">
        <v>16</v>
      </c>
      <c r="C51" s="24" t="s">
        <v>56</v>
      </c>
      <c r="D51" s="23">
        <v>1.4</v>
      </c>
      <c r="E51" s="23">
        <v>3.14</v>
      </c>
      <c r="F51" s="23">
        <v>2.4700000000000002</v>
      </c>
      <c r="G51" s="23">
        <v>0.52</v>
      </c>
      <c r="H51" s="23">
        <v>0.53</v>
      </c>
      <c r="I51" s="23">
        <v>2.4500000000000002</v>
      </c>
      <c r="J51" s="23">
        <v>53.45</v>
      </c>
      <c r="K51" s="23">
        <v>4.7300000000000004</v>
      </c>
      <c r="L51" s="23">
        <v>0.61</v>
      </c>
      <c r="M51" s="23">
        <v>3.19</v>
      </c>
      <c r="N51" s="23">
        <v>37.72</v>
      </c>
      <c r="O51" s="23">
        <v>59.84</v>
      </c>
      <c r="P51" s="23">
        <v>2.35</v>
      </c>
      <c r="Q51" s="23">
        <v>13.44</v>
      </c>
      <c r="R51" s="23">
        <v>43.2</v>
      </c>
      <c r="S51" s="23">
        <v>65.02</v>
      </c>
      <c r="T51" s="23">
        <v>1.74</v>
      </c>
      <c r="U51" s="23">
        <v>40.520000000000003</v>
      </c>
      <c r="V51" s="23"/>
      <c r="W51" s="23"/>
      <c r="X51" s="23"/>
      <c r="Y51" s="23"/>
      <c r="Z51" s="23"/>
      <c r="AA51" s="23"/>
      <c r="AB51" s="23"/>
      <c r="AC51" s="23"/>
      <c r="AD51" s="23"/>
      <c r="AE51" s="23"/>
      <c r="AF51" s="23"/>
      <c r="AG51" s="23"/>
      <c r="AH51" s="23"/>
      <c r="AI51" s="27">
        <f t="shared" si="2"/>
        <v>18.684444444444445</v>
      </c>
    </row>
    <row r="52" spans="1:35" ht="16.5" thickTop="1" thickBot="1" x14ac:dyDescent="0.3">
      <c r="A52" s="22"/>
      <c r="B52" s="24">
        <v>17</v>
      </c>
      <c r="C52" s="24" t="s">
        <v>57</v>
      </c>
      <c r="D52" s="23">
        <v>3.2</v>
      </c>
      <c r="E52" s="23">
        <v>4.09</v>
      </c>
      <c r="F52" s="23">
        <v>3.78</v>
      </c>
      <c r="G52" s="23">
        <v>1.72</v>
      </c>
      <c r="H52" s="23">
        <v>74.02</v>
      </c>
      <c r="I52" s="23">
        <v>30.61</v>
      </c>
      <c r="J52" s="23">
        <v>78.38</v>
      </c>
      <c r="K52" s="23">
        <v>2.4900000000000002</v>
      </c>
      <c r="L52" s="23">
        <v>3.96</v>
      </c>
      <c r="M52" s="23">
        <v>4.09</v>
      </c>
      <c r="N52" s="23">
        <v>2.34</v>
      </c>
      <c r="O52" s="23">
        <v>1.88</v>
      </c>
      <c r="P52" s="23">
        <v>2.52</v>
      </c>
      <c r="Q52" s="23">
        <v>3.51</v>
      </c>
      <c r="R52" s="23">
        <v>2.92</v>
      </c>
      <c r="S52" s="23">
        <v>89.36</v>
      </c>
      <c r="T52" s="23">
        <v>67.260000000000005</v>
      </c>
      <c r="U52" s="23">
        <v>69.2</v>
      </c>
      <c r="V52" s="23"/>
      <c r="W52" s="23"/>
      <c r="X52" s="23"/>
      <c r="Y52" s="23"/>
      <c r="Z52" s="23"/>
      <c r="AA52" s="23"/>
      <c r="AB52" s="23"/>
      <c r="AC52" s="23"/>
      <c r="AD52" s="23"/>
      <c r="AE52" s="23"/>
      <c r="AF52" s="23"/>
      <c r="AG52" s="23"/>
      <c r="AH52" s="23"/>
      <c r="AI52" s="27">
        <f t="shared" si="2"/>
        <v>24.740555555555556</v>
      </c>
    </row>
    <row r="53" spans="1:35" ht="16.5" thickTop="1" thickBot="1" x14ac:dyDescent="0.3">
      <c r="A53" s="22"/>
      <c r="B53" s="24">
        <v>18</v>
      </c>
      <c r="C53" s="24" t="s">
        <v>58</v>
      </c>
      <c r="D53" s="23">
        <v>2.0099999999999998</v>
      </c>
      <c r="E53" s="23">
        <v>0.42</v>
      </c>
      <c r="F53" s="23">
        <v>5.93</v>
      </c>
      <c r="G53" s="23">
        <v>6.39</v>
      </c>
      <c r="H53" s="23">
        <v>7.68</v>
      </c>
      <c r="I53" s="23">
        <v>-3.28</v>
      </c>
      <c r="J53" s="23">
        <v>4.21</v>
      </c>
      <c r="K53" s="23">
        <v>-0.02</v>
      </c>
      <c r="L53" s="23">
        <v>5.09</v>
      </c>
      <c r="M53" s="23">
        <v>6.15</v>
      </c>
      <c r="N53" s="23">
        <v>86.3</v>
      </c>
      <c r="O53" s="23">
        <v>6.76</v>
      </c>
      <c r="P53" s="23">
        <v>5.12</v>
      </c>
      <c r="Q53" s="23">
        <v>4.2300000000000004</v>
      </c>
      <c r="R53" s="23">
        <v>40.04</v>
      </c>
      <c r="S53" s="23">
        <v>5.08</v>
      </c>
      <c r="T53" s="23">
        <v>91.62</v>
      </c>
      <c r="U53" s="23">
        <v>91.34</v>
      </c>
      <c r="V53" s="23"/>
      <c r="W53" s="23"/>
      <c r="X53" s="23"/>
      <c r="Y53" s="23"/>
      <c r="Z53" s="23"/>
      <c r="AA53" s="23"/>
      <c r="AB53" s="23"/>
      <c r="AC53" s="23"/>
      <c r="AD53" s="23"/>
      <c r="AE53" s="23"/>
      <c r="AF53" s="23"/>
      <c r="AG53" s="23"/>
      <c r="AH53" s="23"/>
      <c r="AI53" s="27">
        <f t="shared" si="2"/>
        <v>20.28166666666667</v>
      </c>
    </row>
    <row r="54" spans="1:35" ht="16.5" thickTop="1" thickBot="1" x14ac:dyDescent="0.3">
      <c r="A54" s="22"/>
      <c r="B54" s="24">
        <v>19</v>
      </c>
      <c r="C54" s="24" t="s">
        <v>59</v>
      </c>
      <c r="D54" s="23">
        <v>2.74</v>
      </c>
      <c r="E54" s="23">
        <v>3.26</v>
      </c>
      <c r="F54" s="23">
        <v>121.92</v>
      </c>
      <c r="G54" s="23">
        <v>8.1300000000000008</v>
      </c>
      <c r="H54" s="23">
        <v>145</v>
      </c>
      <c r="I54" s="23">
        <v>5.34</v>
      </c>
      <c r="J54" s="23">
        <v>5.08</v>
      </c>
      <c r="K54" s="23">
        <v>-3.49</v>
      </c>
      <c r="L54" s="23">
        <v>1.28</v>
      </c>
      <c r="M54" s="23">
        <v>5.0599999999999996</v>
      </c>
      <c r="N54" s="23">
        <v>6.38</v>
      </c>
      <c r="O54" s="23">
        <v>0.91</v>
      </c>
      <c r="P54" s="23">
        <v>3.17</v>
      </c>
      <c r="Q54" s="23">
        <v>4.8</v>
      </c>
      <c r="R54" s="23">
        <v>4.63</v>
      </c>
      <c r="S54" s="23">
        <v>142.91999999999999</v>
      </c>
      <c r="T54" s="23">
        <v>153.05000000000001</v>
      </c>
      <c r="U54" s="23">
        <v>119.76</v>
      </c>
      <c r="V54" s="23"/>
      <c r="W54" s="23"/>
      <c r="X54" s="23"/>
      <c r="Y54" s="23"/>
      <c r="Z54" s="23"/>
      <c r="AA54" s="23"/>
      <c r="AB54" s="23"/>
      <c r="AC54" s="23"/>
      <c r="AD54" s="23"/>
      <c r="AE54" s="23"/>
      <c r="AF54" s="23"/>
      <c r="AG54" s="23"/>
      <c r="AH54" s="23"/>
      <c r="AI54" s="27">
        <f t="shared" si="2"/>
        <v>40.552222222222227</v>
      </c>
    </row>
    <row r="55" spans="1:35" ht="16.5" thickTop="1" thickBot="1" x14ac:dyDescent="0.3">
      <c r="A55" s="22"/>
      <c r="B55" s="24">
        <v>20</v>
      </c>
      <c r="C55" s="24" t="s">
        <v>60</v>
      </c>
      <c r="D55" s="23">
        <v>0.52</v>
      </c>
      <c r="E55" s="23">
        <v>0.39</v>
      </c>
      <c r="F55" s="23">
        <v>0.1</v>
      </c>
      <c r="G55" s="23">
        <v>-2.38</v>
      </c>
      <c r="H55" s="23">
        <v>309.61</v>
      </c>
      <c r="I55" s="23">
        <v>-0.21</v>
      </c>
      <c r="J55" s="23">
        <v>4.96</v>
      </c>
      <c r="K55" s="23">
        <v>-3.5</v>
      </c>
      <c r="L55" s="23">
        <v>146.46</v>
      </c>
      <c r="M55" s="23">
        <v>6.95</v>
      </c>
      <c r="N55" s="23">
        <v>134.74</v>
      </c>
      <c r="O55" s="23">
        <v>7.12</v>
      </c>
      <c r="P55" s="23">
        <v>5.01</v>
      </c>
      <c r="Q55" s="23">
        <v>5.0599999999999996</v>
      </c>
      <c r="R55" s="23">
        <v>4.53</v>
      </c>
      <c r="S55" s="23">
        <v>6.61</v>
      </c>
      <c r="T55" s="23">
        <v>7.06</v>
      </c>
      <c r="U55" s="23">
        <v>138</v>
      </c>
      <c r="V55" s="23"/>
      <c r="W55" s="23"/>
      <c r="X55" s="23"/>
      <c r="Y55" s="23"/>
      <c r="Z55" s="23"/>
      <c r="AA55" s="23"/>
      <c r="AB55" s="23"/>
      <c r="AC55" s="23"/>
      <c r="AD55" s="23"/>
      <c r="AE55" s="23"/>
      <c r="AF55" s="23"/>
      <c r="AG55" s="23"/>
      <c r="AH55" s="23"/>
      <c r="AI55" s="27">
        <f t="shared" si="2"/>
        <v>42.835000000000001</v>
      </c>
    </row>
    <row r="56" spans="1:35" ht="16.5" thickTop="1" thickBot="1" x14ac:dyDescent="0.3">
      <c r="A56" s="22"/>
      <c r="B56" s="24">
        <v>21</v>
      </c>
      <c r="C56" s="24" t="s">
        <v>61</v>
      </c>
      <c r="D56" s="23">
        <v>36.450000000000003</v>
      </c>
      <c r="E56" s="23">
        <v>0.28000000000000003</v>
      </c>
      <c r="F56" s="23">
        <v>5.29</v>
      </c>
      <c r="G56" s="23">
        <v>-2.3199999999999998</v>
      </c>
      <c r="H56" s="23">
        <v>115.02</v>
      </c>
      <c r="I56" s="23">
        <v>1.91</v>
      </c>
      <c r="J56" s="23">
        <v>4.49</v>
      </c>
      <c r="K56" s="23">
        <v>3.71</v>
      </c>
      <c r="L56" s="23">
        <v>5.36</v>
      </c>
      <c r="M56" s="23">
        <v>6.77</v>
      </c>
      <c r="N56" s="23">
        <v>12.89</v>
      </c>
      <c r="O56" s="23">
        <v>0.56999999999999995</v>
      </c>
      <c r="P56" s="23">
        <v>1.5</v>
      </c>
      <c r="Q56" s="23">
        <v>0</v>
      </c>
      <c r="R56" s="23">
        <v>85.42</v>
      </c>
      <c r="S56" s="23">
        <v>20.21</v>
      </c>
      <c r="T56" s="23">
        <v>4.8099999999999996</v>
      </c>
      <c r="U56" s="23">
        <v>95.86</v>
      </c>
      <c r="V56" s="23"/>
      <c r="W56" s="23"/>
      <c r="X56" s="23"/>
      <c r="Y56" s="23"/>
      <c r="Z56" s="23"/>
      <c r="AA56" s="23"/>
      <c r="AB56" s="23"/>
      <c r="AC56" s="23"/>
      <c r="AD56" s="23"/>
      <c r="AE56" s="23"/>
      <c r="AF56" s="23"/>
      <c r="AG56" s="23"/>
      <c r="AH56" s="23"/>
      <c r="AI56" s="27">
        <f t="shared" si="2"/>
        <v>22.123333333333335</v>
      </c>
    </row>
    <row r="57" spans="1:35" ht="16.5" thickTop="1" thickBot="1" x14ac:dyDescent="0.3">
      <c r="A57" s="22"/>
      <c r="B57" s="24">
        <v>22</v>
      </c>
      <c r="C57" s="24" t="s">
        <v>62</v>
      </c>
      <c r="D57" s="23">
        <v>3.76</v>
      </c>
      <c r="E57" s="23">
        <v>2.63</v>
      </c>
      <c r="F57" s="23">
        <v>2.5499999999999998</v>
      </c>
      <c r="G57" s="23">
        <v>-2.9</v>
      </c>
      <c r="H57" s="23">
        <v>5.0999999999999996</v>
      </c>
      <c r="I57" s="23">
        <v>1.76</v>
      </c>
      <c r="J57" s="23">
        <v>-0.77</v>
      </c>
      <c r="K57" s="23">
        <v>4.3600000000000003</v>
      </c>
      <c r="L57" s="23">
        <v>1.07</v>
      </c>
      <c r="M57" s="23">
        <v>4.33</v>
      </c>
      <c r="N57" s="23">
        <v>4.12</v>
      </c>
      <c r="O57" s="23">
        <v>-0.28000000000000003</v>
      </c>
      <c r="P57" s="23">
        <v>2.44</v>
      </c>
      <c r="Q57" s="23">
        <v>3.98</v>
      </c>
      <c r="R57" s="23">
        <v>2.9</v>
      </c>
      <c r="S57" s="23">
        <v>1.66</v>
      </c>
      <c r="T57" s="23">
        <v>3.14</v>
      </c>
      <c r="U57" s="23">
        <v>4.0999999999999996</v>
      </c>
      <c r="V57" s="23"/>
      <c r="W57" s="23"/>
      <c r="X57" s="23"/>
      <c r="Y57" s="23"/>
      <c r="Z57" s="23"/>
      <c r="AA57" s="23"/>
      <c r="AB57" s="23"/>
      <c r="AC57" s="23"/>
      <c r="AD57" s="23"/>
      <c r="AE57" s="23"/>
      <c r="AF57" s="23"/>
      <c r="AG57" s="23"/>
      <c r="AH57" s="23"/>
      <c r="AI57" s="27">
        <f t="shared" si="2"/>
        <v>2.4416666666666664</v>
      </c>
    </row>
    <row r="58" spans="1:35" ht="16.5" thickTop="1" thickBot="1" x14ac:dyDescent="0.3">
      <c r="A58" s="22"/>
      <c r="B58" s="24">
        <v>23</v>
      </c>
      <c r="C58" s="24" t="s">
        <v>63</v>
      </c>
      <c r="D58" s="23">
        <v>3.65</v>
      </c>
      <c r="E58" s="23">
        <v>3.41</v>
      </c>
      <c r="F58" s="23">
        <v>3.72</v>
      </c>
      <c r="G58" s="23">
        <v>2.67</v>
      </c>
      <c r="H58" s="23">
        <v>4.03</v>
      </c>
      <c r="I58" s="23">
        <v>3.87</v>
      </c>
      <c r="J58" s="23">
        <v>2.44</v>
      </c>
      <c r="K58" s="23">
        <v>3.46</v>
      </c>
      <c r="L58" s="23">
        <v>2.33</v>
      </c>
      <c r="M58" s="23">
        <v>2.72</v>
      </c>
      <c r="N58" s="23">
        <v>1.6</v>
      </c>
      <c r="O58" s="23">
        <v>-0.42</v>
      </c>
      <c r="P58" s="23">
        <v>3.15</v>
      </c>
      <c r="Q58" s="23">
        <v>3.92</v>
      </c>
      <c r="R58" s="23">
        <v>3.36</v>
      </c>
      <c r="S58" s="23">
        <v>3.24</v>
      </c>
      <c r="T58" s="23">
        <v>3.48</v>
      </c>
      <c r="U58" s="23">
        <v>3.82</v>
      </c>
      <c r="V58" s="23"/>
      <c r="W58" s="23"/>
      <c r="X58" s="23"/>
      <c r="Y58" s="23"/>
      <c r="Z58" s="23"/>
      <c r="AA58" s="23"/>
      <c r="AB58" s="23"/>
      <c r="AC58" s="23"/>
      <c r="AD58" s="23"/>
      <c r="AE58" s="23"/>
      <c r="AF58" s="23"/>
      <c r="AG58" s="23"/>
      <c r="AH58" s="23"/>
      <c r="AI58" s="27">
        <f t="shared" si="2"/>
        <v>3.0250000000000004</v>
      </c>
    </row>
    <row r="59" spans="1:35" ht="16.5" thickTop="1" thickBot="1" x14ac:dyDescent="0.3">
      <c r="A59" s="22"/>
      <c r="B59" s="24">
        <v>24</v>
      </c>
      <c r="C59" s="24" t="s">
        <v>64</v>
      </c>
      <c r="D59" s="23">
        <v>3.06</v>
      </c>
      <c r="E59" s="23">
        <v>3</v>
      </c>
      <c r="F59" s="23">
        <v>3.25</v>
      </c>
      <c r="G59" s="23">
        <v>-2.62</v>
      </c>
      <c r="H59" s="23">
        <v>3.74</v>
      </c>
      <c r="I59" s="23">
        <v>3.72</v>
      </c>
      <c r="J59" s="23">
        <v>2.11</v>
      </c>
      <c r="K59" s="23">
        <v>3.78</v>
      </c>
      <c r="L59" s="23">
        <v>1.01</v>
      </c>
      <c r="M59" s="23">
        <v>2.1</v>
      </c>
      <c r="N59" s="23">
        <v>0.21</v>
      </c>
      <c r="O59" s="23">
        <v>1.25</v>
      </c>
      <c r="P59" s="23">
        <v>3.24</v>
      </c>
      <c r="Q59" s="23">
        <v>1.44</v>
      </c>
      <c r="R59" s="23">
        <v>1.89</v>
      </c>
      <c r="S59" s="23">
        <v>1.38</v>
      </c>
      <c r="T59" s="23">
        <v>3.13</v>
      </c>
      <c r="U59" s="23">
        <v>3.55</v>
      </c>
      <c r="V59" s="23"/>
      <c r="W59" s="23"/>
      <c r="X59" s="23"/>
      <c r="Y59" s="23"/>
      <c r="Z59" s="23"/>
      <c r="AA59" s="23"/>
      <c r="AB59" s="23"/>
      <c r="AC59" s="23"/>
      <c r="AD59" s="23"/>
      <c r="AE59" s="23"/>
      <c r="AF59" s="23"/>
      <c r="AG59" s="23"/>
      <c r="AH59" s="23"/>
      <c r="AI59" s="27">
        <f t="shared" si="2"/>
        <v>2.1800000000000006</v>
      </c>
    </row>
    <row r="60" spans="1:35" ht="16.5" thickTop="1" thickBot="1" x14ac:dyDescent="0.3">
      <c r="A60" s="22"/>
      <c r="B60" s="69" t="s">
        <v>40</v>
      </c>
      <c r="C60" s="70"/>
      <c r="D60" s="27">
        <f t="shared" ref="D60:AI60" si="3">AVERAGE(D36:D59)</f>
        <v>2.8141666666666669</v>
      </c>
      <c r="E60" s="27">
        <f t="shared" si="3"/>
        <v>6.3779166666666649</v>
      </c>
      <c r="F60" s="27">
        <f t="shared" si="3"/>
        <v>8.8020833333333339</v>
      </c>
      <c r="G60" s="27">
        <f t="shared" si="3"/>
        <v>2.027916666666667</v>
      </c>
      <c r="H60" s="27">
        <f t="shared" si="3"/>
        <v>28.597083333333334</v>
      </c>
      <c r="I60" s="27">
        <f t="shared" si="3"/>
        <v>7.6437500000000007</v>
      </c>
      <c r="J60" s="27">
        <f t="shared" si="3"/>
        <v>19.2575</v>
      </c>
      <c r="K60" s="27">
        <f t="shared" si="3"/>
        <v>-1.5187499999999998</v>
      </c>
      <c r="L60" s="27">
        <f t="shared" si="3"/>
        <v>10.766666666666666</v>
      </c>
      <c r="M60" s="27">
        <f t="shared" si="3"/>
        <v>8.7508333333333344</v>
      </c>
      <c r="N60" s="27">
        <f t="shared" si="3"/>
        <v>12.552083333333334</v>
      </c>
      <c r="O60" s="27">
        <f t="shared" si="3"/>
        <v>4.7474999999999996</v>
      </c>
      <c r="P60" s="27">
        <f t="shared" si="3"/>
        <v>3.7683333333333331</v>
      </c>
      <c r="Q60" s="27">
        <f t="shared" si="3"/>
        <v>6.19</v>
      </c>
      <c r="R60" s="27">
        <f t="shared" si="3"/>
        <v>24.097499999999997</v>
      </c>
      <c r="S60" s="27">
        <f t="shared" si="3"/>
        <v>18.427083333333332</v>
      </c>
      <c r="T60" s="27">
        <f t="shared" si="3"/>
        <v>28.933749999999993</v>
      </c>
      <c r="U60" s="27">
        <f t="shared" si="3"/>
        <v>34.841666666666669</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12.615393518518516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Nentor</vt:lpstr>
      <vt:lpstr>Janar 2026</vt:lpstr>
      <vt:lpstr>Shkurt </vt:lpstr>
      <vt:lpstr>Mars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2026-03-19T10:00:01Z</dcterms:modified>
</cp:coreProperties>
</file>