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6\03.2026\"/>
    </mc:Choice>
  </mc:AlternateContent>
  <xr:revisionPtr revIDLastSave="0" documentId="13_ncr:1_{E0633ED8-7AAD-4658-B2D7-3CB581E52789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0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9" i="1" l="1"/>
  <c r="P30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7" i="1"/>
  <c r="D25" i="1"/>
  <c r="E24" i="1"/>
  <c r="E23" i="1"/>
  <c r="D22" i="1"/>
  <c r="D20" i="1"/>
  <c r="D19" i="1"/>
  <c r="D18" i="1"/>
  <c r="D16" i="1"/>
  <c r="D15" i="1"/>
  <c r="D14" i="1"/>
  <c r="D13" i="1"/>
  <c r="D12" i="1"/>
  <c r="D11" i="1"/>
  <c r="D10" i="1"/>
  <c r="D9" i="1"/>
  <c r="E8" i="1"/>
  <c r="E7" i="1"/>
  <c r="Q30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7" i="1"/>
  <c r="D30" i="1"/>
  <c r="D29" i="1"/>
  <c r="D26" i="1"/>
  <c r="J28" i="1"/>
  <c r="J25" i="1"/>
  <c r="J24" i="1"/>
  <c r="J23" i="1"/>
  <c r="J20" i="1"/>
  <c r="K18" i="1"/>
  <c r="J16" i="1"/>
  <c r="J15" i="1"/>
  <c r="J14" i="1"/>
  <c r="J12" i="1"/>
  <c r="J11" i="1"/>
  <c r="J10" i="1"/>
  <c r="J9" i="1"/>
  <c r="K8" i="1"/>
  <c r="J7" i="1"/>
  <c r="K12" i="1"/>
  <c r="J13" i="1"/>
  <c r="K13" i="1"/>
  <c r="K16" i="1"/>
  <c r="D17" i="1"/>
  <c r="E17" i="1"/>
  <c r="J17" i="1"/>
  <c r="K17" i="1"/>
  <c r="J18" i="1"/>
  <c r="J19" i="1"/>
  <c r="K19" i="1"/>
  <c r="K20" i="1"/>
  <c r="D21" i="1"/>
  <c r="E21" i="1"/>
  <c r="J21" i="1"/>
  <c r="K21" i="1"/>
  <c r="J22" i="1"/>
  <c r="K22" i="1"/>
  <c r="K24" i="1"/>
  <c r="E26" i="1"/>
  <c r="J26" i="1"/>
  <c r="K26" i="1"/>
  <c r="D27" i="1"/>
  <c r="E27" i="1"/>
  <c r="J27" i="1"/>
  <c r="K27" i="1"/>
  <c r="D28" i="1"/>
  <c r="E28" i="1"/>
  <c r="K28" i="1"/>
  <c r="J29" i="1"/>
  <c r="K29" i="1"/>
  <c r="J30" i="1"/>
  <c r="K30" i="1"/>
  <c r="O4" i="1"/>
  <c r="I4" i="1"/>
  <c r="E16" i="1" l="1"/>
  <c r="D23" i="1"/>
  <c r="E22" i="1"/>
  <c r="E30" i="1"/>
  <c r="E29" i="1"/>
  <c r="E20" i="1"/>
  <c r="E11" i="1"/>
  <c r="E19" i="1"/>
  <c r="E25" i="1"/>
  <c r="E10" i="1"/>
  <c r="E9" i="1"/>
  <c r="E15" i="1"/>
  <c r="E14" i="1"/>
  <c r="D24" i="1"/>
  <c r="E13" i="1"/>
  <c r="E18" i="1"/>
  <c r="E12" i="1"/>
  <c r="K11" i="1"/>
  <c r="K25" i="1"/>
  <c r="K15" i="1"/>
  <c r="K10" i="1"/>
  <c r="K14" i="1"/>
  <c r="K9" i="1"/>
  <c r="K23" i="1"/>
  <c r="K7" i="1"/>
  <c r="J8" i="1"/>
  <c r="D7" i="1"/>
  <c r="D8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<sst xmlns="http://schemas.openxmlformats.org/spreadsheetml/2006/main" count="94" uniqueCount="38">
  <si>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</si>
  <si>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</si>
  <si>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</si>
  <si>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</si>
  <si>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</si>
  <si>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</si>
  <si>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</si>
  <si>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</si>
  <si>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</si>
  <si>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</si>
  <si>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</si>
  <si>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</si>
  <si>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</si>
  <si>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</si>
  <si>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</si>
  <si>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</si>
  <si>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</si>
  <si>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</si>
  <si>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</si>
  <si>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</si>
  <si>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</si>
  <si>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</si>
  <si>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</si>
  <si>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</si>
  <si>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</si>
  <si>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</si>
  <si>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</si>
  <si>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</si>
  <si>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</si>
  <si>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</si>
  <si>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</si>
  <si>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</si>
  <si>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</si>
  <si>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</si>
  <si>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</si>
  <si>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</si>
  <si>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</si>
  <si>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03.03.2026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</si>
</sst>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/>
    <xf numFmtId="0" fontId="0" fillId="0" borderId="12" xfId="0" applyBorder="1" applyAlignment="1">
      <alignment horizontal="center"/>
    </xf>
    <xf numFmtId="0" fontId="4" fillId="2" borderId="13" xfId="0" applyFont="1" applyFill="1" applyBorder="1"/>
    <xf numFmtId="0" fontId="4" fillId="2" borderId="14" xfId="0" applyFont="1" applyFill="1" applyBorder="1"/>
    <xf numFmtId="2" fontId="6" fillId="0" borderId="15" xfId="0" applyNumberFormat="1" applyFont="1" applyBorder="1" applyAlignment="1">
      <alignment horizontal="center"/>
    </xf>
    <xf numFmtId="2" fontId="4" fillId="2" borderId="13" xfId="0" applyNumberFormat="1" applyFont="1" applyFill="1" applyBorder="1"/>
    <xf numFmtId="2" fontId="4" fillId="2" borderId="10" xfId="0" applyNumberFormat="1" applyFont="1" applyFill="1" applyBorder="1"/>
    <xf numFmtId="0" fontId="4" fillId="0" borderId="12" xfId="0" applyFont="1" applyBorder="1"/>
    <xf numFmtId="0" fontId="4" fillId="2" borderId="15" xfId="0" applyFont="1" applyFill="1" applyBorder="1"/>
    <xf numFmtId="2" fontId="4" fillId="2" borderId="15" xfId="0" applyNumberFormat="1" applyFont="1" applyFill="1" applyBorder="1"/>
    <xf numFmtId="0" fontId="4" fillId="0" borderId="16" xfId="0" applyFont="1" applyBorder="1"/>
    <xf numFmtId="2" fontId="4" fillId="2" borderId="17" xfId="0" applyNumberFormat="1" applyFont="1" applyFill="1" applyBorder="1"/>
    <xf numFmtId="0" fontId="0" fillId="0" borderId="18" xfId="0" applyBorder="1"/>
    <xf numFmtId="0" fontId="6" fillId="0" borderId="20" xfId="0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2" fontId="6" fillId="0" borderId="16" xfId="0" applyNumberFormat="1" applyFont="1" applyBorder="1" applyAlignment="1">
      <alignment horizontal="center"/>
    </xf>
    <xf numFmtId="0" fontId="4" fillId="2" borderId="10" xfId="0" applyFont="1" applyFill="1" applyBorder="1"/>
    <xf numFmtId="0" fontId="4" fillId="2" borderId="25" xfId="0" applyFont="1" applyFill="1" applyBorder="1"/>
    <xf numFmtId="0" fontId="4" fillId="2" borderId="24" xfId="0" applyFont="1" applyFill="1" applyBorder="1"/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4"/>
  <sheetViews>
    <sheetView tabSelected="1" workbookViewId="0">
      <selection activeCell="T19" sqref="T19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8" max="8" width="11.5703125" customWidth="1"/>
    <col min="9" max="9" width="11.85546875" style="1" customWidth="1"/>
    <col min="11" max="11" width="9.140625" style="3"/>
    <col min="14" max="15" width="11.85546875" customWidth="1"/>
    <col min="254" max="254" width="11.28515625" customWidth="1"/>
    <col min="255" max="255" width="11.140625" customWidth="1"/>
    <col min="257" max="257" width="10.7109375" customWidth="1"/>
    <col min="259" max="259" width="11.28515625" bestFit="1" customWidth="1"/>
    <col min="260" max="260" width="11.5703125" customWidth="1"/>
    <col min="261" max="261" width="11.85546875" customWidth="1"/>
    <col min="265" max="265" width="11.5703125" customWidth="1"/>
    <col min="266" max="267" width="11.85546875" customWidth="1"/>
    <col min="510" max="510" width="11.28515625" customWidth="1"/>
    <col min="511" max="511" width="11.140625" customWidth="1"/>
    <col min="513" max="513" width="10.7109375" customWidth="1"/>
    <col min="515" max="515" width="11.28515625" bestFit="1" customWidth="1"/>
    <col min="516" max="516" width="11.5703125" customWidth="1"/>
    <col min="517" max="517" width="11.85546875" customWidth="1"/>
    <col min="521" max="521" width="11.5703125" customWidth="1"/>
    <col min="522" max="523" width="11.85546875" customWidth="1"/>
    <col min="766" max="766" width="11.28515625" customWidth="1"/>
    <col min="767" max="767" width="11.140625" customWidth="1"/>
    <col min="769" max="769" width="10.7109375" customWidth="1"/>
    <col min="771" max="771" width="11.28515625" bestFit="1" customWidth="1"/>
    <col min="772" max="772" width="11.5703125" customWidth="1"/>
    <col min="773" max="773" width="11.85546875" customWidth="1"/>
    <col min="777" max="777" width="11.5703125" customWidth="1"/>
    <col min="778" max="779" width="11.85546875" customWidth="1"/>
    <col min="1022" max="1022" width="11.28515625" customWidth="1"/>
    <col min="1023" max="1023" width="11.140625" customWidth="1"/>
    <col min="1025" max="1025" width="10.7109375" customWidth="1"/>
    <col min="1027" max="1027" width="11.28515625" bestFit="1" customWidth="1"/>
    <col min="1028" max="1028" width="11.5703125" customWidth="1"/>
    <col min="1029" max="1029" width="11.85546875" customWidth="1"/>
    <col min="1033" max="1033" width="11.5703125" customWidth="1"/>
    <col min="1034" max="1035" width="11.85546875" customWidth="1"/>
    <col min="1278" max="1278" width="11.28515625" customWidth="1"/>
    <col min="1279" max="1279" width="11.140625" customWidth="1"/>
    <col min="1281" max="1281" width="10.7109375" customWidth="1"/>
    <col min="1283" max="1283" width="11.28515625" bestFit="1" customWidth="1"/>
    <col min="1284" max="1284" width="11.5703125" customWidth="1"/>
    <col min="1285" max="1285" width="11.85546875" customWidth="1"/>
    <col min="1289" max="1289" width="11.5703125" customWidth="1"/>
    <col min="1290" max="1291" width="11.85546875" customWidth="1"/>
    <col min="1534" max="1534" width="11.28515625" customWidth="1"/>
    <col min="1535" max="1535" width="11.140625" customWidth="1"/>
    <col min="1537" max="1537" width="10.7109375" customWidth="1"/>
    <col min="1539" max="1539" width="11.28515625" bestFit="1" customWidth="1"/>
    <col min="1540" max="1540" width="11.5703125" customWidth="1"/>
    <col min="1541" max="1541" width="11.85546875" customWidth="1"/>
    <col min="1545" max="1545" width="11.5703125" customWidth="1"/>
    <col min="1546" max="1547" width="11.85546875" customWidth="1"/>
    <col min="1790" max="1790" width="11.28515625" customWidth="1"/>
    <col min="1791" max="1791" width="11.140625" customWidth="1"/>
    <col min="1793" max="1793" width="10.7109375" customWidth="1"/>
    <col min="1795" max="1795" width="11.28515625" bestFit="1" customWidth="1"/>
    <col min="1796" max="1796" width="11.5703125" customWidth="1"/>
    <col min="1797" max="1797" width="11.85546875" customWidth="1"/>
    <col min="1801" max="1801" width="11.5703125" customWidth="1"/>
    <col min="1802" max="1803" width="11.85546875" customWidth="1"/>
    <col min="2046" max="2046" width="11.28515625" customWidth="1"/>
    <col min="2047" max="2047" width="11.140625" customWidth="1"/>
    <col min="2049" max="2049" width="10.7109375" customWidth="1"/>
    <col min="2051" max="2051" width="11.28515625" bestFit="1" customWidth="1"/>
    <col min="2052" max="2052" width="11.5703125" customWidth="1"/>
    <col min="2053" max="2053" width="11.85546875" customWidth="1"/>
    <col min="2057" max="2057" width="11.5703125" customWidth="1"/>
    <col min="2058" max="2059" width="11.85546875" customWidth="1"/>
    <col min="2302" max="2302" width="11.28515625" customWidth="1"/>
    <col min="2303" max="2303" width="11.140625" customWidth="1"/>
    <col min="2305" max="2305" width="10.7109375" customWidth="1"/>
    <col min="2307" max="2307" width="11.28515625" bestFit="1" customWidth="1"/>
    <col min="2308" max="2308" width="11.5703125" customWidth="1"/>
    <col min="2309" max="2309" width="11.85546875" customWidth="1"/>
    <col min="2313" max="2313" width="11.5703125" customWidth="1"/>
    <col min="2314" max="2315" width="11.85546875" customWidth="1"/>
    <col min="2558" max="2558" width="11.28515625" customWidth="1"/>
    <col min="2559" max="2559" width="11.140625" customWidth="1"/>
    <col min="2561" max="2561" width="10.7109375" customWidth="1"/>
    <col min="2563" max="2563" width="11.28515625" bestFit="1" customWidth="1"/>
    <col min="2564" max="2564" width="11.5703125" customWidth="1"/>
    <col min="2565" max="2565" width="11.85546875" customWidth="1"/>
    <col min="2569" max="2569" width="11.5703125" customWidth="1"/>
    <col min="2570" max="2571" width="11.85546875" customWidth="1"/>
    <col min="2814" max="2814" width="11.28515625" customWidth="1"/>
    <col min="2815" max="2815" width="11.140625" customWidth="1"/>
    <col min="2817" max="2817" width="10.7109375" customWidth="1"/>
    <col min="2819" max="2819" width="11.28515625" bestFit="1" customWidth="1"/>
    <col min="2820" max="2820" width="11.5703125" customWidth="1"/>
    <col min="2821" max="2821" width="11.85546875" customWidth="1"/>
    <col min="2825" max="2825" width="11.5703125" customWidth="1"/>
    <col min="2826" max="2827" width="11.85546875" customWidth="1"/>
    <col min="3070" max="3070" width="11.28515625" customWidth="1"/>
    <col min="3071" max="3071" width="11.140625" customWidth="1"/>
    <col min="3073" max="3073" width="10.7109375" customWidth="1"/>
    <col min="3075" max="3075" width="11.28515625" bestFit="1" customWidth="1"/>
    <col min="3076" max="3076" width="11.5703125" customWidth="1"/>
    <col min="3077" max="3077" width="11.85546875" customWidth="1"/>
    <col min="3081" max="3081" width="11.5703125" customWidth="1"/>
    <col min="3082" max="3083" width="11.85546875" customWidth="1"/>
    <col min="3326" max="3326" width="11.28515625" customWidth="1"/>
    <col min="3327" max="3327" width="11.140625" customWidth="1"/>
    <col min="3329" max="3329" width="10.7109375" customWidth="1"/>
    <col min="3331" max="3331" width="11.28515625" bestFit="1" customWidth="1"/>
    <col min="3332" max="3332" width="11.5703125" customWidth="1"/>
    <col min="3333" max="3333" width="11.85546875" customWidth="1"/>
    <col min="3337" max="3337" width="11.5703125" customWidth="1"/>
    <col min="3338" max="3339" width="11.85546875" customWidth="1"/>
    <col min="3582" max="3582" width="11.28515625" customWidth="1"/>
    <col min="3583" max="3583" width="11.140625" customWidth="1"/>
    <col min="3585" max="3585" width="10.7109375" customWidth="1"/>
    <col min="3587" max="3587" width="11.28515625" bestFit="1" customWidth="1"/>
    <col min="3588" max="3588" width="11.5703125" customWidth="1"/>
    <col min="3589" max="3589" width="11.85546875" customWidth="1"/>
    <col min="3593" max="3593" width="11.5703125" customWidth="1"/>
    <col min="3594" max="3595" width="11.85546875" customWidth="1"/>
    <col min="3838" max="3838" width="11.28515625" customWidth="1"/>
    <col min="3839" max="3839" width="11.140625" customWidth="1"/>
    <col min="3841" max="3841" width="10.7109375" customWidth="1"/>
    <col min="3843" max="3843" width="11.28515625" bestFit="1" customWidth="1"/>
    <col min="3844" max="3844" width="11.5703125" customWidth="1"/>
    <col min="3845" max="3845" width="11.85546875" customWidth="1"/>
    <col min="3849" max="3849" width="11.5703125" customWidth="1"/>
    <col min="3850" max="3851" width="11.85546875" customWidth="1"/>
    <col min="4094" max="4094" width="11.28515625" customWidth="1"/>
    <col min="4095" max="4095" width="11.140625" customWidth="1"/>
    <col min="4097" max="4097" width="10.7109375" customWidth="1"/>
    <col min="4099" max="4099" width="11.28515625" bestFit="1" customWidth="1"/>
    <col min="4100" max="4100" width="11.5703125" customWidth="1"/>
    <col min="4101" max="4101" width="11.85546875" customWidth="1"/>
    <col min="4105" max="4105" width="11.5703125" customWidth="1"/>
    <col min="4106" max="4107" width="11.85546875" customWidth="1"/>
    <col min="4350" max="4350" width="11.28515625" customWidth="1"/>
    <col min="4351" max="4351" width="11.140625" customWidth="1"/>
    <col min="4353" max="4353" width="10.7109375" customWidth="1"/>
    <col min="4355" max="4355" width="11.28515625" bestFit="1" customWidth="1"/>
    <col min="4356" max="4356" width="11.5703125" customWidth="1"/>
    <col min="4357" max="4357" width="11.85546875" customWidth="1"/>
    <col min="4361" max="4361" width="11.5703125" customWidth="1"/>
    <col min="4362" max="4363" width="11.85546875" customWidth="1"/>
    <col min="4606" max="4606" width="11.28515625" customWidth="1"/>
    <col min="4607" max="4607" width="11.140625" customWidth="1"/>
    <col min="4609" max="4609" width="10.7109375" customWidth="1"/>
    <col min="4611" max="4611" width="11.28515625" bestFit="1" customWidth="1"/>
    <col min="4612" max="4612" width="11.5703125" customWidth="1"/>
    <col min="4613" max="4613" width="11.85546875" customWidth="1"/>
    <col min="4617" max="4617" width="11.5703125" customWidth="1"/>
    <col min="4618" max="4619" width="11.85546875" customWidth="1"/>
    <col min="4862" max="4862" width="11.28515625" customWidth="1"/>
    <col min="4863" max="4863" width="11.140625" customWidth="1"/>
    <col min="4865" max="4865" width="10.7109375" customWidth="1"/>
    <col min="4867" max="4867" width="11.28515625" bestFit="1" customWidth="1"/>
    <col min="4868" max="4868" width="11.5703125" customWidth="1"/>
    <col min="4869" max="4869" width="11.85546875" customWidth="1"/>
    <col min="4873" max="4873" width="11.5703125" customWidth="1"/>
    <col min="4874" max="4875" width="11.85546875" customWidth="1"/>
    <col min="5118" max="5118" width="11.28515625" customWidth="1"/>
    <col min="5119" max="5119" width="11.140625" customWidth="1"/>
    <col min="5121" max="5121" width="10.7109375" customWidth="1"/>
    <col min="5123" max="5123" width="11.28515625" bestFit="1" customWidth="1"/>
    <col min="5124" max="5124" width="11.5703125" customWidth="1"/>
    <col min="5125" max="5125" width="11.85546875" customWidth="1"/>
    <col min="5129" max="5129" width="11.5703125" customWidth="1"/>
    <col min="5130" max="5131" width="11.85546875" customWidth="1"/>
    <col min="5374" max="5374" width="11.28515625" customWidth="1"/>
    <col min="5375" max="5375" width="11.140625" customWidth="1"/>
    <col min="5377" max="5377" width="10.7109375" customWidth="1"/>
    <col min="5379" max="5379" width="11.28515625" bestFit="1" customWidth="1"/>
    <col min="5380" max="5380" width="11.5703125" customWidth="1"/>
    <col min="5381" max="5381" width="11.85546875" customWidth="1"/>
    <col min="5385" max="5385" width="11.5703125" customWidth="1"/>
    <col min="5386" max="5387" width="11.85546875" customWidth="1"/>
    <col min="5630" max="5630" width="11.28515625" customWidth="1"/>
    <col min="5631" max="5631" width="11.140625" customWidth="1"/>
    <col min="5633" max="5633" width="10.7109375" customWidth="1"/>
    <col min="5635" max="5635" width="11.28515625" bestFit="1" customWidth="1"/>
    <col min="5636" max="5636" width="11.5703125" customWidth="1"/>
    <col min="5637" max="5637" width="11.85546875" customWidth="1"/>
    <col min="5641" max="5641" width="11.5703125" customWidth="1"/>
    <col min="5642" max="5643" width="11.85546875" customWidth="1"/>
    <col min="5886" max="5886" width="11.28515625" customWidth="1"/>
    <col min="5887" max="5887" width="11.140625" customWidth="1"/>
    <col min="5889" max="5889" width="10.7109375" customWidth="1"/>
    <col min="5891" max="5891" width="11.28515625" bestFit="1" customWidth="1"/>
    <col min="5892" max="5892" width="11.5703125" customWidth="1"/>
    <col min="5893" max="5893" width="11.85546875" customWidth="1"/>
    <col min="5897" max="5897" width="11.5703125" customWidth="1"/>
    <col min="5898" max="5899" width="11.85546875" customWidth="1"/>
    <col min="6142" max="6142" width="11.28515625" customWidth="1"/>
    <col min="6143" max="6143" width="11.140625" customWidth="1"/>
    <col min="6145" max="6145" width="10.7109375" customWidth="1"/>
    <col min="6147" max="6147" width="11.28515625" bestFit="1" customWidth="1"/>
    <col min="6148" max="6148" width="11.5703125" customWidth="1"/>
    <col min="6149" max="6149" width="11.85546875" customWidth="1"/>
    <col min="6153" max="6153" width="11.5703125" customWidth="1"/>
    <col min="6154" max="6155" width="11.85546875" customWidth="1"/>
    <col min="6398" max="6398" width="11.28515625" customWidth="1"/>
    <col min="6399" max="6399" width="11.140625" customWidth="1"/>
    <col min="6401" max="6401" width="10.7109375" customWidth="1"/>
    <col min="6403" max="6403" width="11.28515625" bestFit="1" customWidth="1"/>
    <col min="6404" max="6404" width="11.5703125" customWidth="1"/>
    <col min="6405" max="6405" width="11.85546875" customWidth="1"/>
    <col min="6409" max="6409" width="11.5703125" customWidth="1"/>
    <col min="6410" max="6411" width="11.85546875" customWidth="1"/>
    <col min="6654" max="6654" width="11.28515625" customWidth="1"/>
    <col min="6655" max="6655" width="11.140625" customWidth="1"/>
    <col min="6657" max="6657" width="10.7109375" customWidth="1"/>
    <col min="6659" max="6659" width="11.28515625" bestFit="1" customWidth="1"/>
    <col min="6660" max="6660" width="11.5703125" customWidth="1"/>
    <col min="6661" max="6661" width="11.85546875" customWidth="1"/>
    <col min="6665" max="6665" width="11.5703125" customWidth="1"/>
    <col min="6666" max="6667" width="11.85546875" customWidth="1"/>
    <col min="6910" max="6910" width="11.28515625" customWidth="1"/>
    <col min="6911" max="6911" width="11.140625" customWidth="1"/>
    <col min="6913" max="6913" width="10.7109375" customWidth="1"/>
    <col min="6915" max="6915" width="11.28515625" bestFit="1" customWidth="1"/>
    <col min="6916" max="6916" width="11.5703125" customWidth="1"/>
    <col min="6917" max="6917" width="11.85546875" customWidth="1"/>
    <col min="6921" max="6921" width="11.5703125" customWidth="1"/>
    <col min="6922" max="6923" width="11.85546875" customWidth="1"/>
    <col min="7166" max="7166" width="11.28515625" customWidth="1"/>
    <col min="7167" max="7167" width="11.140625" customWidth="1"/>
    <col min="7169" max="7169" width="10.7109375" customWidth="1"/>
    <col min="7171" max="7171" width="11.28515625" bestFit="1" customWidth="1"/>
    <col min="7172" max="7172" width="11.5703125" customWidth="1"/>
    <col min="7173" max="7173" width="11.85546875" customWidth="1"/>
    <col min="7177" max="7177" width="11.5703125" customWidth="1"/>
    <col min="7178" max="7179" width="11.85546875" customWidth="1"/>
    <col min="7422" max="7422" width="11.28515625" customWidth="1"/>
    <col min="7423" max="7423" width="11.140625" customWidth="1"/>
    <col min="7425" max="7425" width="10.7109375" customWidth="1"/>
    <col min="7427" max="7427" width="11.28515625" bestFit="1" customWidth="1"/>
    <col min="7428" max="7428" width="11.5703125" customWidth="1"/>
    <col min="7429" max="7429" width="11.85546875" customWidth="1"/>
    <col min="7433" max="7433" width="11.5703125" customWidth="1"/>
    <col min="7434" max="7435" width="11.85546875" customWidth="1"/>
    <col min="7678" max="7678" width="11.28515625" customWidth="1"/>
    <col min="7679" max="7679" width="11.140625" customWidth="1"/>
    <col min="7681" max="7681" width="10.7109375" customWidth="1"/>
    <col min="7683" max="7683" width="11.28515625" bestFit="1" customWidth="1"/>
    <col min="7684" max="7684" width="11.5703125" customWidth="1"/>
    <col min="7685" max="7685" width="11.85546875" customWidth="1"/>
    <col min="7689" max="7689" width="11.5703125" customWidth="1"/>
    <col min="7690" max="7691" width="11.85546875" customWidth="1"/>
    <col min="7934" max="7934" width="11.28515625" customWidth="1"/>
    <col min="7935" max="7935" width="11.140625" customWidth="1"/>
    <col min="7937" max="7937" width="10.7109375" customWidth="1"/>
    <col min="7939" max="7939" width="11.28515625" bestFit="1" customWidth="1"/>
    <col min="7940" max="7940" width="11.5703125" customWidth="1"/>
    <col min="7941" max="7941" width="11.85546875" customWidth="1"/>
    <col min="7945" max="7945" width="11.5703125" customWidth="1"/>
    <col min="7946" max="7947" width="11.85546875" customWidth="1"/>
    <col min="8190" max="8190" width="11.28515625" customWidth="1"/>
    <col min="8191" max="8191" width="11.140625" customWidth="1"/>
    <col min="8193" max="8193" width="10.7109375" customWidth="1"/>
    <col min="8195" max="8195" width="11.28515625" bestFit="1" customWidth="1"/>
    <col min="8196" max="8196" width="11.5703125" customWidth="1"/>
    <col min="8197" max="8197" width="11.85546875" customWidth="1"/>
    <col min="8201" max="8201" width="11.5703125" customWidth="1"/>
    <col min="8202" max="8203" width="11.85546875" customWidth="1"/>
    <col min="8446" max="8446" width="11.28515625" customWidth="1"/>
    <col min="8447" max="8447" width="11.140625" customWidth="1"/>
    <col min="8449" max="8449" width="10.7109375" customWidth="1"/>
    <col min="8451" max="8451" width="11.28515625" bestFit="1" customWidth="1"/>
    <col min="8452" max="8452" width="11.5703125" customWidth="1"/>
    <col min="8453" max="8453" width="11.85546875" customWidth="1"/>
    <col min="8457" max="8457" width="11.5703125" customWidth="1"/>
    <col min="8458" max="8459" width="11.85546875" customWidth="1"/>
    <col min="8702" max="8702" width="11.28515625" customWidth="1"/>
    <col min="8703" max="8703" width="11.140625" customWidth="1"/>
    <col min="8705" max="8705" width="10.7109375" customWidth="1"/>
    <col min="8707" max="8707" width="11.28515625" bestFit="1" customWidth="1"/>
    <col min="8708" max="8708" width="11.5703125" customWidth="1"/>
    <col min="8709" max="8709" width="11.85546875" customWidth="1"/>
    <col min="8713" max="8713" width="11.5703125" customWidth="1"/>
    <col min="8714" max="8715" width="11.85546875" customWidth="1"/>
    <col min="8958" max="8958" width="11.28515625" customWidth="1"/>
    <col min="8959" max="8959" width="11.140625" customWidth="1"/>
    <col min="8961" max="8961" width="10.7109375" customWidth="1"/>
    <col min="8963" max="8963" width="11.28515625" bestFit="1" customWidth="1"/>
    <col min="8964" max="8964" width="11.5703125" customWidth="1"/>
    <col min="8965" max="8965" width="11.85546875" customWidth="1"/>
    <col min="8969" max="8969" width="11.5703125" customWidth="1"/>
    <col min="8970" max="8971" width="11.85546875" customWidth="1"/>
    <col min="9214" max="9214" width="11.28515625" customWidth="1"/>
    <col min="9215" max="9215" width="11.140625" customWidth="1"/>
    <col min="9217" max="9217" width="10.7109375" customWidth="1"/>
    <col min="9219" max="9219" width="11.28515625" bestFit="1" customWidth="1"/>
    <col min="9220" max="9220" width="11.5703125" customWidth="1"/>
    <col min="9221" max="9221" width="11.85546875" customWidth="1"/>
    <col min="9225" max="9225" width="11.5703125" customWidth="1"/>
    <col min="9226" max="9227" width="11.85546875" customWidth="1"/>
    <col min="9470" max="9470" width="11.28515625" customWidth="1"/>
    <col min="9471" max="9471" width="11.140625" customWidth="1"/>
    <col min="9473" max="9473" width="10.7109375" customWidth="1"/>
    <col min="9475" max="9475" width="11.28515625" bestFit="1" customWidth="1"/>
    <col min="9476" max="9476" width="11.5703125" customWidth="1"/>
    <col min="9477" max="9477" width="11.85546875" customWidth="1"/>
    <col min="9481" max="9481" width="11.5703125" customWidth="1"/>
    <col min="9482" max="9483" width="11.85546875" customWidth="1"/>
    <col min="9726" max="9726" width="11.28515625" customWidth="1"/>
    <col min="9727" max="9727" width="11.140625" customWidth="1"/>
    <col min="9729" max="9729" width="10.7109375" customWidth="1"/>
    <col min="9731" max="9731" width="11.28515625" bestFit="1" customWidth="1"/>
    <col min="9732" max="9732" width="11.5703125" customWidth="1"/>
    <col min="9733" max="9733" width="11.85546875" customWidth="1"/>
    <col min="9737" max="9737" width="11.5703125" customWidth="1"/>
    <col min="9738" max="9739" width="11.85546875" customWidth="1"/>
    <col min="9982" max="9982" width="11.28515625" customWidth="1"/>
    <col min="9983" max="9983" width="11.140625" customWidth="1"/>
    <col min="9985" max="9985" width="10.7109375" customWidth="1"/>
    <col min="9987" max="9987" width="11.28515625" bestFit="1" customWidth="1"/>
    <col min="9988" max="9988" width="11.5703125" customWidth="1"/>
    <col min="9989" max="9989" width="11.85546875" customWidth="1"/>
    <col min="9993" max="9993" width="11.5703125" customWidth="1"/>
    <col min="9994" max="9995" width="11.85546875" customWidth="1"/>
    <col min="10238" max="10238" width="11.28515625" customWidth="1"/>
    <col min="10239" max="10239" width="11.140625" customWidth="1"/>
    <col min="10241" max="10241" width="10.7109375" customWidth="1"/>
    <col min="10243" max="10243" width="11.28515625" bestFit="1" customWidth="1"/>
    <col min="10244" max="10244" width="11.5703125" customWidth="1"/>
    <col min="10245" max="10245" width="11.85546875" customWidth="1"/>
    <col min="10249" max="10249" width="11.5703125" customWidth="1"/>
    <col min="10250" max="10251" width="11.85546875" customWidth="1"/>
    <col min="10494" max="10494" width="11.28515625" customWidth="1"/>
    <col min="10495" max="10495" width="11.140625" customWidth="1"/>
    <col min="10497" max="10497" width="10.7109375" customWidth="1"/>
    <col min="10499" max="10499" width="11.28515625" bestFit="1" customWidth="1"/>
    <col min="10500" max="10500" width="11.5703125" customWidth="1"/>
    <col min="10501" max="10501" width="11.85546875" customWidth="1"/>
    <col min="10505" max="10505" width="11.5703125" customWidth="1"/>
    <col min="10506" max="10507" width="11.85546875" customWidth="1"/>
    <col min="10750" max="10750" width="11.28515625" customWidth="1"/>
    <col min="10751" max="10751" width="11.140625" customWidth="1"/>
    <col min="10753" max="10753" width="10.7109375" customWidth="1"/>
    <col min="10755" max="10755" width="11.28515625" bestFit="1" customWidth="1"/>
    <col min="10756" max="10756" width="11.5703125" customWidth="1"/>
    <col min="10757" max="10757" width="11.85546875" customWidth="1"/>
    <col min="10761" max="10761" width="11.5703125" customWidth="1"/>
    <col min="10762" max="10763" width="11.85546875" customWidth="1"/>
    <col min="11006" max="11006" width="11.28515625" customWidth="1"/>
    <col min="11007" max="11007" width="11.140625" customWidth="1"/>
    <col min="11009" max="11009" width="10.7109375" customWidth="1"/>
    <col min="11011" max="11011" width="11.28515625" bestFit="1" customWidth="1"/>
    <col min="11012" max="11012" width="11.5703125" customWidth="1"/>
    <col min="11013" max="11013" width="11.85546875" customWidth="1"/>
    <col min="11017" max="11017" width="11.5703125" customWidth="1"/>
    <col min="11018" max="11019" width="11.85546875" customWidth="1"/>
    <col min="11262" max="11262" width="11.28515625" customWidth="1"/>
    <col min="11263" max="11263" width="11.140625" customWidth="1"/>
    <col min="11265" max="11265" width="10.7109375" customWidth="1"/>
    <col min="11267" max="11267" width="11.28515625" bestFit="1" customWidth="1"/>
    <col min="11268" max="11268" width="11.5703125" customWidth="1"/>
    <col min="11269" max="11269" width="11.85546875" customWidth="1"/>
    <col min="11273" max="11273" width="11.5703125" customWidth="1"/>
    <col min="11274" max="11275" width="11.85546875" customWidth="1"/>
    <col min="11518" max="11518" width="11.28515625" customWidth="1"/>
    <col min="11519" max="11519" width="11.140625" customWidth="1"/>
    <col min="11521" max="11521" width="10.7109375" customWidth="1"/>
    <col min="11523" max="11523" width="11.28515625" bestFit="1" customWidth="1"/>
    <col min="11524" max="11524" width="11.5703125" customWidth="1"/>
    <col min="11525" max="11525" width="11.85546875" customWidth="1"/>
    <col min="11529" max="11529" width="11.5703125" customWidth="1"/>
    <col min="11530" max="11531" width="11.85546875" customWidth="1"/>
    <col min="11774" max="11774" width="11.28515625" customWidth="1"/>
    <col min="11775" max="11775" width="11.140625" customWidth="1"/>
    <col min="11777" max="11777" width="10.7109375" customWidth="1"/>
    <col min="11779" max="11779" width="11.28515625" bestFit="1" customWidth="1"/>
    <col min="11780" max="11780" width="11.5703125" customWidth="1"/>
    <col min="11781" max="11781" width="11.85546875" customWidth="1"/>
    <col min="11785" max="11785" width="11.5703125" customWidth="1"/>
    <col min="11786" max="11787" width="11.85546875" customWidth="1"/>
    <col min="12030" max="12030" width="11.28515625" customWidth="1"/>
    <col min="12031" max="12031" width="11.140625" customWidth="1"/>
    <col min="12033" max="12033" width="10.7109375" customWidth="1"/>
    <col min="12035" max="12035" width="11.28515625" bestFit="1" customWidth="1"/>
    <col min="12036" max="12036" width="11.5703125" customWidth="1"/>
    <col min="12037" max="12037" width="11.85546875" customWidth="1"/>
    <col min="12041" max="12041" width="11.5703125" customWidth="1"/>
    <col min="12042" max="12043" width="11.85546875" customWidth="1"/>
    <col min="12286" max="12286" width="11.28515625" customWidth="1"/>
    <col min="12287" max="12287" width="11.140625" customWidth="1"/>
    <col min="12289" max="12289" width="10.7109375" customWidth="1"/>
    <col min="12291" max="12291" width="11.28515625" bestFit="1" customWidth="1"/>
    <col min="12292" max="12292" width="11.5703125" customWidth="1"/>
    <col min="12293" max="12293" width="11.85546875" customWidth="1"/>
    <col min="12297" max="12297" width="11.5703125" customWidth="1"/>
    <col min="12298" max="12299" width="11.85546875" customWidth="1"/>
    <col min="12542" max="12542" width="11.28515625" customWidth="1"/>
    <col min="12543" max="12543" width="11.140625" customWidth="1"/>
    <col min="12545" max="12545" width="10.7109375" customWidth="1"/>
    <col min="12547" max="12547" width="11.28515625" bestFit="1" customWidth="1"/>
    <col min="12548" max="12548" width="11.5703125" customWidth="1"/>
    <col min="12549" max="12549" width="11.85546875" customWidth="1"/>
    <col min="12553" max="12553" width="11.5703125" customWidth="1"/>
    <col min="12554" max="12555" width="11.85546875" customWidth="1"/>
    <col min="12798" max="12798" width="11.28515625" customWidth="1"/>
    <col min="12799" max="12799" width="11.140625" customWidth="1"/>
    <col min="12801" max="12801" width="10.7109375" customWidth="1"/>
    <col min="12803" max="12803" width="11.28515625" bestFit="1" customWidth="1"/>
    <col min="12804" max="12804" width="11.5703125" customWidth="1"/>
    <col min="12805" max="12805" width="11.85546875" customWidth="1"/>
    <col min="12809" max="12809" width="11.5703125" customWidth="1"/>
    <col min="12810" max="12811" width="11.85546875" customWidth="1"/>
    <col min="13054" max="13054" width="11.28515625" customWidth="1"/>
    <col min="13055" max="13055" width="11.140625" customWidth="1"/>
    <col min="13057" max="13057" width="10.7109375" customWidth="1"/>
    <col min="13059" max="13059" width="11.28515625" bestFit="1" customWidth="1"/>
    <col min="13060" max="13060" width="11.5703125" customWidth="1"/>
    <col min="13061" max="13061" width="11.85546875" customWidth="1"/>
    <col min="13065" max="13065" width="11.5703125" customWidth="1"/>
    <col min="13066" max="13067" width="11.85546875" customWidth="1"/>
    <col min="13310" max="13310" width="11.28515625" customWidth="1"/>
    <col min="13311" max="13311" width="11.140625" customWidth="1"/>
    <col min="13313" max="13313" width="10.7109375" customWidth="1"/>
    <col min="13315" max="13315" width="11.28515625" bestFit="1" customWidth="1"/>
    <col min="13316" max="13316" width="11.5703125" customWidth="1"/>
    <col min="13317" max="13317" width="11.85546875" customWidth="1"/>
    <col min="13321" max="13321" width="11.5703125" customWidth="1"/>
    <col min="13322" max="13323" width="11.85546875" customWidth="1"/>
    <col min="13566" max="13566" width="11.28515625" customWidth="1"/>
    <col min="13567" max="13567" width="11.140625" customWidth="1"/>
    <col min="13569" max="13569" width="10.7109375" customWidth="1"/>
    <col min="13571" max="13571" width="11.28515625" bestFit="1" customWidth="1"/>
    <col min="13572" max="13572" width="11.5703125" customWidth="1"/>
    <col min="13573" max="13573" width="11.85546875" customWidth="1"/>
    <col min="13577" max="13577" width="11.5703125" customWidth="1"/>
    <col min="13578" max="13579" width="11.85546875" customWidth="1"/>
    <col min="13822" max="13822" width="11.28515625" customWidth="1"/>
    <col min="13823" max="13823" width="11.140625" customWidth="1"/>
    <col min="13825" max="13825" width="10.7109375" customWidth="1"/>
    <col min="13827" max="13827" width="11.28515625" bestFit="1" customWidth="1"/>
    <col min="13828" max="13828" width="11.5703125" customWidth="1"/>
    <col min="13829" max="13829" width="11.85546875" customWidth="1"/>
    <col min="13833" max="13833" width="11.5703125" customWidth="1"/>
    <col min="13834" max="13835" width="11.85546875" customWidth="1"/>
    <col min="14078" max="14078" width="11.28515625" customWidth="1"/>
    <col min="14079" max="14079" width="11.140625" customWidth="1"/>
    <col min="14081" max="14081" width="10.7109375" customWidth="1"/>
    <col min="14083" max="14083" width="11.28515625" bestFit="1" customWidth="1"/>
    <col min="14084" max="14084" width="11.5703125" customWidth="1"/>
    <col min="14085" max="14085" width="11.85546875" customWidth="1"/>
    <col min="14089" max="14089" width="11.5703125" customWidth="1"/>
    <col min="14090" max="14091" width="11.85546875" customWidth="1"/>
    <col min="14334" max="14334" width="11.28515625" customWidth="1"/>
    <col min="14335" max="14335" width="11.140625" customWidth="1"/>
    <col min="14337" max="14337" width="10.7109375" customWidth="1"/>
    <col min="14339" max="14339" width="11.28515625" bestFit="1" customWidth="1"/>
    <col min="14340" max="14340" width="11.5703125" customWidth="1"/>
    <col min="14341" max="14341" width="11.85546875" customWidth="1"/>
    <col min="14345" max="14345" width="11.5703125" customWidth="1"/>
    <col min="14346" max="14347" width="11.85546875" customWidth="1"/>
    <col min="14590" max="14590" width="11.28515625" customWidth="1"/>
    <col min="14591" max="14591" width="11.140625" customWidth="1"/>
    <col min="14593" max="14593" width="10.7109375" customWidth="1"/>
    <col min="14595" max="14595" width="11.28515625" bestFit="1" customWidth="1"/>
    <col min="14596" max="14596" width="11.5703125" customWidth="1"/>
    <col min="14597" max="14597" width="11.85546875" customWidth="1"/>
    <col min="14601" max="14601" width="11.5703125" customWidth="1"/>
    <col min="14602" max="14603" width="11.85546875" customWidth="1"/>
    <col min="14846" max="14846" width="11.28515625" customWidth="1"/>
    <col min="14847" max="14847" width="11.140625" customWidth="1"/>
    <col min="14849" max="14849" width="10.7109375" customWidth="1"/>
    <col min="14851" max="14851" width="11.28515625" bestFit="1" customWidth="1"/>
    <col min="14852" max="14852" width="11.5703125" customWidth="1"/>
    <col min="14853" max="14853" width="11.85546875" customWidth="1"/>
    <col min="14857" max="14857" width="11.5703125" customWidth="1"/>
    <col min="14858" max="14859" width="11.85546875" customWidth="1"/>
    <col min="15102" max="15102" width="11.28515625" customWidth="1"/>
    <col min="15103" max="15103" width="11.140625" customWidth="1"/>
    <col min="15105" max="15105" width="10.7109375" customWidth="1"/>
    <col min="15107" max="15107" width="11.28515625" bestFit="1" customWidth="1"/>
    <col min="15108" max="15108" width="11.5703125" customWidth="1"/>
    <col min="15109" max="15109" width="11.85546875" customWidth="1"/>
    <col min="15113" max="15113" width="11.5703125" customWidth="1"/>
    <col min="15114" max="15115" width="11.85546875" customWidth="1"/>
    <col min="15358" max="15358" width="11.28515625" customWidth="1"/>
    <col min="15359" max="15359" width="11.140625" customWidth="1"/>
    <col min="15361" max="15361" width="10.7109375" customWidth="1"/>
    <col min="15363" max="15363" width="11.28515625" bestFit="1" customWidth="1"/>
    <col min="15364" max="15364" width="11.5703125" customWidth="1"/>
    <col min="15365" max="15365" width="11.85546875" customWidth="1"/>
    <col min="15369" max="15369" width="11.5703125" customWidth="1"/>
    <col min="15370" max="15371" width="11.85546875" customWidth="1"/>
    <col min="15614" max="15614" width="11.28515625" customWidth="1"/>
    <col min="15615" max="15615" width="11.140625" customWidth="1"/>
    <col min="15617" max="15617" width="10.7109375" customWidth="1"/>
    <col min="15619" max="15619" width="11.28515625" bestFit="1" customWidth="1"/>
    <col min="15620" max="15620" width="11.5703125" customWidth="1"/>
    <col min="15621" max="15621" width="11.85546875" customWidth="1"/>
    <col min="15625" max="15625" width="11.5703125" customWidth="1"/>
    <col min="15626" max="15627" width="11.85546875" customWidth="1"/>
    <col min="15870" max="15870" width="11.28515625" customWidth="1"/>
    <col min="15871" max="15871" width="11.140625" customWidth="1"/>
    <col min="15873" max="15873" width="10.7109375" customWidth="1"/>
    <col min="15875" max="15875" width="11.28515625" bestFit="1" customWidth="1"/>
    <col min="15876" max="15876" width="11.5703125" customWidth="1"/>
    <col min="15877" max="15877" width="11.85546875" customWidth="1"/>
    <col min="15881" max="15881" width="11.5703125" customWidth="1"/>
    <col min="15882" max="15883" width="11.85546875" customWidth="1"/>
    <col min="16126" max="16126" width="11.28515625" customWidth="1"/>
    <col min="16127" max="16127" width="11.140625" customWidth="1"/>
    <col min="16129" max="16129" width="10.7109375" customWidth="1"/>
    <col min="16131" max="16131" width="11.28515625" bestFit="1" customWidth="1"/>
    <col min="16132" max="16132" width="11.5703125" customWidth="1"/>
    <col min="16133" max="16133" width="11.85546875" customWidth="1"/>
    <col min="16137" max="16137" width="11.5703125" customWidth="1"/>
    <col min="16138" max="16139" width="11.85546875" customWidth="1"/>
  </cols>
  <sheetData>
    <row r="1" spans="1:18" x14ac:dyDescent="0.25">
      <c r="K1"/>
    </row>
    <row r="2" spans="1:18" ht="15.75" thickBot="1" x14ac:dyDescent="0.3">
      <c r="B2" s="2"/>
      <c r="C2" s="2"/>
      <c r="D2" s="2"/>
      <c r="E2" s="2"/>
      <c r="H2" s="3"/>
      <c r="I2" s="4"/>
      <c r="J2" s="3"/>
      <c r="N2" s="3"/>
      <c r="O2" s="3"/>
      <c r="P2" s="3"/>
      <c r="Q2" s="3"/>
      <c r="R2" s="3"/>
    </row>
    <row r="3" spans="1:18" ht="17.25" thickTop="1" thickBot="1" x14ac:dyDescent="0.3">
      <c r="B3" s="37" t="s">
        <v>0</v>
      </c>
      <c r="C3" s="38"/>
      <c r="D3" s="38"/>
      <c r="E3" s="39"/>
      <c r="H3" s="37" t="s">
        <v>1</v>
      </c>
      <c r="I3" s="38"/>
      <c r="J3" s="38"/>
      <c r="K3" s="39"/>
      <c r="N3" s="37" t="s">
        <v>2</v>
      </c>
      <c r="O3" s="38"/>
      <c r="P3" s="38"/>
      <c r="Q3" s="39"/>
      <c r="R3" s="3"/>
    </row>
    <row r="4" spans="1:18" ht="16.5" thickTop="1" thickBot="1" x14ac:dyDescent="0.3">
      <c r="A4" s="5"/>
      <c r="B4" s="6" t="s">
        <v>3</v>
      </c>
      <c r="C4" s="40" t="s">
        <v>37</v>
      </c>
      <c r="D4" s="41"/>
      <c r="E4" s="42"/>
      <c r="H4" s="6" t="s">
        <v>3</v>
      </c>
      <c r="I4" s="40" t="str">
        <f>C4</f>
        <v>Dt. 03.03.2026</v>
      </c>
      <c r="J4" s="41"/>
      <c r="K4" s="42"/>
      <c r="N4" s="6" t="s">
        <v>3</v>
      </c>
      <c r="O4" s="40" t="str">
        <f>C4</f>
        <v>Dt. 03.03.2026</v>
      </c>
      <c r="P4" s="41"/>
      <c r="Q4" s="42"/>
      <c r="R4" s="3"/>
    </row>
    <row r="5" spans="1:18" ht="17.25" thickTop="1" thickBot="1" x14ac:dyDescent="0.3">
      <c r="A5" s="5"/>
      <c r="B5" s="31" t="s">
        <v>4</v>
      </c>
      <c r="C5" s="33" t="s">
        <v>5</v>
      </c>
      <c r="D5" s="35" t="s">
        <v>6</v>
      </c>
      <c r="E5" s="36"/>
      <c r="H5" s="31" t="s">
        <v>4</v>
      </c>
      <c r="I5" s="33" t="s">
        <v>5</v>
      </c>
      <c r="J5" s="35" t="s">
        <v>6</v>
      </c>
      <c r="K5" s="36"/>
      <c r="N5" s="31" t="s">
        <v>4</v>
      </c>
      <c r="O5" s="33" t="s">
        <v>5</v>
      </c>
      <c r="P5" s="35" t="s">
        <v>6</v>
      </c>
      <c r="Q5" s="36"/>
      <c r="R5" s="3"/>
    </row>
    <row r="6" spans="1:18" ht="16.5" thickTop="1" thickBot="1" x14ac:dyDescent="0.3">
      <c r="A6" s="5"/>
      <c r="B6" s="32"/>
      <c r="C6" s="34"/>
      <c r="D6" s="7" t="s">
        <v>7</v>
      </c>
      <c r="E6" s="8" t="s">
        <v>8</v>
      </c>
      <c r="H6" s="32"/>
      <c r="I6" s="34"/>
      <c r="J6" s="7" t="s">
        <v>9</v>
      </c>
      <c r="K6" s="8" t="s">
        <v>10</v>
      </c>
      <c r="N6" s="32"/>
      <c r="O6" s="34"/>
      <c r="P6" s="7" t="s">
        <v>11</v>
      </c>
      <c r="Q6" s="8" t="s">
        <v>12</v>
      </c>
      <c r="R6" s="3"/>
    </row>
    <row r="7" spans="1:18" ht="15.75" thickTop="1" x14ac:dyDescent="0.25">
      <c r="B7" s="9" t="s">
        <v>13</v>
      </c>
      <c r="C7" s="10">
        <v>58</v>
      </c>
      <c r="D7" s="11">
        <f>200-C7</f>
        <v>142</v>
      </c>
      <c r="E7" s="12">
        <f>200+C7</f>
        <v>258</v>
      </c>
      <c r="H7" s="9" t="s">
        <v>13</v>
      </c>
      <c r="I7" s="13">
        <v>215.55</v>
      </c>
      <c r="J7" s="14">
        <f>400-I7</f>
        <v>184.45</v>
      </c>
      <c r="K7" s="15">
        <f>400+I7</f>
        <v>615.54999999999995</v>
      </c>
      <c r="N7" s="9" t="s">
        <v>13</v>
      </c>
      <c r="O7" s="22">
        <v>238</v>
      </c>
      <c r="P7" s="11">
        <f>500-O7</f>
        <v>262</v>
      </c>
      <c r="Q7" s="28">
        <f>300+O7</f>
        <v>538</v>
      </c>
      <c r="R7" s="3"/>
    </row>
    <row r="8" spans="1:18" x14ac:dyDescent="0.25">
      <c r="B8" s="16" t="s">
        <v>14</v>
      </c>
      <c r="C8" s="10">
        <v>24</v>
      </c>
      <c r="D8" s="11">
        <f t="shared" ref="D8:D30" si="0">200-C8</f>
        <v>176</v>
      </c>
      <c r="E8" s="17">
        <f>200+C8</f>
        <v>224</v>
      </c>
      <c r="H8" s="16" t="s">
        <v>14</v>
      </c>
      <c r="I8" s="13">
        <v>204.09</v>
      </c>
      <c r="J8" s="14">
        <f t="shared" ref="J8:J30" si="1">400-I8</f>
        <v>195.91</v>
      </c>
      <c r="K8" s="18">
        <f>400+I8</f>
        <v>604.09</v>
      </c>
      <c r="N8" s="16" t="s">
        <v>14</v>
      </c>
      <c r="O8" s="25">
        <v>275</v>
      </c>
      <c r="P8" s="11">
        <f t="shared" ref="P8:P30" si="2">500-O8</f>
        <v>225</v>
      </c>
      <c r="Q8" s="30">
        <f t="shared" ref="Q8:Q30" si="3">300+O8</f>
        <v>575</v>
      </c>
      <c r="R8" s="3"/>
    </row>
    <row r="9" spans="1:18" x14ac:dyDescent="0.25">
      <c r="B9" s="16" t="s">
        <v>15</v>
      </c>
      <c r="C9" s="10">
        <v>-19</v>
      </c>
      <c r="D9" s="11">
        <f t="shared" si="0"/>
        <v>219</v>
      </c>
      <c r="E9" s="17">
        <f t="shared" ref="E9:E30" si="4">200+C9</f>
        <v>181</v>
      </c>
      <c r="H9" s="16" t="s">
        <v>15</v>
      </c>
      <c r="I9" s="13">
        <v>141.25</v>
      </c>
      <c r="J9" s="14">
        <f t="shared" si="1"/>
        <v>258.75</v>
      </c>
      <c r="K9" s="18">
        <f t="shared" ref="K9:K29" si="5">400+I9</f>
        <v>541.25</v>
      </c>
      <c r="N9" s="16" t="s">
        <v>15</v>
      </c>
      <c r="O9" s="24">
        <v>358</v>
      </c>
      <c r="P9" s="11">
        <f t="shared" si="2"/>
        <v>142</v>
      </c>
      <c r="Q9" s="30">
        <f t="shared" si="3"/>
        <v>658</v>
      </c>
      <c r="R9" s="3"/>
    </row>
    <row r="10" spans="1:18" x14ac:dyDescent="0.25">
      <c r="B10" s="16" t="s">
        <v>16</v>
      </c>
      <c r="C10" s="10">
        <v>-15</v>
      </c>
      <c r="D10" s="11">
        <f t="shared" si="0"/>
        <v>215</v>
      </c>
      <c r="E10" s="17">
        <f t="shared" si="4"/>
        <v>185</v>
      </c>
      <c r="H10" s="16" t="s">
        <v>16</v>
      </c>
      <c r="I10" s="13">
        <v>204.73000000000002</v>
      </c>
      <c r="J10" s="14">
        <f t="shared" si="1"/>
        <v>195.26999999999998</v>
      </c>
      <c r="K10" s="18">
        <f t="shared" si="5"/>
        <v>604.73</v>
      </c>
      <c r="N10" s="16" t="s">
        <v>16</v>
      </c>
      <c r="O10" s="24">
        <v>315</v>
      </c>
      <c r="P10" s="11">
        <f t="shared" si="2"/>
        <v>185</v>
      </c>
      <c r="Q10" s="30">
        <f t="shared" si="3"/>
        <v>615</v>
      </c>
      <c r="R10" s="3"/>
    </row>
    <row r="11" spans="1:18" x14ac:dyDescent="0.25">
      <c r="B11" s="16" t="s">
        <v>17</v>
      </c>
      <c r="C11" s="10">
        <v>-27</v>
      </c>
      <c r="D11" s="11">
        <f t="shared" si="0"/>
        <v>227</v>
      </c>
      <c r="E11" s="17">
        <f t="shared" si="4"/>
        <v>173</v>
      </c>
      <c r="H11" s="16" t="s">
        <v>17</v>
      </c>
      <c r="I11" s="13">
        <v>205.09</v>
      </c>
      <c r="J11" s="14">
        <f t="shared" si="1"/>
        <v>194.91</v>
      </c>
      <c r="K11" s="18">
        <f t="shared" si="5"/>
        <v>605.09</v>
      </c>
      <c r="N11" s="16" t="s">
        <v>17</v>
      </c>
      <c r="O11" s="24">
        <v>326</v>
      </c>
      <c r="P11" s="11">
        <f t="shared" si="2"/>
        <v>174</v>
      </c>
      <c r="Q11" s="30">
        <f t="shared" si="3"/>
        <v>626</v>
      </c>
      <c r="R11" s="3"/>
    </row>
    <row r="12" spans="1:18" x14ac:dyDescent="0.25">
      <c r="B12" s="16" t="s">
        <v>18</v>
      </c>
      <c r="C12" s="10">
        <v>-2</v>
      </c>
      <c r="D12" s="11">
        <f t="shared" si="0"/>
        <v>202</v>
      </c>
      <c r="E12" s="17">
        <f t="shared" si="4"/>
        <v>198</v>
      </c>
      <c r="H12" s="16" t="s">
        <v>18</v>
      </c>
      <c r="I12" s="13">
        <v>166.14</v>
      </c>
      <c r="J12" s="14">
        <f t="shared" si="1"/>
        <v>233.86</v>
      </c>
      <c r="K12" s="18">
        <f t="shared" si="5"/>
        <v>566.14</v>
      </c>
      <c r="N12" s="16" t="s">
        <v>18</v>
      </c>
      <c r="O12" s="24">
        <v>348</v>
      </c>
      <c r="P12" s="11">
        <f t="shared" si="2"/>
        <v>152</v>
      </c>
      <c r="Q12" s="30">
        <f t="shared" si="3"/>
        <v>648</v>
      </c>
      <c r="R12" s="3"/>
    </row>
    <row r="13" spans="1:18" x14ac:dyDescent="0.25">
      <c r="B13" s="16" t="s">
        <v>19</v>
      </c>
      <c r="C13" s="10">
        <v>-19</v>
      </c>
      <c r="D13" s="11">
        <f t="shared" si="0"/>
        <v>219</v>
      </c>
      <c r="E13" s="17">
        <f t="shared" si="4"/>
        <v>181</v>
      </c>
      <c r="H13" s="16" t="s">
        <v>19</v>
      </c>
      <c r="I13" s="13">
        <v>170.51999999999998</v>
      </c>
      <c r="J13" s="14">
        <f t="shared" si="1"/>
        <v>229.48000000000002</v>
      </c>
      <c r="K13" s="18">
        <f t="shared" si="5"/>
        <v>570.52</v>
      </c>
      <c r="N13" s="16" t="s">
        <v>19</v>
      </c>
      <c r="O13" s="24">
        <v>368</v>
      </c>
      <c r="P13" s="11">
        <f t="shared" si="2"/>
        <v>132</v>
      </c>
      <c r="Q13" s="30">
        <f t="shared" si="3"/>
        <v>668</v>
      </c>
      <c r="R13" s="3"/>
    </row>
    <row r="14" spans="1:18" x14ac:dyDescent="0.25">
      <c r="B14" s="16" t="s">
        <v>20</v>
      </c>
      <c r="C14" s="10">
        <v>-28</v>
      </c>
      <c r="D14" s="11">
        <f t="shared" si="0"/>
        <v>228</v>
      </c>
      <c r="E14" s="17">
        <f t="shared" si="4"/>
        <v>172</v>
      </c>
      <c r="H14" s="16" t="s">
        <v>20</v>
      </c>
      <c r="I14" s="13">
        <v>209.95</v>
      </c>
      <c r="J14" s="14">
        <f t="shared" si="1"/>
        <v>190.05</v>
      </c>
      <c r="K14" s="18">
        <f t="shared" si="5"/>
        <v>609.95000000000005</v>
      </c>
      <c r="N14" s="16" t="s">
        <v>20</v>
      </c>
      <c r="O14" s="24">
        <v>365</v>
      </c>
      <c r="P14" s="11">
        <f t="shared" si="2"/>
        <v>135</v>
      </c>
      <c r="Q14" s="30">
        <f t="shared" si="3"/>
        <v>665</v>
      </c>
      <c r="R14" s="3"/>
    </row>
    <row r="15" spans="1:18" x14ac:dyDescent="0.25">
      <c r="B15" s="16" t="s">
        <v>21</v>
      </c>
      <c r="C15" s="10">
        <v>151</v>
      </c>
      <c r="D15" s="11">
        <f t="shared" si="0"/>
        <v>49</v>
      </c>
      <c r="E15" s="17">
        <f t="shared" si="4"/>
        <v>351</v>
      </c>
      <c r="H15" s="16" t="s">
        <v>21</v>
      </c>
      <c r="I15" s="13">
        <v>265.02999999999997</v>
      </c>
      <c r="J15" s="14">
        <f t="shared" si="1"/>
        <v>134.97000000000003</v>
      </c>
      <c r="K15" s="18">
        <f t="shared" si="5"/>
        <v>665.03</v>
      </c>
      <c r="N15" s="16" t="s">
        <v>21</v>
      </c>
      <c r="O15" s="24">
        <v>173</v>
      </c>
      <c r="P15" s="11">
        <f t="shared" si="2"/>
        <v>327</v>
      </c>
      <c r="Q15" s="30">
        <f t="shared" si="3"/>
        <v>473</v>
      </c>
      <c r="R15" s="3"/>
    </row>
    <row r="16" spans="1:18" x14ac:dyDescent="0.25">
      <c r="B16" s="16" t="s">
        <v>22</v>
      </c>
      <c r="C16" s="10">
        <v>151</v>
      </c>
      <c r="D16" s="11">
        <f t="shared" si="0"/>
        <v>49</v>
      </c>
      <c r="E16" s="17">
        <f t="shared" si="4"/>
        <v>351</v>
      </c>
      <c r="H16" s="16" t="s">
        <v>22</v>
      </c>
      <c r="I16" s="13">
        <v>264.88</v>
      </c>
      <c r="J16" s="14">
        <f t="shared" si="1"/>
        <v>135.12</v>
      </c>
      <c r="K16" s="18">
        <f t="shared" si="5"/>
        <v>664.88</v>
      </c>
      <c r="N16" s="16" t="s">
        <v>22</v>
      </c>
      <c r="O16" s="24">
        <v>13</v>
      </c>
      <c r="P16" s="11">
        <f t="shared" si="2"/>
        <v>487</v>
      </c>
      <c r="Q16" s="30">
        <f t="shared" si="3"/>
        <v>313</v>
      </c>
      <c r="R16" s="3"/>
    </row>
    <row r="17" spans="2:19" x14ac:dyDescent="0.25">
      <c r="B17" s="16" t="s">
        <v>23</v>
      </c>
      <c r="C17" s="10">
        <v>160</v>
      </c>
      <c r="D17" s="11">
        <f t="shared" si="0"/>
        <v>40</v>
      </c>
      <c r="E17" s="17">
        <f t="shared" si="4"/>
        <v>360</v>
      </c>
      <c r="H17" s="16" t="s">
        <v>23</v>
      </c>
      <c r="I17" s="13">
        <v>227.89</v>
      </c>
      <c r="J17" s="14">
        <f t="shared" si="1"/>
        <v>172.11</v>
      </c>
      <c r="K17" s="18">
        <f t="shared" si="5"/>
        <v>627.89</v>
      </c>
      <c r="N17" s="16" t="s">
        <v>23</v>
      </c>
      <c r="O17" s="24">
        <v>16</v>
      </c>
      <c r="P17" s="11">
        <f t="shared" si="2"/>
        <v>484</v>
      </c>
      <c r="Q17" s="30">
        <f t="shared" si="3"/>
        <v>316</v>
      </c>
      <c r="R17" s="3"/>
    </row>
    <row r="18" spans="2:19" x14ac:dyDescent="0.25">
      <c r="B18" s="16" t="s">
        <v>24</v>
      </c>
      <c r="C18" s="10">
        <v>151</v>
      </c>
      <c r="D18" s="11">
        <f t="shared" si="0"/>
        <v>49</v>
      </c>
      <c r="E18" s="17">
        <f t="shared" si="4"/>
        <v>351</v>
      </c>
      <c r="H18" s="16" t="s">
        <v>24</v>
      </c>
      <c r="I18" s="13">
        <v>220.4</v>
      </c>
      <c r="J18" s="14">
        <f t="shared" si="1"/>
        <v>179.6</v>
      </c>
      <c r="K18" s="18">
        <f t="shared" si="5"/>
        <v>620.4</v>
      </c>
      <c r="N18" s="16" t="s">
        <v>24</v>
      </c>
      <c r="O18" s="24">
        <v>16</v>
      </c>
      <c r="P18" s="11">
        <f t="shared" si="2"/>
        <v>484</v>
      </c>
      <c r="Q18" s="30">
        <f t="shared" si="3"/>
        <v>316</v>
      </c>
      <c r="R18" s="3"/>
    </row>
    <row r="19" spans="2:19" x14ac:dyDescent="0.25">
      <c r="B19" s="16" t="s">
        <v>25</v>
      </c>
      <c r="C19" s="10">
        <v>131</v>
      </c>
      <c r="D19" s="11">
        <f t="shared" si="0"/>
        <v>69</v>
      </c>
      <c r="E19" s="17">
        <f t="shared" si="4"/>
        <v>331</v>
      </c>
      <c r="H19" s="16" t="s">
        <v>25</v>
      </c>
      <c r="I19" s="13">
        <v>214.55</v>
      </c>
      <c r="J19" s="14">
        <f t="shared" si="1"/>
        <v>185.45</v>
      </c>
      <c r="K19" s="18">
        <f t="shared" si="5"/>
        <v>614.54999999999995</v>
      </c>
      <c r="N19" s="16" t="s">
        <v>25</v>
      </c>
      <c r="O19" s="24">
        <v>16</v>
      </c>
      <c r="P19" s="11">
        <f t="shared" si="2"/>
        <v>484</v>
      </c>
      <c r="Q19" s="30">
        <f t="shared" si="3"/>
        <v>316</v>
      </c>
      <c r="R19" s="3"/>
    </row>
    <row r="20" spans="2:19" x14ac:dyDescent="0.25">
      <c r="B20" s="16" t="s">
        <v>26</v>
      </c>
      <c r="C20" s="10">
        <v>131</v>
      </c>
      <c r="D20" s="11">
        <f t="shared" si="0"/>
        <v>69</v>
      </c>
      <c r="E20" s="17">
        <f t="shared" si="4"/>
        <v>331</v>
      </c>
      <c r="H20" s="16" t="s">
        <v>26</v>
      </c>
      <c r="I20" s="13">
        <v>226.29</v>
      </c>
      <c r="J20" s="14">
        <f t="shared" si="1"/>
        <v>173.71</v>
      </c>
      <c r="K20" s="18">
        <f t="shared" si="5"/>
        <v>626.29</v>
      </c>
      <c r="N20" s="16" t="s">
        <v>26</v>
      </c>
      <c r="O20" s="24">
        <v>25</v>
      </c>
      <c r="P20" s="11">
        <f t="shared" si="2"/>
        <v>475</v>
      </c>
      <c r="Q20" s="30">
        <f t="shared" si="3"/>
        <v>325</v>
      </c>
      <c r="R20" s="3"/>
    </row>
    <row r="21" spans="2:19" x14ac:dyDescent="0.25">
      <c r="B21" s="16" t="s">
        <v>27</v>
      </c>
      <c r="C21" s="10">
        <v>132</v>
      </c>
      <c r="D21" s="11">
        <f t="shared" si="0"/>
        <v>68</v>
      </c>
      <c r="E21" s="17">
        <f t="shared" si="4"/>
        <v>332</v>
      </c>
      <c r="H21" s="16" t="s">
        <v>27</v>
      </c>
      <c r="I21" s="13">
        <v>249.3</v>
      </c>
      <c r="J21" s="14">
        <f t="shared" si="1"/>
        <v>150.69999999999999</v>
      </c>
      <c r="K21" s="18">
        <f t="shared" si="5"/>
        <v>649.29999999999995</v>
      </c>
      <c r="N21" s="16" t="s">
        <v>27</v>
      </c>
      <c r="O21" s="24">
        <v>21</v>
      </c>
      <c r="P21" s="11">
        <f t="shared" si="2"/>
        <v>479</v>
      </c>
      <c r="Q21" s="30">
        <f t="shared" si="3"/>
        <v>321</v>
      </c>
      <c r="R21" s="3"/>
    </row>
    <row r="22" spans="2:19" x14ac:dyDescent="0.25">
      <c r="B22" s="16" t="s">
        <v>28</v>
      </c>
      <c r="C22" s="10">
        <v>129</v>
      </c>
      <c r="D22" s="11">
        <f t="shared" si="0"/>
        <v>71</v>
      </c>
      <c r="E22" s="17">
        <f t="shared" si="4"/>
        <v>329</v>
      </c>
      <c r="H22" s="16" t="s">
        <v>28</v>
      </c>
      <c r="I22" s="13">
        <v>271.51</v>
      </c>
      <c r="J22" s="14">
        <f t="shared" si="1"/>
        <v>128.49</v>
      </c>
      <c r="K22" s="18">
        <f t="shared" si="5"/>
        <v>671.51</v>
      </c>
      <c r="N22" s="16" t="s">
        <v>28</v>
      </c>
      <c r="O22" s="24">
        <v>91</v>
      </c>
      <c r="P22" s="11">
        <f t="shared" si="2"/>
        <v>409</v>
      </c>
      <c r="Q22" s="30">
        <f t="shared" si="3"/>
        <v>391</v>
      </c>
      <c r="R22" s="3"/>
    </row>
    <row r="23" spans="2:19" x14ac:dyDescent="0.25">
      <c r="B23" s="16" t="s">
        <v>29</v>
      </c>
      <c r="C23" s="10">
        <v>24</v>
      </c>
      <c r="D23" s="11">
        <f t="shared" si="0"/>
        <v>176</v>
      </c>
      <c r="E23" s="17">
        <f t="shared" si="4"/>
        <v>224</v>
      </c>
      <c r="H23" s="16" t="s">
        <v>29</v>
      </c>
      <c r="I23" s="13">
        <v>262.47000000000003</v>
      </c>
      <c r="J23" s="14">
        <f t="shared" si="1"/>
        <v>137.52999999999997</v>
      </c>
      <c r="K23" s="18">
        <f t="shared" si="5"/>
        <v>662.47</v>
      </c>
      <c r="N23" s="16" t="s">
        <v>29</v>
      </c>
      <c r="O23" s="24">
        <v>249</v>
      </c>
      <c r="P23" s="11">
        <f t="shared" si="2"/>
        <v>251</v>
      </c>
      <c r="Q23" s="30">
        <f t="shared" si="3"/>
        <v>549</v>
      </c>
      <c r="R23" s="3"/>
    </row>
    <row r="24" spans="2:19" x14ac:dyDescent="0.25">
      <c r="B24" s="16" t="s">
        <v>30</v>
      </c>
      <c r="C24" s="10">
        <v>22</v>
      </c>
      <c r="D24" s="11">
        <f t="shared" si="0"/>
        <v>178</v>
      </c>
      <c r="E24" s="17">
        <f t="shared" si="4"/>
        <v>222</v>
      </c>
      <c r="H24" s="16" t="s">
        <v>30</v>
      </c>
      <c r="I24" s="13">
        <v>239.66</v>
      </c>
      <c r="J24" s="14">
        <f t="shared" si="1"/>
        <v>160.34</v>
      </c>
      <c r="K24" s="18">
        <f t="shared" si="5"/>
        <v>639.66</v>
      </c>
      <c r="N24" s="16" t="s">
        <v>30</v>
      </c>
      <c r="O24" s="24">
        <v>214</v>
      </c>
      <c r="P24" s="11">
        <f t="shared" si="2"/>
        <v>286</v>
      </c>
      <c r="Q24" s="30">
        <f t="shared" si="3"/>
        <v>514</v>
      </c>
      <c r="R24" s="3"/>
    </row>
    <row r="25" spans="2:19" x14ac:dyDescent="0.25">
      <c r="B25" s="16" t="s">
        <v>31</v>
      </c>
      <c r="C25" s="10">
        <v>20</v>
      </c>
      <c r="D25" s="11">
        <f t="shared" si="0"/>
        <v>180</v>
      </c>
      <c r="E25" s="17">
        <f t="shared" si="4"/>
        <v>220</v>
      </c>
      <c r="H25" s="16" t="s">
        <v>31</v>
      </c>
      <c r="I25" s="13">
        <v>239.16</v>
      </c>
      <c r="J25" s="14">
        <f t="shared" si="1"/>
        <v>160.84</v>
      </c>
      <c r="K25" s="18">
        <f t="shared" si="5"/>
        <v>639.16</v>
      </c>
      <c r="N25" s="16" t="s">
        <v>31</v>
      </c>
      <c r="O25" s="24">
        <v>237</v>
      </c>
      <c r="P25" s="11">
        <f t="shared" si="2"/>
        <v>263</v>
      </c>
      <c r="Q25" s="30">
        <f t="shared" si="3"/>
        <v>537</v>
      </c>
      <c r="R25" s="3"/>
    </row>
    <row r="26" spans="2:19" x14ac:dyDescent="0.25">
      <c r="B26" s="16" t="s">
        <v>32</v>
      </c>
      <c r="C26" s="10">
        <v>22</v>
      </c>
      <c r="D26" s="11">
        <f t="shared" si="0"/>
        <v>178</v>
      </c>
      <c r="E26" s="17">
        <f t="shared" si="4"/>
        <v>222</v>
      </c>
      <c r="H26" s="16" t="s">
        <v>32</v>
      </c>
      <c r="I26" s="13">
        <v>232.44</v>
      </c>
      <c r="J26" s="14">
        <f t="shared" si="1"/>
        <v>167.56</v>
      </c>
      <c r="K26" s="18">
        <f t="shared" si="5"/>
        <v>632.44000000000005</v>
      </c>
      <c r="N26" s="16" t="s">
        <v>32</v>
      </c>
      <c r="O26" s="24">
        <v>240</v>
      </c>
      <c r="P26" s="11">
        <f t="shared" si="2"/>
        <v>260</v>
      </c>
      <c r="Q26" s="30">
        <f t="shared" si="3"/>
        <v>540</v>
      </c>
      <c r="R26" s="3"/>
    </row>
    <row r="27" spans="2:19" x14ac:dyDescent="0.25">
      <c r="B27" s="16" t="s">
        <v>33</v>
      </c>
      <c r="C27" s="10">
        <v>-14</v>
      </c>
      <c r="D27" s="11">
        <f t="shared" si="0"/>
        <v>214</v>
      </c>
      <c r="E27" s="17">
        <f t="shared" si="4"/>
        <v>186</v>
      </c>
      <c r="G27" s="3"/>
      <c r="H27" s="16" t="s">
        <v>33</v>
      </c>
      <c r="I27" s="13">
        <v>216.04</v>
      </c>
      <c r="J27" s="14">
        <f t="shared" si="1"/>
        <v>183.96</v>
      </c>
      <c r="K27" s="18">
        <f t="shared" si="5"/>
        <v>616.04</v>
      </c>
      <c r="M27" s="3"/>
      <c r="N27" s="16" t="s">
        <v>33</v>
      </c>
      <c r="O27" s="24">
        <v>294</v>
      </c>
      <c r="P27" s="11">
        <f t="shared" si="2"/>
        <v>206</v>
      </c>
      <c r="Q27" s="30">
        <f t="shared" si="3"/>
        <v>594</v>
      </c>
      <c r="R27" s="3"/>
      <c r="S27" s="3"/>
    </row>
    <row r="28" spans="2:19" x14ac:dyDescent="0.25">
      <c r="B28" s="16" t="s">
        <v>34</v>
      </c>
      <c r="C28" s="10">
        <v>-12</v>
      </c>
      <c r="D28" s="11">
        <f t="shared" si="0"/>
        <v>212</v>
      </c>
      <c r="E28" s="17">
        <f t="shared" si="4"/>
        <v>188</v>
      </c>
      <c r="G28" s="3"/>
      <c r="H28" s="16" t="s">
        <v>34</v>
      </c>
      <c r="I28" s="13">
        <v>218.48000000000002</v>
      </c>
      <c r="J28" s="14">
        <f t="shared" si="1"/>
        <v>181.51999999999998</v>
      </c>
      <c r="K28" s="18">
        <f t="shared" si="5"/>
        <v>618.48</v>
      </c>
      <c r="M28" s="3"/>
      <c r="N28" s="16" t="s">
        <v>34</v>
      </c>
      <c r="O28" s="24">
        <v>296</v>
      </c>
      <c r="P28" s="11">
        <f t="shared" si="2"/>
        <v>204</v>
      </c>
      <c r="Q28" s="30">
        <f t="shared" si="3"/>
        <v>596</v>
      </c>
      <c r="R28" s="3"/>
      <c r="S28" s="3"/>
    </row>
    <row r="29" spans="2:19" x14ac:dyDescent="0.25">
      <c r="B29" s="16" t="s">
        <v>35</v>
      </c>
      <c r="C29" s="10">
        <v>-18</v>
      </c>
      <c r="D29" s="11">
        <f t="shared" si="0"/>
        <v>218</v>
      </c>
      <c r="E29" s="17">
        <f t="shared" si="4"/>
        <v>182</v>
      </c>
      <c r="G29" s="3"/>
      <c r="H29" s="16" t="s">
        <v>35</v>
      </c>
      <c r="I29" s="13">
        <v>252.29000000000002</v>
      </c>
      <c r="J29" s="14">
        <f t="shared" si="1"/>
        <v>147.70999999999998</v>
      </c>
      <c r="K29" s="18">
        <f t="shared" si="5"/>
        <v>652.29</v>
      </c>
      <c r="M29" s="3"/>
      <c r="N29" s="16" t="s">
        <v>35</v>
      </c>
      <c r="O29" s="23">
        <v>281</v>
      </c>
      <c r="P29" s="11">
        <f t="shared" si="2"/>
        <v>219</v>
      </c>
      <c r="Q29" s="30">
        <f t="shared" si="3"/>
        <v>581</v>
      </c>
      <c r="R29" s="3"/>
      <c r="S29" s="3"/>
    </row>
    <row r="30" spans="2:19" ht="15.75" thickBot="1" x14ac:dyDescent="0.3">
      <c r="B30" s="19" t="s">
        <v>36</v>
      </c>
      <c r="C30" s="10">
        <v>-11</v>
      </c>
      <c r="D30" s="11">
        <f t="shared" si="0"/>
        <v>211</v>
      </c>
      <c r="E30" s="17">
        <f t="shared" si="4"/>
        <v>189</v>
      </c>
      <c r="H30" s="19" t="s">
        <v>36</v>
      </c>
      <c r="I30" s="27">
        <v>250.12</v>
      </c>
      <c r="J30" s="14">
        <f t="shared" si="1"/>
        <v>149.88</v>
      </c>
      <c r="K30" s="20">
        <f>400+I30</f>
        <v>650.12</v>
      </c>
      <c r="N30" s="19" t="s">
        <v>36</v>
      </c>
      <c r="O30" s="26">
        <v>278</v>
      </c>
      <c r="P30" s="11">
        <f t="shared" si="2"/>
        <v>222</v>
      </c>
      <c r="Q30" s="29">
        <f t="shared" si="3"/>
        <v>578</v>
      </c>
      <c r="R30" s="3"/>
    </row>
    <row r="31" spans="2:19" ht="15.75" thickTop="1" x14ac:dyDescent="0.25">
      <c r="C31" s="21"/>
      <c r="D31" s="21"/>
      <c r="E31" s="21"/>
      <c r="H31" s="21"/>
      <c r="I31" s="21"/>
      <c r="J31" s="21"/>
      <c r="K31" s="21"/>
      <c r="N31" s="21"/>
      <c r="O31" s="21"/>
      <c r="P31" s="21"/>
      <c r="Q31" s="21"/>
      <c r="R31" s="3"/>
    </row>
    <row r="32" spans="2:19" x14ac:dyDescent="0.25">
      <c r="H32" s="3"/>
      <c r="I32" s="4"/>
      <c r="J32" s="3"/>
      <c r="N32" s="3"/>
      <c r="O32" s="3"/>
      <c r="P32" s="3"/>
      <c r="Q32" s="3"/>
      <c r="R32" s="3"/>
    </row>
    <row r="33" spans="8:18" x14ac:dyDescent="0.25">
      <c r="H33" s="3"/>
      <c r="I33" s="4"/>
      <c r="J33" s="3"/>
      <c r="N33" s="3"/>
      <c r="O33" s="3"/>
      <c r="P33" s="3"/>
      <c r="Q33" s="3"/>
      <c r="R33" s="3"/>
    </row>
    <row r="34" spans="8:18" x14ac:dyDescent="0.25">
      <c r="H34" s="3"/>
      <c r="I34" s="4"/>
      <c r="J34" s="3"/>
      <c r="N34" s="3"/>
      <c r="O34" s="3"/>
      <c r="P34" s="3"/>
      <c r="Q34" s="3"/>
      <c r="R34" s="3"/>
    </row>
  </sheetData>
  <mergeCells count="15">
    <mergeCell ref="B3:E3"/>
    <mergeCell ref="H3:K3"/>
    <mergeCell ref="N3:Q3"/>
    <mergeCell ref="C4:E4"/>
    <mergeCell ref="I4:K4"/>
    <mergeCell ref="O4:Q4"/>
    <mergeCell ref="N5:N6"/>
    <mergeCell ref="O5:O6"/>
    <mergeCell ref="P5:Q5"/>
    <mergeCell ref="B5:B6"/>
    <mergeCell ref="C5:C6"/>
    <mergeCell ref="D5:E5"/>
    <mergeCell ref="H5:H6"/>
    <mergeCell ref="I5:I6"/>
    <mergeCell ref="J5:K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2026-03-02T13:43:11Z</dcterms:modified>
</cp:coreProperties>
</file>