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949CA071-4965-4453-BC85-652F94F0F371}"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<sst xmlns="http://schemas.openxmlformats.org/spreadsheetml/2006/main" count="396" uniqueCount="76">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</sst>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36"/>
      <c r="AM15" s="37"/>
      <c r="AN15" s="29" t="s">
        <v>18</v>
      </c>
      <c r="AO15" s="30"/>
      <c r="AP15" s="8" t="s">
        <v>0</v>
      </c>
      <c r="AQ15" s="9"/>
      <c r="AR15" s="9"/>
      <c r="AS15" s="9"/>
      <c r="AT15" s="9"/>
      <c r="AU15" s="9"/>
      <c r="AV15" s="9"/>
      <c r="AW15" s="10"/>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36"/>
      <c r="AM15" s="37"/>
      <c r="AN15" s="29" t="s">
        <v>18</v>
      </c>
      <c r="AO15" s="30"/>
      <c r="AP15" s="8" t="s">
        <v>0</v>
      </c>
      <c r="AQ15" s="9"/>
      <c r="AR15" s="9"/>
      <c r="AS15" s="9"/>
      <c r="AT15" s="9"/>
      <c r="AU15" s="9"/>
      <c r="AV15" s="9"/>
      <c r="AW15" s="10"/>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36" t="s">
        <v>23</v>
      </c>
      <c r="AM14" s="37"/>
      <c r="AN14" s="34"/>
      <c r="AO14" s="35"/>
      <c r="AP14" s="43" t="s">
        <v>24</v>
      </c>
      <c r="AQ14" s="44"/>
      <c r="AR14" s="44"/>
      <c r="AS14" s="44"/>
      <c r="AT14" s="44"/>
      <c r="AU14" s="44"/>
      <c r="AV14" s="44"/>
      <c r="AW14" s="45"/>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36"/>
      <c r="AM15" s="37"/>
      <c r="AN15" s="29" t="s">
        <v>18</v>
      </c>
      <c r="AO15" s="30"/>
      <c r="AP15" s="8" t="s">
        <v>0</v>
      </c>
      <c r="AQ15" s="9"/>
      <c r="AR15" s="9"/>
      <c r="AS15" s="9"/>
      <c r="AT15" s="9"/>
      <c r="AU15" s="9"/>
      <c r="AV15" s="9"/>
      <c r="AW15" s="10"/>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26" workbookViewId="0">
      <selection activeCell="V34" sqref="V34"/>
    </sheetView>
  </sheetViews>
  <sheetFormatPr defaultRowHeight="15" x14ac:dyDescent="0.25"/>
  <cols>
    <col min="3" max="3" width="23.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v>110.38</v>
      </c>
      <c r="S8" s="3">
        <v>64.09</v>
      </c>
      <c r="T8" s="3">
        <v>92.95</v>
      </c>
      <c r="U8" s="3">
        <v>80.98</v>
      </c>
      <c r="V8" s="3">
        <v>28.86</v>
      </c>
      <c r="W8" s="3">
        <v>70.61</v>
      </c>
      <c r="X8" s="3"/>
      <c r="Y8" s="3"/>
      <c r="Z8" s="3"/>
      <c r="AA8" s="3"/>
      <c r="AB8" s="3"/>
      <c r="AC8" s="3"/>
      <c r="AD8" s="3"/>
      <c r="AE8" s="3"/>
      <c r="AF8" s="3"/>
      <c r="AG8" s="3"/>
      <c r="AH8" s="3"/>
      <c r="AI8" s="7">
        <f>AVERAGE(D8:AH8)</f>
        <v>66.559999999999988</v>
      </c>
      <c r="AL8" s="18" t="s">
        <v>13</v>
      </c>
      <c r="AM8" s="19"/>
      <c r="AN8" s="18" t="s">
        <v>14</v>
      </c>
      <c r="AO8" s="22"/>
      <c r="AP8" s="18" t="s">
        <v>15</v>
      </c>
      <c r="AQ8" s="19"/>
      <c r="AR8" s="19"/>
      <c r="AS8" s="19"/>
      <c r="AT8" s="19"/>
      <c r="AU8" s="19"/>
      <c r="AV8" s="19"/>
      <c r="AW8" s="22"/>
      <c r="AX8" s="1"/>
      <c r="AY8" s="23" t="s">
        <v>16</v>
      </c>
      <c r="AZ8" s="24"/>
      <c r="BA8" s="24"/>
      <c r="BB8" s="25"/>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v>68.650000000000006</v>
      </c>
      <c r="S9" s="3">
        <v>81.34</v>
      </c>
      <c r="T9" s="3">
        <v>67.040000000000006</v>
      </c>
      <c r="U9" s="3">
        <v>0</v>
      </c>
      <c r="V9" s="3">
        <v>88.47</v>
      </c>
      <c r="W9" s="3">
        <v>0</v>
      </c>
      <c r="X9" s="3"/>
      <c r="Y9" s="3"/>
      <c r="Z9" s="3"/>
      <c r="AA9" s="3"/>
      <c r="AB9" s="3"/>
      <c r="AC9" s="3"/>
      <c r="AD9" s="3"/>
      <c r="AE9" s="3"/>
      <c r="AF9" s="3"/>
      <c r="AG9" s="3"/>
      <c r="AH9" s="3"/>
      <c r="AI9" s="7">
        <f t="shared" ref="AI9:AI31" si="0">AVERAGE(D9:AH9)</f>
        <v>54.108999999999995</v>
      </c>
      <c r="AL9" s="36" t="s">
        <v>17</v>
      </c>
      <c r="AM9" s="37"/>
      <c r="AN9" s="29" t="s">
        <v>18</v>
      </c>
      <c r="AO9" s="30"/>
      <c r="AP9" s="8" t="s">
        <v>62</v>
      </c>
      <c r="AQ9" s="9"/>
      <c r="AR9" s="9"/>
      <c r="AS9" s="9"/>
      <c r="AT9" s="9"/>
      <c r="AU9" s="9"/>
      <c r="AV9" s="9"/>
      <c r="AW9" s="10"/>
      <c r="AY9" s="11" t="s">
        <v>63</v>
      </c>
      <c r="AZ9" s="12"/>
      <c r="BA9" s="12"/>
      <c r="BB9" s="1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v>34.630000000000003</v>
      </c>
      <c r="S10" s="3">
        <v>124.15</v>
      </c>
      <c r="T10" s="3">
        <v>30.01</v>
      </c>
      <c r="U10" s="3">
        <v>0</v>
      </c>
      <c r="V10" s="3">
        <v>0</v>
      </c>
      <c r="W10" s="3">
        <v>0</v>
      </c>
      <c r="X10" s="3"/>
      <c r="Y10" s="3"/>
      <c r="Z10" s="3"/>
      <c r="AA10" s="3"/>
      <c r="AB10" s="3"/>
      <c r="AC10" s="3"/>
      <c r="AD10" s="3"/>
      <c r="AE10" s="3"/>
      <c r="AF10" s="3"/>
      <c r="AG10" s="3"/>
      <c r="AH10" s="3"/>
      <c r="AI10" s="7">
        <f t="shared" si="0"/>
        <v>37.404499999999999</v>
      </c>
      <c r="AL10" s="36"/>
      <c r="AM10" s="37"/>
      <c r="AN10" s="29" t="s">
        <v>2</v>
      </c>
      <c r="AO10" s="30"/>
      <c r="AP10" s="8" t="s">
        <v>64</v>
      </c>
      <c r="AQ10" s="9"/>
      <c r="AR10" s="9"/>
      <c r="AS10" s="9"/>
      <c r="AT10" s="9"/>
      <c r="AU10" s="9"/>
      <c r="AV10" s="9"/>
      <c r="AW10" s="10"/>
      <c r="AY10" s="31" t="s">
        <v>65</v>
      </c>
      <c r="AZ10" s="32"/>
      <c r="BA10" s="32"/>
      <c r="BB10" s="33"/>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v>32.44</v>
      </c>
      <c r="S11" s="3">
        <v>112.66</v>
      </c>
      <c r="T11" s="3">
        <v>29.22</v>
      </c>
      <c r="U11" s="3">
        <v>0</v>
      </c>
      <c r="V11" s="3">
        <v>0</v>
      </c>
      <c r="W11" s="3">
        <v>0</v>
      </c>
      <c r="X11" s="3"/>
      <c r="Y11" s="3"/>
      <c r="Z11" s="3"/>
      <c r="AA11" s="3"/>
      <c r="AB11" s="3"/>
      <c r="AC11" s="3"/>
      <c r="AD11" s="3"/>
      <c r="AE11" s="3"/>
      <c r="AF11" s="3"/>
      <c r="AG11" s="3"/>
      <c r="AH11" s="3"/>
      <c r="AI11" s="7">
        <f t="shared" si="0"/>
        <v>43.753</v>
      </c>
      <c r="AL11" s="14" t="s">
        <v>19</v>
      </c>
      <c r="AM11" s="15"/>
      <c r="AN11" s="34" t="s">
        <v>18</v>
      </c>
      <c r="AO11" s="35"/>
      <c r="AP11" s="11" t="s">
        <v>66</v>
      </c>
      <c r="AQ11" s="12"/>
      <c r="AR11" s="12"/>
      <c r="AS11" s="12"/>
      <c r="AT11" s="12"/>
      <c r="AU11" s="12"/>
      <c r="AV11" s="12"/>
      <c r="AW11" s="13"/>
      <c r="AY11" s="31" t="s">
        <v>67</v>
      </c>
      <c r="AZ11" s="32"/>
      <c r="BA11" s="32"/>
      <c r="BB11" s="33"/>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v>36.89</v>
      </c>
      <c r="S12" s="3">
        <v>0</v>
      </c>
      <c r="T12" s="3">
        <v>31.34</v>
      </c>
      <c r="U12" s="3">
        <v>0</v>
      </c>
      <c r="V12" s="3">
        <v>0</v>
      </c>
      <c r="W12" s="3">
        <v>0</v>
      </c>
      <c r="X12" s="3"/>
      <c r="Y12" s="3"/>
      <c r="Z12" s="3"/>
      <c r="AA12" s="3"/>
      <c r="AB12" s="3"/>
      <c r="AC12" s="3"/>
      <c r="AD12" s="3"/>
      <c r="AE12" s="3"/>
      <c r="AF12" s="3"/>
      <c r="AG12" s="3"/>
      <c r="AH12" s="3"/>
      <c r="AI12" s="7">
        <f t="shared" si="0"/>
        <v>32.6935</v>
      </c>
      <c r="AL12" s="16"/>
      <c r="AM12" s="17"/>
      <c r="AN12" s="38" t="s">
        <v>2</v>
      </c>
      <c r="AO12" s="39"/>
      <c r="AP12" s="40" t="s">
        <v>68</v>
      </c>
      <c r="AQ12" s="41"/>
      <c r="AR12" s="41"/>
      <c r="AS12" s="41"/>
      <c r="AT12" s="41"/>
      <c r="AU12" s="41"/>
      <c r="AV12" s="41"/>
      <c r="AW12" s="42"/>
      <c r="AY12" s="31" t="s">
        <v>8</v>
      </c>
      <c r="AZ12" s="32"/>
      <c r="BA12" s="32"/>
      <c r="BB12" s="33"/>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v>51.31</v>
      </c>
      <c r="S13" s="3">
        <v>123.67</v>
      </c>
      <c r="T13" s="3">
        <v>86.06</v>
      </c>
      <c r="U13" s="3">
        <v>0</v>
      </c>
      <c r="V13" s="3">
        <v>0</v>
      </c>
      <c r="W13" s="3">
        <v>0</v>
      </c>
      <c r="X13" s="3"/>
      <c r="Y13" s="3"/>
      <c r="Z13" s="3"/>
      <c r="AA13" s="3"/>
      <c r="AB13" s="3"/>
      <c r="AC13" s="3"/>
      <c r="AD13" s="3"/>
      <c r="AE13" s="3"/>
      <c r="AF13" s="3"/>
      <c r="AG13" s="3"/>
      <c r="AH13" s="3"/>
      <c r="AI13" s="7">
        <f t="shared" si="0"/>
        <v>66.921000000000006</v>
      </c>
      <c r="AL13" s="14" t="s">
        <v>20</v>
      </c>
      <c r="AM13" s="15"/>
      <c r="AN13" s="29" t="s">
        <v>18</v>
      </c>
      <c r="AO13" s="30"/>
      <c r="AP13" s="8" t="s">
        <v>69</v>
      </c>
      <c r="AQ13" s="9"/>
      <c r="AR13" s="9"/>
      <c r="AS13" s="9"/>
      <c r="AT13" s="9"/>
      <c r="AU13" s="9"/>
      <c r="AV13" s="9"/>
      <c r="AW13" s="10"/>
      <c r="AY13" s="31" t="s">
        <v>70</v>
      </c>
      <c r="AZ13" s="32"/>
      <c r="BA13" s="32"/>
      <c r="BB13" s="33"/>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v>73.69</v>
      </c>
      <c r="S14" s="3">
        <v>131.32</v>
      </c>
      <c r="T14" s="3">
        <v>83.4</v>
      </c>
      <c r="U14" s="3">
        <v>0</v>
      </c>
      <c r="V14" s="3">
        <v>0</v>
      </c>
      <c r="W14" s="3">
        <v>37.659999999999997</v>
      </c>
      <c r="X14" s="3"/>
      <c r="Y14" s="3"/>
      <c r="Z14" s="3"/>
      <c r="AA14" s="3"/>
      <c r="AB14" s="3"/>
      <c r="AC14" s="3"/>
      <c r="AD14" s="3"/>
      <c r="AE14" s="3"/>
      <c r="AF14" s="3"/>
      <c r="AG14" s="3"/>
      <c r="AH14" s="3"/>
      <c r="AI14" s="7">
        <f t="shared" si="0"/>
        <v>65.965499999999992</v>
      </c>
      <c r="AL14" s="16"/>
      <c r="AM14" s="17"/>
      <c r="AN14" s="29" t="s">
        <v>2</v>
      </c>
      <c r="AO14" s="30"/>
      <c r="AP14" s="8" t="s">
        <v>71</v>
      </c>
      <c r="AQ14" s="9"/>
      <c r="AR14" s="9"/>
      <c r="AS14" s="9"/>
      <c r="AT14" s="9"/>
      <c r="AU14" s="9"/>
      <c r="AV14" s="9"/>
      <c r="AW14" s="10"/>
      <c r="AY14" s="26" t="s">
        <v>72</v>
      </c>
      <c r="AZ14" s="27"/>
      <c r="BA14" s="27"/>
      <c r="BB14" s="28"/>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v>44.24</v>
      </c>
      <c r="S15" s="3">
        <v>167.51</v>
      </c>
      <c r="T15" s="3">
        <v>60.81</v>
      </c>
      <c r="U15" s="3">
        <v>0</v>
      </c>
      <c r="V15" s="3">
        <v>0</v>
      </c>
      <c r="W15" s="3">
        <v>102.11</v>
      </c>
      <c r="X15" s="3"/>
      <c r="Y15" s="3"/>
      <c r="Z15" s="3"/>
      <c r="AA15" s="3"/>
      <c r="AB15" s="3"/>
      <c r="AC15" s="3"/>
      <c r="AD15" s="3"/>
      <c r="AE15" s="3"/>
      <c r="AF15" s="3"/>
      <c r="AG15" s="3"/>
      <c r="AH15" s="3"/>
      <c r="AI15" s="7">
        <f t="shared" si="0"/>
        <v>62.797499999999992</v>
      </c>
      <c r="AL15" s="36" t="s">
        <v>23</v>
      </c>
      <c r="AM15" s="37"/>
      <c r="AN15" s="34"/>
      <c r="AO15" s="35"/>
      <c r="AP15" s="43" t="s">
        <v>24</v>
      </c>
      <c r="AQ15" s="44"/>
      <c r="AR15" s="44"/>
      <c r="AS15" s="44"/>
      <c r="AT15" s="44"/>
      <c r="AU15" s="44"/>
      <c r="AV15" s="44"/>
      <c r="AW15" s="45"/>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v>163.63</v>
      </c>
      <c r="S16" s="3">
        <v>17.48</v>
      </c>
      <c r="T16" s="3">
        <v>47.88</v>
      </c>
      <c r="U16" s="3">
        <v>0</v>
      </c>
      <c r="V16" s="3">
        <v>0</v>
      </c>
      <c r="W16" s="3">
        <v>28.47</v>
      </c>
      <c r="X16" s="3"/>
      <c r="Y16" s="3"/>
      <c r="Z16" s="3"/>
      <c r="AA16" s="3"/>
      <c r="AB16" s="3"/>
      <c r="AC16" s="3"/>
      <c r="AD16" s="3"/>
      <c r="AE16" s="3"/>
      <c r="AF16" s="3"/>
      <c r="AG16" s="3"/>
      <c r="AH16" s="3"/>
      <c r="AI16" s="7">
        <f t="shared" si="0"/>
        <v>64.597000000000008</v>
      </c>
      <c r="AL16" s="36"/>
      <c r="AM16" s="37"/>
      <c r="AN16" s="29" t="s">
        <v>18</v>
      </c>
      <c r="AO16" s="30"/>
      <c r="AP16" s="8" t="s">
        <v>62</v>
      </c>
      <c r="AQ16" s="9"/>
      <c r="AR16" s="9"/>
      <c r="AS16" s="9"/>
      <c r="AT16" s="9"/>
      <c r="AU16" s="9"/>
      <c r="AV16" s="9"/>
      <c r="AW16" s="10"/>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v>137.57</v>
      </c>
      <c r="S17" s="3">
        <v>115.07</v>
      </c>
      <c r="T17" s="3">
        <v>25.64</v>
      </c>
      <c r="U17" s="3">
        <v>0</v>
      </c>
      <c r="V17" s="3">
        <v>0</v>
      </c>
      <c r="W17" s="3">
        <v>104.61</v>
      </c>
      <c r="X17" s="3"/>
      <c r="Y17" s="3"/>
      <c r="Z17" s="3"/>
      <c r="AA17" s="3"/>
      <c r="AB17" s="3"/>
      <c r="AC17" s="3"/>
      <c r="AD17" s="3"/>
      <c r="AE17" s="3"/>
      <c r="AF17" s="3"/>
      <c r="AG17" s="3"/>
      <c r="AH17" s="3"/>
      <c r="AI17" s="7">
        <f t="shared" si="0"/>
        <v>52.092999999999996</v>
      </c>
      <c r="AL17" s="36"/>
      <c r="AM17" s="37"/>
      <c r="AN17" s="38" t="s">
        <v>2</v>
      </c>
      <c r="AO17" s="39"/>
      <c r="AP17" s="40" t="s">
        <v>73</v>
      </c>
      <c r="AQ17" s="41"/>
      <c r="AR17" s="41"/>
      <c r="AS17" s="41"/>
      <c r="AT17" s="41"/>
      <c r="AU17" s="41"/>
      <c r="AV17" s="41"/>
      <c r="AW17" s="42"/>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v>154.81</v>
      </c>
      <c r="S18" s="3">
        <v>37.92</v>
      </c>
      <c r="T18" s="3">
        <v>0</v>
      </c>
      <c r="U18" s="3">
        <v>0</v>
      </c>
      <c r="V18" s="3">
        <v>0</v>
      </c>
      <c r="W18" s="3">
        <v>100.7</v>
      </c>
      <c r="X18" s="3"/>
      <c r="Y18" s="3"/>
      <c r="Z18" s="3"/>
      <c r="AA18" s="3"/>
      <c r="AB18" s="3"/>
      <c r="AC18" s="3"/>
      <c r="AD18" s="3"/>
      <c r="AE18" s="3"/>
      <c r="AF18" s="3"/>
      <c r="AG18" s="3"/>
      <c r="AH18" s="3"/>
      <c r="AI18" s="7">
        <f t="shared" si="0"/>
        <v>40.266000000000005</v>
      </c>
      <c r="AL18" s="36"/>
      <c r="AM18" s="37"/>
      <c r="AN18" s="29"/>
      <c r="AO18" s="30"/>
      <c r="AP18" s="46" t="s">
        <v>27</v>
      </c>
      <c r="AQ18" s="47"/>
      <c r="AR18" s="47"/>
      <c r="AS18" s="47"/>
      <c r="AT18" s="47"/>
      <c r="AU18" s="47"/>
      <c r="AV18" s="47"/>
      <c r="AW18" s="48"/>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v>73.86</v>
      </c>
      <c r="S19" s="3">
        <v>0</v>
      </c>
      <c r="T19" s="3">
        <v>0</v>
      </c>
      <c r="U19" s="3">
        <v>0</v>
      </c>
      <c r="V19" s="3">
        <v>0</v>
      </c>
      <c r="W19" s="3">
        <v>0</v>
      </c>
      <c r="X19" s="3"/>
      <c r="Y19" s="3"/>
      <c r="Z19" s="3"/>
      <c r="AA19" s="3"/>
      <c r="AB19" s="3"/>
      <c r="AC19" s="3"/>
      <c r="AD19" s="3"/>
      <c r="AE19" s="3"/>
      <c r="AF19" s="3"/>
      <c r="AG19" s="3"/>
      <c r="AH19" s="3"/>
      <c r="AI19" s="7">
        <f t="shared" si="0"/>
        <v>16.045500000000001</v>
      </c>
      <c r="AL19" s="36"/>
      <c r="AM19" s="37"/>
      <c r="AN19" s="29" t="s">
        <v>18</v>
      </c>
      <c r="AO19" s="30"/>
      <c r="AP19" s="8" t="s">
        <v>74</v>
      </c>
      <c r="AQ19" s="9"/>
      <c r="AR19" s="9"/>
      <c r="AS19" s="9"/>
      <c r="AT19" s="9"/>
      <c r="AU19" s="9"/>
      <c r="AV19" s="9"/>
      <c r="AW19" s="10"/>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v>142.78</v>
      </c>
      <c r="S20" s="3">
        <v>0</v>
      </c>
      <c r="T20" s="3">
        <v>0</v>
      </c>
      <c r="U20" s="3">
        <v>0</v>
      </c>
      <c r="V20" s="3">
        <v>0</v>
      </c>
      <c r="W20" s="3">
        <v>0</v>
      </c>
      <c r="X20" s="3"/>
      <c r="Y20" s="3"/>
      <c r="Z20" s="3"/>
      <c r="AA20" s="3"/>
      <c r="AB20" s="3"/>
      <c r="AC20" s="3"/>
      <c r="AD20" s="3"/>
      <c r="AE20" s="3"/>
      <c r="AF20" s="3"/>
      <c r="AG20" s="3"/>
      <c r="AH20" s="3"/>
      <c r="AI20" s="7">
        <f t="shared" si="0"/>
        <v>21.149000000000001</v>
      </c>
      <c r="AL20" s="16"/>
      <c r="AM20" s="17"/>
      <c r="AN20" s="38" t="s">
        <v>2</v>
      </c>
      <c r="AO20" s="39"/>
      <c r="AP20" s="40" t="s">
        <v>75</v>
      </c>
      <c r="AQ20" s="41"/>
      <c r="AR20" s="41"/>
      <c r="AS20" s="41"/>
      <c r="AT20" s="41"/>
      <c r="AU20" s="41"/>
      <c r="AV20" s="41"/>
      <c r="AW20" s="42"/>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v>134.41</v>
      </c>
      <c r="S21" s="3">
        <v>0</v>
      </c>
      <c r="T21" s="3">
        <v>0</v>
      </c>
      <c r="U21" s="3">
        <v>0</v>
      </c>
      <c r="V21" s="3">
        <v>0</v>
      </c>
      <c r="W21" s="3">
        <v>0</v>
      </c>
      <c r="X21" s="3"/>
      <c r="Y21" s="3"/>
      <c r="Z21" s="3"/>
      <c r="AA21" s="3"/>
      <c r="AB21" s="3"/>
      <c r="AC21" s="3"/>
      <c r="AD21" s="3"/>
      <c r="AE21" s="3"/>
      <c r="AF21" s="3"/>
      <c r="AG21" s="3"/>
      <c r="AH21" s="3"/>
      <c r="AI21" s="7">
        <f t="shared" si="0"/>
        <v>18.076499999999999</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v>118.08</v>
      </c>
      <c r="S22" s="3">
        <v>0</v>
      </c>
      <c r="T22" s="3">
        <v>0</v>
      </c>
      <c r="U22" s="3">
        <v>0</v>
      </c>
      <c r="V22" s="3">
        <v>0</v>
      </c>
      <c r="W22" s="3">
        <v>0</v>
      </c>
      <c r="X22" s="3"/>
      <c r="Y22" s="3"/>
      <c r="Z22" s="3"/>
      <c r="AA22" s="3"/>
      <c r="AB22" s="3"/>
      <c r="AC22" s="3"/>
      <c r="AD22" s="3"/>
      <c r="AE22" s="3"/>
      <c r="AF22" s="3"/>
      <c r="AG22" s="3"/>
      <c r="AH22" s="3"/>
      <c r="AI22" s="7">
        <f t="shared" si="0"/>
        <v>23.640499999999996</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v>164.61</v>
      </c>
      <c r="S23" s="3">
        <v>82.41</v>
      </c>
      <c r="T23" s="3">
        <v>0</v>
      </c>
      <c r="U23" s="3">
        <v>0</v>
      </c>
      <c r="V23" s="3">
        <v>0</v>
      </c>
      <c r="W23" s="3">
        <v>0</v>
      </c>
      <c r="X23" s="3"/>
      <c r="Y23" s="3"/>
      <c r="Z23" s="3"/>
      <c r="AA23" s="3"/>
      <c r="AB23" s="3"/>
      <c r="AC23" s="3"/>
      <c r="AD23" s="3"/>
      <c r="AE23" s="3"/>
      <c r="AF23" s="3"/>
      <c r="AG23" s="3"/>
      <c r="AH23" s="3"/>
      <c r="AI23" s="7">
        <f t="shared" si="0"/>
        <v>35.592500000000001</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v>179.22</v>
      </c>
      <c r="S24" s="3">
        <v>115.07</v>
      </c>
      <c r="T24" s="3">
        <v>0</v>
      </c>
      <c r="U24" s="3">
        <v>0</v>
      </c>
      <c r="V24" s="3">
        <v>0</v>
      </c>
      <c r="W24" s="3">
        <v>102.89</v>
      </c>
      <c r="X24" s="3"/>
      <c r="Y24" s="3"/>
      <c r="Z24" s="3"/>
      <c r="AA24" s="3"/>
      <c r="AB24" s="3"/>
      <c r="AC24" s="3"/>
      <c r="AD24" s="3"/>
      <c r="AE24" s="3"/>
      <c r="AF24" s="3"/>
      <c r="AG24" s="3"/>
      <c r="AH24" s="3"/>
      <c r="AI24" s="7">
        <f t="shared" si="0"/>
        <v>41.407499999999999</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v>139.32</v>
      </c>
      <c r="S25" s="3">
        <v>56.36</v>
      </c>
      <c r="T25" s="3">
        <v>69.58</v>
      </c>
      <c r="U25" s="3">
        <v>87.3</v>
      </c>
      <c r="V25" s="3">
        <v>0</v>
      </c>
      <c r="W25" s="3">
        <v>68.489999999999995</v>
      </c>
      <c r="X25" s="3"/>
      <c r="Y25" s="3"/>
      <c r="Z25" s="3"/>
      <c r="AA25" s="3"/>
      <c r="AB25" s="3"/>
      <c r="AC25" s="3"/>
      <c r="AD25" s="3"/>
      <c r="AE25" s="3"/>
      <c r="AF25" s="3"/>
      <c r="AG25" s="3"/>
      <c r="AH25" s="3"/>
      <c r="AI25" s="7">
        <f t="shared" si="0"/>
        <v>74.746499999999997</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v>89.43</v>
      </c>
      <c r="S26" s="3">
        <v>152.91999999999999</v>
      </c>
      <c r="T26" s="3">
        <v>50.38</v>
      </c>
      <c r="U26" s="3">
        <v>115.54</v>
      </c>
      <c r="V26" s="3">
        <v>120.31</v>
      </c>
      <c r="W26" s="3">
        <v>97.61</v>
      </c>
      <c r="X26" s="3"/>
      <c r="Y26" s="3"/>
      <c r="Z26" s="3"/>
      <c r="AA26" s="3"/>
      <c r="AB26" s="3"/>
      <c r="AC26" s="3"/>
      <c r="AD26" s="3"/>
      <c r="AE26" s="3"/>
      <c r="AF26" s="3"/>
      <c r="AG26" s="3"/>
      <c r="AH26" s="3"/>
      <c r="AI26" s="7">
        <f t="shared" si="0"/>
        <v>113.9145</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v>192.52</v>
      </c>
      <c r="S27" s="3">
        <v>172.36</v>
      </c>
      <c r="T27" s="3">
        <v>142.25</v>
      </c>
      <c r="U27" s="3">
        <v>92.78</v>
      </c>
      <c r="V27" s="3">
        <v>96.08</v>
      </c>
      <c r="W27" s="3">
        <v>144.36000000000001</v>
      </c>
      <c r="X27" s="3"/>
      <c r="Y27" s="3"/>
      <c r="Z27" s="3"/>
      <c r="AA27" s="3"/>
      <c r="AB27" s="3"/>
      <c r="AC27" s="3"/>
      <c r="AD27" s="3"/>
      <c r="AE27" s="3"/>
      <c r="AF27" s="3"/>
      <c r="AG27" s="3"/>
      <c r="AH27" s="3"/>
      <c r="AI27" s="7">
        <f t="shared" si="0"/>
        <v>148.58000000000001</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v>89.33</v>
      </c>
      <c r="S28" s="3">
        <v>52.1</v>
      </c>
      <c r="T28" s="3">
        <v>51.87</v>
      </c>
      <c r="U28" s="3">
        <v>110.17</v>
      </c>
      <c r="V28" s="3">
        <v>135.46</v>
      </c>
      <c r="W28" s="3">
        <v>196.64</v>
      </c>
      <c r="X28" s="3"/>
      <c r="Y28" s="3"/>
      <c r="Z28" s="3"/>
      <c r="AA28" s="3"/>
      <c r="AB28" s="3"/>
      <c r="AC28" s="3"/>
      <c r="AD28" s="3"/>
      <c r="AE28" s="3"/>
      <c r="AF28" s="3"/>
      <c r="AG28" s="3"/>
      <c r="AH28" s="3"/>
      <c r="AI28" s="7">
        <f t="shared" si="0"/>
        <v>125.34499999999998</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v>132.11000000000001</v>
      </c>
      <c r="S29" s="3">
        <v>67.569999999999993</v>
      </c>
      <c r="T29" s="3">
        <v>108.76</v>
      </c>
      <c r="U29" s="3">
        <v>92.78</v>
      </c>
      <c r="V29" s="3">
        <v>138.41</v>
      </c>
      <c r="W29" s="3">
        <v>124.47</v>
      </c>
      <c r="X29" s="3"/>
      <c r="Y29" s="3"/>
      <c r="Z29" s="3"/>
      <c r="AA29" s="3"/>
      <c r="AB29" s="3"/>
      <c r="AC29" s="3"/>
      <c r="AD29" s="3"/>
      <c r="AE29" s="3"/>
      <c r="AF29" s="3"/>
      <c r="AG29" s="3"/>
      <c r="AH29" s="3"/>
      <c r="AI29" s="7">
        <f t="shared" si="0"/>
        <v>95.804500000000019</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v>124.48</v>
      </c>
      <c r="S30" s="3">
        <v>100.24</v>
      </c>
      <c r="T30" s="3">
        <v>99.62</v>
      </c>
      <c r="U30" s="3">
        <v>116.57</v>
      </c>
      <c r="V30" s="3">
        <v>102.6</v>
      </c>
      <c r="W30" s="3">
        <v>129.26</v>
      </c>
      <c r="X30" s="3"/>
      <c r="Y30" s="3"/>
      <c r="Z30" s="3"/>
      <c r="AA30" s="3"/>
      <c r="AB30" s="3"/>
      <c r="AC30" s="3"/>
      <c r="AD30" s="3"/>
      <c r="AE30" s="3"/>
      <c r="AF30" s="3"/>
      <c r="AG30" s="3"/>
      <c r="AH30" s="3"/>
      <c r="AI30" s="7">
        <f t="shared" si="0"/>
        <v>86.145499999999998</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v>89.29</v>
      </c>
      <c r="S31" s="3">
        <v>46.66</v>
      </c>
      <c r="T31" s="3">
        <v>122.15</v>
      </c>
      <c r="U31" s="3">
        <v>63.4</v>
      </c>
      <c r="V31" s="3">
        <v>80.760000000000005</v>
      </c>
      <c r="W31" s="3">
        <v>87.31</v>
      </c>
      <c r="X31" s="3"/>
      <c r="Y31" s="3"/>
      <c r="Z31" s="3"/>
      <c r="AA31" s="3"/>
      <c r="AB31" s="3"/>
      <c r="AC31" s="3"/>
      <c r="AD31" s="3"/>
      <c r="AE31" s="3"/>
      <c r="AF31" s="3"/>
      <c r="AG31" s="3"/>
      <c r="AH31" s="3"/>
      <c r="AI31" s="7">
        <f t="shared" si="0"/>
        <v>79.494500000000016</v>
      </c>
    </row>
    <row r="32" spans="2:51" ht="16.5" thickTop="1" thickBot="1" x14ac:dyDescent="0.3">
      <c r="B32" s="49" t="s">
        <v>35</v>
      </c>
      <c r="C32" s="50"/>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f t="shared" si="1"/>
        <v>107.40333333333335</v>
      </c>
      <c r="S32" s="7">
        <f t="shared" si="1"/>
        <v>75.870833333333323</v>
      </c>
      <c r="T32" s="7">
        <f t="shared" si="1"/>
        <v>49.956666666666671</v>
      </c>
      <c r="U32" s="7">
        <f t="shared" si="1"/>
        <v>31.646666666666672</v>
      </c>
      <c r="V32" s="7">
        <f t="shared" si="1"/>
        <v>32.956249999999997</v>
      </c>
      <c r="W32" s="7">
        <f t="shared" si="1"/>
        <v>58.132916666666667</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61.129249999999992</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v>25.79</v>
      </c>
      <c r="S37" s="3">
        <v>14.08</v>
      </c>
      <c r="T37" s="3">
        <v>23.76</v>
      </c>
      <c r="U37" s="3">
        <v>21.45</v>
      </c>
      <c r="V37" s="3">
        <v>7.41</v>
      </c>
      <c r="W37" s="3">
        <v>18.75</v>
      </c>
      <c r="X37" s="3"/>
      <c r="Y37" s="3"/>
      <c r="Z37" s="3"/>
      <c r="AA37" s="3"/>
      <c r="AB37" s="3"/>
      <c r="AC37" s="3"/>
      <c r="AD37" s="3"/>
      <c r="AE37" s="3"/>
      <c r="AF37" s="3"/>
      <c r="AG37" s="3"/>
      <c r="AH37" s="3"/>
      <c r="AI37" s="7">
        <f>AVERAGE(D37:AH37)</f>
        <v>15.916499999999999</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v>18.309999999999999</v>
      </c>
      <c r="S38" s="3">
        <v>62.62</v>
      </c>
      <c r="T38" s="3">
        <v>14.07</v>
      </c>
      <c r="U38" s="3">
        <v>0</v>
      </c>
      <c r="V38" s="3">
        <v>23.59</v>
      </c>
      <c r="W38" s="3">
        <v>0</v>
      </c>
      <c r="X38" s="3"/>
      <c r="Y38" s="3"/>
      <c r="Z38" s="3"/>
      <c r="AA38" s="3"/>
      <c r="AB38" s="3"/>
      <c r="AC38" s="3"/>
      <c r="AD38" s="3"/>
      <c r="AE38" s="3"/>
      <c r="AF38" s="3"/>
      <c r="AG38" s="3"/>
      <c r="AH38" s="3"/>
      <c r="AI38" s="7">
        <f t="shared" ref="AI38:AI60" si="2">AVERAGE(D38:AH38)</f>
        <v>20.561499999999999</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v>9.23</v>
      </c>
      <c r="S39" s="3">
        <v>95.59</v>
      </c>
      <c r="T39" s="3">
        <v>8</v>
      </c>
      <c r="U39" s="3">
        <v>0</v>
      </c>
      <c r="V39" s="3">
        <v>0</v>
      </c>
      <c r="W39" s="3">
        <v>0</v>
      </c>
      <c r="X39" s="3"/>
      <c r="Y39" s="3"/>
      <c r="Z39" s="3"/>
      <c r="AA39" s="3"/>
      <c r="AB39" s="3"/>
      <c r="AC39" s="3"/>
      <c r="AD39" s="3"/>
      <c r="AE39" s="3"/>
      <c r="AF39" s="3"/>
      <c r="AG39" s="3"/>
      <c r="AH39" s="3"/>
      <c r="AI39" s="7">
        <f t="shared" si="2"/>
        <v>20.780999999999999</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v>8.65</v>
      </c>
      <c r="S40" s="3">
        <v>30.04</v>
      </c>
      <c r="T40" s="3">
        <v>7.79</v>
      </c>
      <c r="U40" s="3">
        <v>0</v>
      </c>
      <c r="V40" s="3">
        <v>0</v>
      </c>
      <c r="W40" s="3">
        <v>0</v>
      </c>
      <c r="X40" s="3"/>
      <c r="Y40" s="3"/>
      <c r="Z40" s="3"/>
      <c r="AA40" s="3"/>
      <c r="AB40" s="3"/>
      <c r="AC40" s="3"/>
      <c r="AD40" s="3"/>
      <c r="AE40" s="3"/>
      <c r="AF40" s="3"/>
      <c r="AG40" s="3"/>
      <c r="AH40" s="3"/>
      <c r="AI40" s="7">
        <f t="shared" si="2"/>
        <v>26.505499999999994</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v>28.41</v>
      </c>
      <c r="S41" s="3">
        <v>0</v>
      </c>
      <c r="T41" s="3">
        <v>8.36</v>
      </c>
      <c r="U41" s="3">
        <v>0</v>
      </c>
      <c r="V41" s="3">
        <v>0</v>
      </c>
      <c r="W41" s="3">
        <v>0</v>
      </c>
      <c r="X41" s="3"/>
      <c r="Y41" s="3"/>
      <c r="Z41" s="3"/>
      <c r="AA41" s="3"/>
      <c r="AB41" s="3"/>
      <c r="AC41" s="3"/>
      <c r="AD41" s="3"/>
      <c r="AE41" s="3"/>
      <c r="AF41" s="3"/>
      <c r="AG41" s="3"/>
      <c r="AH41" s="3"/>
      <c r="AI41" s="7">
        <f t="shared" si="2"/>
        <v>14.1625</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v>13.68</v>
      </c>
      <c r="S42" s="3">
        <v>95.21</v>
      </c>
      <c r="T42" s="3">
        <v>66.260000000000005</v>
      </c>
      <c r="U42" s="3">
        <v>0</v>
      </c>
      <c r="V42" s="3">
        <v>0</v>
      </c>
      <c r="W42" s="3">
        <v>0</v>
      </c>
      <c r="X42" s="3"/>
      <c r="Y42" s="3"/>
      <c r="Z42" s="3"/>
      <c r="AA42" s="3"/>
      <c r="AB42" s="3"/>
      <c r="AC42" s="3"/>
      <c r="AD42" s="3"/>
      <c r="AE42" s="3"/>
      <c r="AF42" s="3"/>
      <c r="AG42" s="3"/>
      <c r="AH42" s="3"/>
      <c r="AI42" s="7">
        <f t="shared" si="2"/>
        <v>28.706500000000005</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v>15.19</v>
      </c>
      <c r="S43" s="3">
        <v>101.1</v>
      </c>
      <c r="T43" s="3">
        <v>21.37</v>
      </c>
      <c r="U43" s="3">
        <v>0</v>
      </c>
      <c r="V43" s="3">
        <v>0</v>
      </c>
      <c r="W43" s="3">
        <v>10</v>
      </c>
      <c r="X43" s="3"/>
      <c r="Y43" s="3"/>
      <c r="Z43" s="3"/>
      <c r="AA43" s="3"/>
      <c r="AB43" s="3"/>
      <c r="AC43" s="3"/>
      <c r="AD43" s="3"/>
      <c r="AE43" s="3"/>
      <c r="AF43" s="3"/>
      <c r="AG43" s="3"/>
      <c r="AH43" s="3"/>
      <c r="AI43" s="7">
        <f t="shared" si="2"/>
        <v>18.3855</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v>11.8</v>
      </c>
      <c r="S44" s="3">
        <v>128.97</v>
      </c>
      <c r="T44" s="3">
        <v>14.16</v>
      </c>
      <c r="U44" s="3">
        <v>0</v>
      </c>
      <c r="V44" s="3">
        <v>0</v>
      </c>
      <c r="W44" s="3">
        <v>19.350000000000001</v>
      </c>
      <c r="X44" s="3"/>
      <c r="Y44" s="3"/>
      <c r="Z44" s="3"/>
      <c r="AA44" s="3"/>
      <c r="AB44" s="3"/>
      <c r="AC44" s="3"/>
      <c r="AD44" s="3"/>
      <c r="AE44" s="3"/>
      <c r="AF44" s="3"/>
      <c r="AG44" s="3"/>
      <c r="AH44" s="3"/>
      <c r="AI44" s="7">
        <f t="shared" si="2"/>
        <v>24.8825</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v>34.6</v>
      </c>
      <c r="S45" s="3">
        <v>3.61</v>
      </c>
      <c r="T45" s="3">
        <v>10.039999999999999</v>
      </c>
      <c r="U45" s="3">
        <v>0</v>
      </c>
      <c r="V45" s="3">
        <v>0</v>
      </c>
      <c r="W45" s="3">
        <v>6.58</v>
      </c>
      <c r="X45" s="3"/>
      <c r="Y45" s="3"/>
      <c r="Z45" s="3"/>
      <c r="AA45" s="3"/>
      <c r="AB45" s="3"/>
      <c r="AC45" s="3"/>
      <c r="AD45" s="3"/>
      <c r="AE45" s="3"/>
      <c r="AF45" s="3"/>
      <c r="AG45" s="3"/>
      <c r="AH45" s="3"/>
      <c r="AI45" s="7">
        <f t="shared" si="2"/>
        <v>22.359000000000002</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v>28.84</v>
      </c>
      <c r="S46" s="3">
        <v>28.37</v>
      </c>
      <c r="T46" s="3">
        <v>6.84</v>
      </c>
      <c r="U46" s="3">
        <v>0</v>
      </c>
      <c r="V46" s="3">
        <v>0</v>
      </c>
      <c r="W46" s="3">
        <v>27.88</v>
      </c>
      <c r="X46" s="3"/>
      <c r="Y46" s="3"/>
      <c r="Z46" s="3"/>
      <c r="AA46" s="3"/>
      <c r="AB46" s="3"/>
      <c r="AC46" s="3"/>
      <c r="AD46" s="3"/>
      <c r="AE46" s="3"/>
      <c r="AF46" s="3"/>
      <c r="AG46" s="3"/>
      <c r="AH46" s="3"/>
      <c r="AI46" s="7">
        <f t="shared" si="2"/>
        <v>10.766499999999999</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v>35.92</v>
      </c>
      <c r="S47" s="3">
        <v>10.11</v>
      </c>
      <c r="T47" s="3">
        <v>0</v>
      </c>
      <c r="U47" s="3">
        <v>0</v>
      </c>
      <c r="V47" s="3">
        <v>0</v>
      </c>
      <c r="W47" s="3">
        <v>26.85</v>
      </c>
      <c r="X47" s="3"/>
      <c r="Y47" s="3"/>
      <c r="Z47" s="3"/>
      <c r="AA47" s="3"/>
      <c r="AB47" s="3"/>
      <c r="AC47" s="3"/>
      <c r="AD47" s="3"/>
      <c r="AE47" s="3"/>
      <c r="AF47" s="3"/>
      <c r="AG47" s="3"/>
      <c r="AH47" s="3"/>
      <c r="AI47" s="7">
        <f t="shared" si="2"/>
        <v>9.4964999999999993</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v>16.940000000000001</v>
      </c>
      <c r="S48" s="3">
        <v>0</v>
      </c>
      <c r="T48" s="3">
        <v>0</v>
      </c>
      <c r="U48" s="3">
        <v>0</v>
      </c>
      <c r="V48" s="3">
        <v>0</v>
      </c>
      <c r="W48" s="3">
        <v>0</v>
      </c>
      <c r="X48" s="3"/>
      <c r="Y48" s="3"/>
      <c r="Z48" s="3"/>
      <c r="AA48" s="3"/>
      <c r="AB48" s="3"/>
      <c r="AC48" s="3"/>
      <c r="AD48" s="3"/>
      <c r="AE48" s="3"/>
      <c r="AF48" s="3"/>
      <c r="AG48" s="3"/>
      <c r="AH48" s="3"/>
      <c r="AI48" s="7">
        <f t="shared" si="2"/>
        <v>4.6179999999999994</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v>109.92</v>
      </c>
      <c r="S49" s="3">
        <v>0</v>
      </c>
      <c r="T49" s="3">
        <v>0</v>
      </c>
      <c r="U49" s="3">
        <v>0</v>
      </c>
      <c r="V49" s="3">
        <v>0</v>
      </c>
      <c r="W49" s="3">
        <v>0</v>
      </c>
      <c r="X49" s="3"/>
      <c r="Y49" s="3"/>
      <c r="Z49" s="3"/>
      <c r="AA49" s="3"/>
      <c r="AB49" s="3"/>
      <c r="AC49" s="3"/>
      <c r="AD49" s="3"/>
      <c r="AE49" s="3"/>
      <c r="AF49" s="3"/>
      <c r="AG49" s="3"/>
      <c r="AH49" s="3"/>
      <c r="AI49" s="7">
        <f t="shared" si="2"/>
        <v>8.8580000000000005</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v>103.49</v>
      </c>
      <c r="S50" s="3">
        <v>0</v>
      </c>
      <c r="T50" s="3">
        <v>0</v>
      </c>
      <c r="U50" s="3">
        <v>0</v>
      </c>
      <c r="V50" s="3">
        <v>0</v>
      </c>
      <c r="W50" s="3">
        <v>0</v>
      </c>
      <c r="X50" s="3"/>
      <c r="Y50" s="3"/>
      <c r="Z50" s="3"/>
      <c r="AA50" s="3"/>
      <c r="AB50" s="3"/>
      <c r="AC50" s="3"/>
      <c r="AD50" s="3"/>
      <c r="AE50" s="3"/>
      <c r="AF50" s="3"/>
      <c r="AG50" s="3"/>
      <c r="AH50" s="3"/>
      <c r="AI50" s="7">
        <f t="shared" si="2"/>
        <v>8.5664999999999996</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v>90.92</v>
      </c>
      <c r="S51" s="3">
        <v>0</v>
      </c>
      <c r="T51" s="3">
        <v>0</v>
      </c>
      <c r="U51" s="3">
        <v>0</v>
      </c>
      <c r="V51" s="3">
        <v>0</v>
      </c>
      <c r="W51" s="3">
        <v>0</v>
      </c>
      <c r="X51" s="3"/>
      <c r="Y51" s="3"/>
      <c r="Z51" s="3"/>
      <c r="AA51" s="3"/>
      <c r="AB51" s="3"/>
      <c r="AC51" s="3"/>
      <c r="AD51" s="3"/>
      <c r="AE51" s="3"/>
      <c r="AF51" s="3"/>
      <c r="AG51" s="3"/>
      <c r="AH51" s="3"/>
      <c r="AI51" s="7">
        <f t="shared" si="2"/>
        <v>8.8974999999999991</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v>28.48</v>
      </c>
      <c r="S52" s="3">
        <v>63.45</v>
      </c>
      <c r="T52" s="3">
        <v>0</v>
      </c>
      <c r="U52" s="3">
        <v>0</v>
      </c>
      <c r="V52" s="3">
        <v>0</v>
      </c>
      <c r="W52" s="3">
        <v>0</v>
      </c>
      <c r="X52" s="3"/>
      <c r="Y52" s="3"/>
      <c r="Z52" s="3"/>
      <c r="AA52" s="3"/>
      <c r="AB52" s="3"/>
      <c r="AC52" s="3"/>
      <c r="AD52" s="3"/>
      <c r="AE52" s="3"/>
      <c r="AF52" s="3"/>
      <c r="AG52" s="3"/>
      <c r="AH52" s="3"/>
      <c r="AI52" s="7">
        <f t="shared" si="2"/>
        <v>12.602999999999998</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v>44.79</v>
      </c>
      <c r="S53" s="3">
        <v>88.59</v>
      </c>
      <c r="T53" s="3">
        <v>0</v>
      </c>
      <c r="U53" s="3">
        <v>0</v>
      </c>
      <c r="V53" s="3">
        <v>0</v>
      </c>
      <c r="W53" s="3">
        <v>25.87</v>
      </c>
      <c r="X53" s="3"/>
      <c r="Y53" s="3"/>
      <c r="Z53" s="3"/>
      <c r="AA53" s="3"/>
      <c r="AB53" s="3"/>
      <c r="AC53" s="3"/>
      <c r="AD53" s="3"/>
      <c r="AE53" s="3"/>
      <c r="AF53" s="3"/>
      <c r="AG53" s="3"/>
      <c r="AH53" s="3"/>
      <c r="AI53" s="7">
        <f t="shared" si="2"/>
        <v>19.204000000000001</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v>30.81</v>
      </c>
      <c r="S54" s="3">
        <v>43.4</v>
      </c>
      <c r="T54" s="3">
        <v>13.61</v>
      </c>
      <c r="U54" s="3">
        <v>67.22</v>
      </c>
      <c r="V54" s="3">
        <v>0</v>
      </c>
      <c r="W54" s="3">
        <v>17.440000000000001</v>
      </c>
      <c r="X54" s="3"/>
      <c r="Y54" s="3"/>
      <c r="Z54" s="3"/>
      <c r="AA54" s="3"/>
      <c r="AB54" s="3"/>
      <c r="AC54" s="3"/>
      <c r="AD54" s="3"/>
      <c r="AE54" s="3"/>
      <c r="AF54" s="3"/>
      <c r="AG54" s="3"/>
      <c r="AH54" s="3"/>
      <c r="AI54" s="7">
        <f t="shared" si="2"/>
        <v>34.819499999999998</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v>22.46</v>
      </c>
      <c r="S55" s="3">
        <v>117.74</v>
      </c>
      <c r="T55" s="3">
        <v>13.43</v>
      </c>
      <c r="U55" s="3">
        <v>24.74</v>
      </c>
      <c r="V55" s="3">
        <v>21.71</v>
      </c>
      <c r="W55" s="3">
        <v>23.27</v>
      </c>
      <c r="X55" s="3"/>
      <c r="Y55" s="3"/>
      <c r="Z55" s="3"/>
      <c r="AA55" s="3"/>
      <c r="AB55" s="3"/>
      <c r="AC55" s="3"/>
      <c r="AD55" s="3"/>
      <c r="AE55" s="3"/>
      <c r="AF55" s="3"/>
      <c r="AG55" s="3"/>
      <c r="AH55" s="3"/>
      <c r="AI55" s="7">
        <f t="shared" si="2"/>
        <v>34.975000000000001</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v>47.45</v>
      </c>
      <c r="S56" s="3">
        <v>132.69999999999999</v>
      </c>
      <c r="T56" s="3">
        <v>32.299999999999997</v>
      </c>
      <c r="U56" s="3">
        <v>24.07</v>
      </c>
      <c r="V56" s="3">
        <v>23.33</v>
      </c>
      <c r="W56" s="3">
        <v>111.14</v>
      </c>
      <c r="X56" s="3"/>
      <c r="Y56" s="3"/>
      <c r="Z56" s="3"/>
      <c r="AA56" s="3"/>
      <c r="AB56" s="3"/>
      <c r="AC56" s="3"/>
      <c r="AD56" s="3"/>
      <c r="AE56" s="3"/>
      <c r="AF56" s="3"/>
      <c r="AG56" s="3"/>
      <c r="AH56" s="3"/>
      <c r="AI56" s="7">
        <f t="shared" si="2"/>
        <v>67.043000000000006</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v>23.82</v>
      </c>
      <c r="S57" s="3">
        <v>13.89</v>
      </c>
      <c r="T57" s="3">
        <v>13.83</v>
      </c>
      <c r="U57" s="3">
        <v>24.74</v>
      </c>
      <c r="V57" s="3">
        <v>16.39</v>
      </c>
      <c r="W57" s="3">
        <v>29.99</v>
      </c>
      <c r="X57" s="3"/>
      <c r="Y57" s="3"/>
      <c r="Z57" s="3"/>
      <c r="AA57" s="3"/>
      <c r="AB57" s="3"/>
      <c r="AC57" s="3"/>
      <c r="AD57" s="3"/>
      <c r="AE57" s="3"/>
      <c r="AF57" s="3"/>
      <c r="AG57" s="3"/>
      <c r="AH57" s="3"/>
      <c r="AI57" s="7">
        <f t="shared" si="2"/>
        <v>36.661500000000004</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v>31.02</v>
      </c>
      <c r="S58" s="3">
        <v>15.76</v>
      </c>
      <c r="T58" s="3">
        <v>22.92</v>
      </c>
      <c r="U58" s="3">
        <v>16.28</v>
      </c>
      <c r="V58" s="3">
        <v>106.57</v>
      </c>
      <c r="W58" s="3">
        <v>27.63</v>
      </c>
      <c r="X58" s="3"/>
      <c r="Y58" s="3"/>
      <c r="Z58" s="3"/>
      <c r="AA58" s="3"/>
      <c r="AB58" s="3"/>
      <c r="AC58" s="3"/>
      <c r="AD58" s="3"/>
      <c r="AE58" s="3"/>
      <c r="AF58" s="3"/>
      <c r="AG58" s="3"/>
      <c r="AH58" s="3"/>
      <c r="AI58" s="7">
        <f t="shared" si="2"/>
        <v>25.149499999999996</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v>28.92</v>
      </c>
      <c r="S59" s="3">
        <v>25.53</v>
      </c>
      <c r="T59" s="3">
        <v>24.78</v>
      </c>
      <c r="U59" s="3">
        <v>24.74</v>
      </c>
      <c r="V59" s="3">
        <v>21.53</v>
      </c>
      <c r="W59" s="3">
        <v>25.12</v>
      </c>
      <c r="X59" s="3"/>
      <c r="Y59" s="3"/>
      <c r="Z59" s="3"/>
      <c r="AA59" s="3"/>
      <c r="AB59" s="3"/>
      <c r="AC59" s="3"/>
      <c r="AD59" s="3"/>
      <c r="AE59" s="3"/>
      <c r="AF59" s="3"/>
      <c r="AG59" s="3"/>
      <c r="AH59" s="3"/>
      <c r="AI59" s="7">
        <f t="shared" si="2"/>
        <v>19.271499999999996</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v>23.81</v>
      </c>
      <c r="S60" s="3">
        <v>11.58</v>
      </c>
      <c r="T60" s="3">
        <v>94.05</v>
      </c>
      <c r="U60" s="3">
        <v>16.07</v>
      </c>
      <c r="V60" s="3">
        <v>18.41</v>
      </c>
      <c r="W60" s="3">
        <v>21.53</v>
      </c>
      <c r="X60" s="3"/>
      <c r="Y60" s="3"/>
      <c r="Z60" s="3"/>
      <c r="AA60" s="3"/>
      <c r="AB60" s="3"/>
      <c r="AC60" s="3"/>
      <c r="AD60" s="3"/>
      <c r="AE60" s="3"/>
      <c r="AF60" s="3"/>
      <c r="AG60" s="3"/>
      <c r="AH60" s="3"/>
      <c r="AI60" s="7">
        <f t="shared" si="2"/>
        <v>21.991000000000003</v>
      </c>
    </row>
    <row r="61" spans="2:35" ht="16.5" thickTop="1" thickBot="1" x14ac:dyDescent="0.3">
      <c r="B61" s="49" t="s">
        <v>35</v>
      </c>
      <c r="C61" s="50"/>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f t="shared" si="3"/>
        <v>34.71875</v>
      </c>
      <c r="S61" s="7">
        <f t="shared" si="3"/>
        <v>45.097500000000004</v>
      </c>
      <c r="T61" s="7">
        <f t="shared" si="3"/>
        <v>16.482083333333332</v>
      </c>
      <c r="U61" s="7">
        <f t="shared" si="3"/>
        <v>9.1379166666666674</v>
      </c>
      <c r="V61" s="7">
        <f t="shared" si="3"/>
        <v>9.9558333333333326</v>
      </c>
      <c r="W61" s="7">
        <f t="shared" si="3"/>
        <v>16.308333333333334</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21.465895833333335</v>
      </c>
    </row>
    <row r="62" spans="2:35" ht="15.75" thickTop="1" x14ac:dyDescent="0.25"/>
  </sheetData>
  <mergeCells count="43">
    <mergeCell ref="B32:C32"/>
    <mergeCell ref="B35:I35"/>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9:AW9"/>
    <mergeCell ref="AY9:BB9"/>
    <mergeCell ref="AL11:AM12"/>
    <mergeCell ref="AL8:AM8"/>
    <mergeCell ref="B2:AA3"/>
    <mergeCell ref="B6:I6"/>
    <mergeCell ref="AN8:AO8"/>
    <mergeCell ref="AP8:AW8"/>
    <mergeCell ref="AY8:BB8"/>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2026-04-21T11:59:03Z</dcterms:modified>
</cp:coreProperties>
</file>