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A3B04623-9879-4A11-9729-EC572CB93F4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<sst xmlns="http://schemas.openxmlformats.org/spreadsheetml/2006/main" count="1350" uniqueCount="430">
  <si>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</si>
  <si>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</si>
  <si>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</si>
  <si>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</si>
  <si>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</si>
  <si>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</si>
  <si>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</si>
  <si>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</si>
  <si>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</si>
  <si>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</si>
  <si>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</si>
  <si>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</si>
  <si>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</si>
  <si>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</si>
  <si>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</si>
  <si>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</si>
  <si>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</si>
  <si>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</si>
  <si>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</si>
  <si>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</si>
  <si>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</si>
  <si>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</si>
  <si>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</si>
  <si>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</si>
  <si>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</si>
  <si>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</si>
  <si>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</si>
  <si>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</si>
  <si>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</si>
  <si>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</si>
  <si>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</si>
  <si>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</si>
  <si>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</si>
  <si>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</si>
  <si>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</si>
  <si>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</si>
  <si>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</si>
  <si>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</si>
  <si>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</si>
  <si>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</si>
  <si>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</si>
  <si>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</si>
  <si>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</si>
  <si>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</si>
  <si>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</si>
  <si>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</si>
  <si>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</si>
  <si>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</si>
  <si>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</si>
  <si>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</si>
  <si>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</si>
  <si>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</si>
  <si>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</si>
  <si>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</si>
  <si>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</si>
  <si>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</si>
  <si>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</si>
  <si>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</si>
  <si>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</si>
  <si>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</si>
  <si>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</si>
  <si>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</si>
  <si>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</si>
  <si>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</si>
  <si>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</si>
  <si>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</si>
  <si>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</si>
  <si>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</si>
  <si>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</si>
  <si>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</si>
  <si>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</si>
  <si>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</si>
  <si>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</si>
  <si>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</si>
  <si>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</si>
  <si>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</si>
  <si>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</si>
  <si>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</si>
  <si>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</si>
  <si>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</si>
  <si>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</si>
  <si>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</si>
  <si>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</si>
  <si>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</si>
  <si>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</si>
  <si>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</si>
  <si>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</si>
  <si>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</si>
  <si>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</si>
  <si>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</si>
  <si>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</si>
  <si>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</si>
  <si>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</si>
  <si>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</si>
  <si>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</si>
  <si>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</si>
  <si>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</si>
  <si>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</si>
  <si>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</si>
  <si>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</si>
  <si>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</si>
  <si>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</si>
  <si>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</si>
  <si>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</si>
  <si>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</si>
  <si>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</si>
  <si>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</si>
  <si>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</si>
  <si>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</si>
  <si>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</si>
  <si>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</si>
  <si>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</si>
  <si>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</si>
  <si>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</si>
  <si>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</si>
  <si>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</si>
  <si>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</si>
  <si>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</si>
  <si>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</si>
  <si>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</si>
  <si>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</si>
  <si>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</si>
  <si>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</si>
  <si>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</si>
  <si>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</si>
  <si>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</si>
  <si>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</si>
  <si>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</si>
  <si>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</si>
  <si>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</si>
  <si>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</si>
  <si>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</si>
  <si>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</si>
  <si>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</si>
  <si>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</si>
  <si>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</si>
  <si>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</si>
  <si>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</si>
  <si>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</si>
  <si>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</si>
  <si>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</si>
  <si>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</si>
  <si>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</si>
  <si>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</si>
  <si>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</si>
  <si>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</si>
  <si>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</si>
  <si>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</si>
  <si>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</si>
  <si>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</si>
  <si>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</si>
  <si>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</si>
  <si>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</si>
  <si>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</si>
  <si>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</si>
  <si>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</si>
  <si>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</si>
  <si>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</si>
  <si>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</si>
  <si>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</si>
  <si>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</si>
  <si>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</si>
  <si>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</si>
  <si>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</si>
  <si>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</si>
  <si>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</si>
  <si>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</si>
  <si>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</si>
  <si>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</si>
  <si>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</si>
  <si>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</si>
  <si>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</si>
  <si>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</si>
  <si>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</si>
  <si>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</si>
  <si>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</si>
  <si>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</si>
  <si>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</si>
  <si>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</si>
  <si>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</si>
  <si>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</si>
  <si>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</si>
  <si>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</si>
  <si>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</si>
  <si>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</si>
  <si>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</si>
  <si>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</si>
  <si>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</si>
  <si>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</si>
  <si>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</si>
  <si>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</si>
  <si>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</si>
  <si>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</si>
  <si>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</si>
  <si>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</si>
  <si>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</si>
  <si>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</si>
  <si>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</si>
  <si>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</si>
  <si>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</si>
  <si>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</si>
  <si>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</si>
  <si>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</si>
  <si>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</si>
  <si>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</si>
  <si>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</si>
  <si>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</si>
  <si>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</si>
  <si>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</si>
  <si>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</si>
  <si>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</si>
  <si>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</si>
  <si>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</si>
  <si>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</si>
  <si>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</si>
  <si>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</si>
  <si>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</si>
  <si>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</si>
  <si>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</si>
  <si>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</si>
  <si>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</si>
  <si>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</si>
  <si>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</si>
  <si>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</si>
  <si>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</si>
  <si>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</si>
  <si>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</si>
  <si>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</si>
  <si>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</si>
  <si>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</si>
  <si>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</si>
  <si>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</si>
  <si>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</si>
  <si>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</si>
  <si>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</si>
  <si>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</si>
  <si>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</si>
  <si>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</si>
  <si>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</si>
  <si>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</si>
  <si>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</si>
  <si>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</si>
  <si>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</si>
  <si>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</si>
  <si>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</si>
  <si>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</si>
  <si>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</si>
  <si>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</si>
  <si>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</si>
  <si>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</si>
  <si>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</si>
  <si>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</si>
  <si>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</si>
  <si>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</si>
  <si>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</si>
  <si>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</si>
  <si>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</si>
  <si>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</si>
  <si>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</si>
  <si>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</si>
  <si>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</si>
  <si>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</si>
  <si>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</si>
  <si>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</si>
  <si>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</si>
  <si>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</si>
  <si>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</si>
  <si>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</si>
  <si>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</si>
  <si>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</si>
  <si>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</si>
  <si>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</si>
  <si>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</si>
  <si>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</si>
  <si>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</si>
  <si>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</si>
  <si>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</si>
  <si>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</si>
  <si>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</si>
  <si>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</si>
  <si>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</si>
  <si>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</si>
  <si>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</si>
  <si>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</si>
  <si>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</si>
  <si>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</si>
  <si>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</si>
  <si>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</si>
  <si>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</si>
  <si>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</si>
  <si>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</si>
  <si>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</si>
  <si>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</si>
  <si>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</si>
  <si>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</si>
  <si>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</si>
  <si>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</si>
  <si>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</si>
  <si>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</si>
  <si>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</si>
  <si>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</si>
  <si>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</si>
  <si>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</si>
  <si>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</si>
  <si>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</si>
  <si>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</si>
  <si>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</si>
  <si>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</si>
  <si>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</si>
  <si>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</si>
  <si>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</si>
  <si>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</si>
  <si>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</si>
  <si>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</si>
  <si>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</si>
  <si>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</si>
  <si>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</si>
  <si>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</si>
  <si>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</si>
  <si>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</si>
  <si>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</si>
  <si>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</si>
  <si>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</si>
  <si>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</si>
  <si>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</si>
  <si>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</si>
  <si>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</si>
  <si>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</si>
  <si>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</si>
  <si>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</si>
  <si>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</si>
  <si>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</si>
  <si>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</si>
  <si>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</si>
  <si>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</si>
  <si>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</si>
  <si>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</si>
  <si>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</si>
  <si>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</si>
  <si>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</si>
  <si>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</si>
  <si>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</si>
  <si>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</si>
  <si>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</si>
  <si>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</si>
  <si>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</si>
  <si>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</si>
  <si>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</si>
  <si>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</si>
  <si>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</si>
  <si>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</si>
  <si>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</si>
  <si>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</si>
  <si>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</si>
  <si>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</si>
  <si>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</si>
  <si>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</si>
  <si>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</si>
  <si>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</si>
  <si>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</si>
  <si>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</si>
  <si>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</si>
  <si>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</si>
  <si>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</si>
  <si>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</si>
  <si>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</si>
  <si>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</si>
  <si>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</si>
  <si>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</si>
  <si>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</si>
  <si>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</si>
  <si>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</si>
  <si>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</si>
  <si>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</si>
  <si>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</si>
  <si>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</si>
  <si>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</si>
  <si>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</si>
  <si>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</si>
  <si>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</si>
  <si>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</si>
  <si>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</si>
  <si>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</si>
  <si>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</si>
  <si>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</si>
  <si>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</si>
  <si>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</si>
  <si>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</si>
  <si>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</si>
  <si>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</si>
  <si>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</si>
  <si>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</si>
  <si>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</si>
  <si>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</si>
  <si>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</si>
  <si>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</si>
  <si>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</si>
  <si>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</si>
  <si>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</si>
  <si>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</si>
  <si>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</si>
  <si>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</si>
  <si>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</si>
  <si>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</si>
  <si>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</si>
  <si>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</si>
  <si>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</si>
  <si>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</si>
  <si>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</si>
  <si>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</si>
  <si>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</si>
  <si>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</si>
  <si>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</si>
  <si>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</si>
  <si>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</si>
  <si>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</si>
  <si>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</si>
  <si>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</si>
  <si>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</si>
  <si>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3470 MWh</t>
  </si>
  <si>
    <t xml:space="preserve"> 1416 GWh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</si>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</sst>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D17-B151-C0A7FD706E7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D-4D17-B151-C0A7FD70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9-492D-BDB4-D1E86E92BB2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9-492D-BDB4-D1E86E92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827.83677971999998</c:v>
                </c:pt>
                <c:pt idx="1">
                  <c:v>693.36518921000004</c:v>
                </c:pt>
                <c:pt idx="2">
                  <c:v>661.25755479999998</c:v>
                </c:pt>
                <c:pt idx="3">
                  <c:v>640.41957070000024</c:v>
                </c:pt>
                <c:pt idx="4">
                  <c:v>661.69420682000009</c:v>
                </c:pt>
                <c:pt idx="5">
                  <c:v>750.18366608000008</c:v>
                </c:pt>
                <c:pt idx="6">
                  <c:v>855.49425545000031</c:v>
                </c:pt>
                <c:pt idx="7">
                  <c:v>1075.9218628699998</c:v>
                </c:pt>
                <c:pt idx="8">
                  <c:v>1118.2874528099999</c:v>
                </c:pt>
                <c:pt idx="9">
                  <c:v>1022.9370205600002</c:v>
                </c:pt>
                <c:pt idx="10">
                  <c:v>994.38182129000006</c:v>
                </c:pt>
                <c:pt idx="11">
                  <c:v>992.05878287000007</c:v>
                </c:pt>
                <c:pt idx="12">
                  <c:v>876.22384272999966</c:v>
                </c:pt>
                <c:pt idx="13">
                  <c:v>992.29677016000016</c:v>
                </c:pt>
                <c:pt idx="14">
                  <c:v>908.69518550999976</c:v>
                </c:pt>
                <c:pt idx="15">
                  <c:v>946.76283480999984</c:v>
                </c:pt>
                <c:pt idx="16">
                  <c:v>994.39411984000037</c:v>
                </c:pt>
                <c:pt idx="17">
                  <c:v>1124.1175472000002</c:v>
                </c:pt>
                <c:pt idx="18">
                  <c:v>1254.3563863300001</c:v>
                </c:pt>
                <c:pt idx="19">
                  <c:v>1240.45646119</c:v>
                </c:pt>
                <c:pt idx="20">
                  <c:v>1310.0962216499993</c:v>
                </c:pt>
                <c:pt idx="21">
                  <c:v>1281.1792109600003</c:v>
                </c:pt>
                <c:pt idx="22">
                  <c:v>1234.3252765999998</c:v>
                </c:pt>
                <c:pt idx="23">
                  <c:v>967.28900346000012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05-46F7-8374-E003664808E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640.89077971999995</c:v>
                </c:pt>
                <c:pt idx="1">
                  <c:v>571.95118921000005</c:v>
                </c:pt>
                <c:pt idx="2">
                  <c:v>541.24755479999999</c:v>
                </c:pt>
                <c:pt idx="3">
                  <c:v>527.9835707000002</c:v>
                </c:pt>
                <c:pt idx="4">
                  <c:v>535.39320682000005</c:v>
                </c:pt>
                <c:pt idx="5">
                  <c:v>582.83466608000003</c:v>
                </c:pt>
                <c:pt idx="6">
                  <c:v>709.4852554500003</c:v>
                </c:pt>
                <c:pt idx="7">
                  <c:v>860.67986286999985</c:v>
                </c:pt>
                <c:pt idx="8">
                  <c:v>897.80945280999981</c:v>
                </c:pt>
                <c:pt idx="9">
                  <c:v>855.79802056000017</c:v>
                </c:pt>
                <c:pt idx="10">
                  <c:v>819.14382129000012</c:v>
                </c:pt>
                <c:pt idx="11">
                  <c:v>796.01578287000007</c:v>
                </c:pt>
                <c:pt idx="12">
                  <c:v>795.2028427299997</c:v>
                </c:pt>
                <c:pt idx="13">
                  <c:v>843.62877016000016</c:v>
                </c:pt>
                <c:pt idx="14">
                  <c:v>867.17018550999978</c:v>
                </c:pt>
                <c:pt idx="15">
                  <c:v>882.24583480999991</c:v>
                </c:pt>
                <c:pt idx="16">
                  <c:v>901.13411984000038</c:v>
                </c:pt>
                <c:pt idx="17">
                  <c:v>963.32254720000026</c:v>
                </c:pt>
                <c:pt idx="18">
                  <c:v>999.54638633000013</c:v>
                </c:pt>
                <c:pt idx="19">
                  <c:v>1059.3164611899999</c:v>
                </c:pt>
                <c:pt idx="20">
                  <c:v>1106.8072216499993</c:v>
                </c:pt>
                <c:pt idx="21">
                  <c:v>1043.6302109600003</c:v>
                </c:pt>
                <c:pt idx="22">
                  <c:v>901.05227659999969</c:v>
                </c:pt>
                <c:pt idx="23">
                  <c:v>748.81600346000016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05-46F7-8374-E003664808E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186.946</c:v>
                </c:pt>
                <c:pt idx="1">
                  <c:v>121.41399999999996</c:v>
                </c:pt>
                <c:pt idx="2">
                  <c:v>120.00999999999998</c:v>
                </c:pt>
                <c:pt idx="3">
                  <c:v>112.43599999999998</c:v>
                </c:pt>
                <c:pt idx="4">
                  <c:v>126.301</c:v>
                </c:pt>
                <c:pt idx="5">
                  <c:v>167.34899999999999</c:v>
                </c:pt>
                <c:pt idx="6">
                  <c:v>146.00900000000001</c:v>
                </c:pt>
                <c:pt idx="7">
                  <c:v>215.24200000000002</c:v>
                </c:pt>
                <c:pt idx="8">
                  <c:v>220.47800000000004</c:v>
                </c:pt>
                <c:pt idx="9">
                  <c:v>167.13900000000001</c:v>
                </c:pt>
                <c:pt idx="10">
                  <c:v>175.23799999999997</c:v>
                </c:pt>
                <c:pt idx="11">
                  <c:v>196.04300000000001</c:v>
                </c:pt>
                <c:pt idx="12">
                  <c:v>81.020999999999987</c:v>
                </c:pt>
                <c:pt idx="13">
                  <c:v>148.66800000000001</c:v>
                </c:pt>
                <c:pt idx="14">
                  <c:v>41.525000000000006</c:v>
                </c:pt>
                <c:pt idx="15">
                  <c:v>64.516999999999996</c:v>
                </c:pt>
                <c:pt idx="16">
                  <c:v>93.259999999999991</c:v>
                </c:pt>
                <c:pt idx="17">
                  <c:v>160.79499999999996</c:v>
                </c:pt>
                <c:pt idx="18">
                  <c:v>254.81</c:v>
                </c:pt>
                <c:pt idx="19">
                  <c:v>181.14000000000001</c:v>
                </c:pt>
                <c:pt idx="20">
                  <c:v>203.28900000000004</c:v>
                </c:pt>
                <c:pt idx="21">
                  <c:v>237.54899999999998</c:v>
                </c:pt>
                <c:pt idx="22">
                  <c:v>333.27300000000008</c:v>
                </c:pt>
                <c:pt idx="23">
                  <c:v>218.47299999999996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05-46F7-8374-E00366480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9-4676-A16F-CA70E8279C3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9-4676-A16F-CA70E8279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1043.9000000000001</c:v>
                </c:pt>
                <c:pt idx="1">
                  <c:v>925.42</c:v>
                </c:pt>
                <c:pt idx="2">
                  <c:v>869.31</c:v>
                </c:pt>
                <c:pt idx="3">
                  <c:v>854.51</c:v>
                </c:pt>
                <c:pt idx="4">
                  <c:v>860.75</c:v>
                </c:pt>
                <c:pt idx="5">
                  <c:v>974.92</c:v>
                </c:pt>
                <c:pt idx="6">
                  <c:v>1149.47</c:v>
                </c:pt>
                <c:pt idx="7">
                  <c:v>1390.71</c:v>
                </c:pt>
                <c:pt idx="8">
                  <c:v>1283.8399999999999</c:v>
                </c:pt>
                <c:pt idx="9">
                  <c:v>1175.1199999999999</c:v>
                </c:pt>
                <c:pt idx="10">
                  <c:v>962.79</c:v>
                </c:pt>
                <c:pt idx="11">
                  <c:v>935.4</c:v>
                </c:pt>
                <c:pt idx="12">
                  <c:v>859.3</c:v>
                </c:pt>
                <c:pt idx="13">
                  <c:v>854.43</c:v>
                </c:pt>
                <c:pt idx="14">
                  <c:v>857.49</c:v>
                </c:pt>
                <c:pt idx="15">
                  <c:v>906.8</c:v>
                </c:pt>
                <c:pt idx="16">
                  <c:v>921.49</c:v>
                </c:pt>
                <c:pt idx="17">
                  <c:v>1047.8800000000001</c:v>
                </c:pt>
                <c:pt idx="18">
                  <c:v>1383.86</c:v>
                </c:pt>
                <c:pt idx="19">
                  <c:v>1556.56</c:v>
                </c:pt>
                <c:pt idx="20">
                  <c:v>1633.21</c:v>
                </c:pt>
                <c:pt idx="21">
                  <c:v>1577.26</c:v>
                </c:pt>
                <c:pt idx="22">
                  <c:v>1439.31</c:v>
                </c:pt>
                <c:pt idx="23">
                  <c:v>1249.28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3-42DB-94CC-BC53E703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65-4054-B95E-16F322FA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65-4054-B95E-16F322FA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0-4474-AA91-595A58CDEFF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0-4474-AA91-595A58CD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5-402E-B9AD-1CF17CA99A3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5-402E-B9AD-1CF17CA9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A-4461-82A6-D337DC5DC29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A-4461-82A6-D337DC5D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827.83677971999998</c:v>
                </c:pt>
                <c:pt idx="1">
                  <c:v>693.36518921000004</c:v>
                </c:pt>
                <c:pt idx="2">
                  <c:v>661.25755479999998</c:v>
                </c:pt>
                <c:pt idx="3">
                  <c:v>640.41957070000024</c:v>
                </c:pt>
                <c:pt idx="4">
                  <c:v>661.69420682000009</c:v>
                </c:pt>
                <c:pt idx="5">
                  <c:v>750.18366608000008</c:v>
                </c:pt>
                <c:pt idx="6">
                  <c:v>855.49425545000031</c:v>
                </c:pt>
                <c:pt idx="7">
                  <c:v>1075.9218628699998</c:v>
                </c:pt>
                <c:pt idx="8">
                  <c:v>1118.2874528099999</c:v>
                </c:pt>
                <c:pt idx="9">
                  <c:v>1022.9370205600002</c:v>
                </c:pt>
                <c:pt idx="10">
                  <c:v>994.38182129000006</c:v>
                </c:pt>
                <c:pt idx="11">
                  <c:v>992.05878287000007</c:v>
                </c:pt>
                <c:pt idx="12">
                  <c:v>876.22384272999966</c:v>
                </c:pt>
                <c:pt idx="13">
                  <c:v>992.29677016000016</c:v>
                </c:pt>
                <c:pt idx="14">
                  <c:v>908.69518550999976</c:v>
                </c:pt>
                <c:pt idx="15">
                  <c:v>946.76283480999984</c:v>
                </c:pt>
                <c:pt idx="16">
                  <c:v>994.39411984000037</c:v>
                </c:pt>
                <c:pt idx="17">
                  <c:v>1124.1175472000002</c:v>
                </c:pt>
                <c:pt idx="18">
                  <c:v>1254.3563863300001</c:v>
                </c:pt>
                <c:pt idx="19">
                  <c:v>1240.45646119</c:v>
                </c:pt>
                <c:pt idx="20">
                  <c:v>1310.0962216499993</c:v>
                </c:pt>
                <c:pt idx="21">
                  <c:v>1281.1792109600003</c:v>
                </c:pt>
                <c:pt idx="22">
                  <c:v>1234.3252765999998</c:v>
                </c:pt>
                <c:pt idx="23">
                  <c:v>967.28900346000012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49-481C-8410-FAB2123ED73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640.89077971999995</c:v>
                </c:pt>
                <c:pt idx="1">
                  <c:v>571.95118921000005</c:v>
                </c:pt>
                <c:pt idx="2">
                  <c:v>541.24755479999999</c:v>
                </c:pt>
                <c:pt idx="3">
                  <c:v>527.9835707000002</c:v>
                </c:pt>
                <c:pt idx="4">
                  <c:v>535.39320682000005</c:v>
                </c:pt>
                <c:pt idx="5">
                  <c:v>582.83466608000003</c:v>
                </c:pt>
                <c:pt idx="6">
                  <c:v>709.4852554500003</c:v>
                </c:pt>
                <c:pt idx="7">
                  <c:v>860.67986286999985</c:v>
                </c:pt>
                <c:pt idx="8">
                  <c:v>897.80945280999981</c:v>
                </c:pt>
                <c:pt idx="9">
                  <c:v>855.79802056000017</c:v>
                </c:pt>
                <c:pt idx="10">
                  <c:v>819.14382129000012</c:v>
                </c:pt>
                <c:pt idx="11">
                  <c:v>796.01578287000007</c:v>
                </c:pt>
                <c:pt idx="12">
                  <c:v>795.2028427299997</c:v>
                </c:pt>
                <c:pt idx="13">
                  <c:v>843.62877016000016</c:v>
                </c:pt>
                <c:pt idx="14">
                  <c:v>867.17018550999978</c:v>
                </c:pt>
                <c:pt idx="15">
                  <c:v>882.24583480999991</c:v>
                </c:pt>
                <c:pt idx="16">
                  <c:v>901.13411984000038</c:v>
                </c:pt>
                <c:pt idx="17">
                  <c:v>963.32254720000026</c:v>
                </c:pt>
                <c:pt idx="18">
                  <c:v>999.54638633000013</c:v>
                </c:pt>
                <c:pt idx="19">
                  <c:v>1059.3164611899999</c:v>
                </c:pt>
                <c:pt idx="20">
                  <c:v>1106.8072216499993</c:v>
                </c:pt>
                <c:pt idx="21">
                  <c:v>1043.6302109600003</c:v>
                </c:pt>
                <c:pt idx="22">
                  <c:v>901.05227659999969</c:v>
                </c:pt>
                <c:pt idx="23">
                  <c:v>748.81600346000016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49-481C-8410-FAB2123ED73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186.946</c:v>
                </c:pt>
                <c:pt idx="1">
                  <c:v>121.41399999999996</c:v>
                </c:pt>
                <c:pt idx="2">
                  <c:v>120.00999999999998</c:v>
                </c:pt>
                <c:pt idx="3">
                  <c:v>112.43599999999998</c:v>
                </c:pt>
                <c:pt idx="4">
                  <c:v>126.301</c:v>
                </c:pt>
                <c:pt idx="5">
                  <c:v>167.34899999999999</c:v>
                </c:pt>
                <c:pt idx="6">
                  <c:v>146.00900000000001</c:v>
                </c:pt>
                <c:pt idx="7">
                  <c:v>215.24200000000002</c:v>
                </c:pt>
                <c:pt idx="8">
                  <c:v>220.47800000000004</c:v>
                </c:pt>
                <c:pt idx="9">
                  <c:v>167.13900000000001</c:v>
                </c:pt>
                <c:pt idx="10">
                  <c:v>175.23799999999997</c:v>
                </c:pt>
                <c:pt idx="11">
                  <c:v>196.04300000000001</c:v>
                </c:pt>
                <c:pt idx="12">
                  <c:v>81.020999999999987</c:v>
                </c:pt>
                <c:pt idx="13">
                  <c:v>148.66800000000001</c:v>
                </c:pt>
                <c:pt idx="14">
                  <c:v>41.525000000000006</c:v>
                </c:pt>
                <c:pt idx="15">
                  <c:v>64.516999999999996</c:v>
                </c:pt>
                <c:pt idx="16">
                  <c:v>93.259999999999991</c:v>
                </c:pt>
                <c:pt idx="17">
                  <c:v>160.79499999999996</c:v>
                </c:pt>
                <c:pt idx="18">
                  <c:v>254.81</c:v>
                </c:pt>
                <c:pt idx="19">
                  <c:v>181.14000000000001</c:v>
                </c:pt>
                <c:pt idx="20">
                  <c:v>203.28900000000004</c:v>
                </c:pt>
                <c:pt idx="21">
                  <c:v>237.54899999999998</c:v>
                </c:pt>
                <c:pt idx="22">
                  <c:v>333.27300000000008</c:v>
                </c:pt>
                <c:pt idx="23">
                  <c:v>218.47299999999996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49-481C-8410-FAB2123E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2-4FB4-9337-74A2E80B4CF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2-4FB4-9337-74A2E80B4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1043.9000000000001</c:v>
                </c:pt>
                <c:pt idx="1">
                  <c:v>925.42</c:v>
                </c:pt>
                <c:pt idx="2">
                  <c:v>869.31</c:v>
                </c:pt>
                <c:pt idx="3">
                  <c:v>854.51</c:v>
                </c:pt>
                <c:pt idx="4">
                  <c:v>860.75</c:v>
                </c:pt>
                <c:pt idx="5">
                  <c:v>974.92</c:v>
                </c:pt>
                <c:pt idx="6">
                  <c:v>1149.47</c:v>
                </c:pt>
                <c:pt idx="7">
                  <c:v>1390.71</c:v>
                </c:pt>
                <c:pt idx="8">
                  <c:v>1283.8399999999999</c:v>
                </c:pt>
                <c:pt idx="9">
                  <c:v>1175.1199999999999</c:v>
                </c:pt>
                <c:pt idx="10">
                  <c:v>962.79</c:v>
                </c:pt>
                <c:pt idx="11">
                  <c:v>935.4</c:v>
                </c:pt>
                <c:pt idx="12">
                  <c:v>859.3</c:v>
                </c:pt>
                <c:pt idx="13">
                  <c:v>854.43</c:v>
                </c:pt>
                <c:pt idx="14">
                  <c:v>857.49</c:v>
                </c:pt>
                <c:pt idx="15">
                  <c:v>906.8</c:v>
                </c:pt>
                <c:pt idx="16">
                  <c:v>921.49</c:v>
                </c:pt>
                <c:pt idx="17">
                  <c:v>1047.8800000000001</c:v>
                </c:pt>
                <c:pt idx="18">
                  <c:v>1383.86</c:v>
                </c:pt>
                <c:pt idx="19">
                  <c:v>1556.56</c:v>
                </c:pt>
                <c:pt idx="20">
                  <c:v>1633.21</c:v>
                </c:pt>
                <c:pt idx="21">
                  <c:v>1577.26</c:v>
                </c:pt>
                <c:pt idx="22">
                  <c:v>1439.31</c:v>
                </c:pt>
                <c:pt idx="23">
                  <c:v>1249.28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E-499B-BBE1-05EACBFA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A5-47FA-B1FA-F7FF4241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A5-47FA-B1FA-F7FF4241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C-408D-AE59-E5B4A7689F3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C-408D-AE59-E5B4A768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2-48EE-9744-48BA3A61010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2-48EE-9744-48BA3A61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EAF-BA99-4442DD44262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EAF-BA99-4442DD44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68A06143-3A82-4587-8F83-9A140034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" name="Picture 5">
          <a:extLst>
            <a:ext uri="{FF2B5EF4-FFF2-40B4-BE49-F238E27FC236}">
              <a16:creationId xmlns:a16="http://schemas.microsoft.com/office/drawing/2014/main" id="{05215363-CA54-4526-B733-86A886097E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CB02A04-E968-4D3A-A58D-0D4A17BE9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CF8F75-D112-4C7C-90EF-7EF314B4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361150-426C-4437-A706-B9A7B4F4B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C101CE3-D1DF-4590-83CB-76A344083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0391DBD-268B-4B2F-83BF-1D5DED608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0ADAA7A-CD83-40B4-B516-C38EC302E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0B55F35-B91B-4376-8CC4-BA0B5DBC7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0EF62CC-3231-4566-A355-CE614DCB7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5" name="Picture 14" descr="cid:image001.png@01D582A8.40C274E0">
          <a:extLst>
            <a:ext uri="{FF2B5EF4-FFF2-40B4-BE49-F238E27FC236}">
              <a16:creationId xmlns:a16="http://schemas.microsoft.com/office/drawing/2014/main" id="{4D372AC4-B71E-4059-8954-F282A8A1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6" name="Picture 15">
          <a:extLst>
            <a:ext uri="{FF2B5EF4-FFF2-40B4-BE49-F238E27FC236}">
              <a16:creationId xmlns:a16="http://schemas.microsoft.com/office/drawing/2014/main" id="{B0A8ED9A-12A8-49C7-926B-49150B1DA3A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66FEB20-6631-41FD-B54E-B199B4380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63DF8A5-25B2-45AF-8021-B849EB407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C25CF40-D082-4A7E-BFA6-46F9109E8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080FB6E-9257-4718-81CF-A171C8010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40DE733-FDFD-4022-9F5B-09DEF94A0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C8BFA3FE-740D-47A6-A9B5-3CE152C6C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ED2E0A01-5111-49BE-A4F4-59BC7910B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F1DBABAA-2606-4099-8039-16E25CE49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B4A2826-71AE-400B-B9A4-F21CD2090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C1E21C-71DB-4F80-B2FA-2BC972A6E0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4A5E2C0-E8F4-4B8C-B8C0-04F7442F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5DCA19-2F57-4DDF-AF10-377BE9FB52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B217E003-1AA5-4617-B6EF-5531A3DE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387624-9AE5-4226-B310-F71058140B2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4_04_2026%20.xlsx" TargetMode="External"/><Relationship Id="rId2" Type="http://schemas.openxmlformats.org/officeDocument/2006/relationships/externalLinkPath" Target="file:///C:\Users\dritan.marku\Desktop\publikime\Publikimi%20i%20t&#235;%20dh&#235;nave%2004_04_2026%20.xlsx" TargetMode="External"/><Relationship Id="rId1" Type="http://schemas.openxmlformats.org/officeDocument/2006/relationships/externalLinkPath" Target="/Users/dritan.marku/Desktop/publikime/Publikimi%20i%20t&#235;%20dh&#235;nave%2004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4_04_2026_.xlsx" TargetMode="External"/><Relationship Id="rId2" Type="http://schemas.openxmlformats.org/officeDocument/2006/relationships/externalLinkPath" Target="file:///C:\Users\dritan.marku\Desktop\publikime\Publikimi%20i%20t&#235;%20dh&#235;nave%2024_04_2026_.xlsx" TargetMode="External"/><Relationship Id="rId1" Type="http://schemas.openxmlformats.org/officeDocument/2006/relationships/externalLinkPath" Target="/Users/dritan.marku/Desktop/publikime/Publikimi%20i%20t&#235;%20dh&#235;nave%2024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940.8049831899998</v>
          </cell>
          <cell r="E160">
            <v>162.57000000000005</v>
          </cell>
          <cell r="F160">
            <v>778.23498318999975</v>
          </cell>
        </row>
        <row r="161">
          <cell r="D161">
            <v>873.41044535000015</v>
          </cell>
          <cell r="E161">
            <v>197.59999999999997</v>
          </cell>
          <cell r="F161">
            <v>675.81044535000024</v>
          </cell>
        </row>
        <row r="162">
          <cell r="D162">
            <v>757.11459633999982</v>
          </cell>
          <cell r="E162">
            <v>146.07999999999998</v>
          </cell>
          <cell r="F162">
            <v>611.03459633999978</v>
          </cell>
        </row>
        <row r="163">
          <cell r="D163">
            <v>750.43864232999999</v>
          </cell>
          <cell r="E163">
            <v>160.80099999999999</v>
          </cell>
          <cell r="F163">
            <v>589.63764233000006</v>
          </cell>
        </row>
        <row r="164">
          <cell r="D164">
            <v>745.3335417899998</v>
          </cell>
          <cell r="E164">
            <v>155.79700000000003</v>
          </cell>
          <cell r="F164">
            <v>589.53654178999977</v>
          </cell>
        </row>
        <row r="165">
          <cell r="D165">
            <v>885.4458198599998</v>
          </cell>
          <cell r="E165">
            <v>267.43200000000002</v>
          </cell>
          <cell r="F165">
            <v>618.01381985999978</v>
          </cell>
        </row>
        <row r="166">
          <cell r="D166">
            <v>1076.8593288400002</v>
          </cell>
          <cell r="E166">
            <v>323.721</v>
          </cell>
          <cell r="F166">
            <v>753.13832884000021</v>
          </cell>
        </row>
        <row r="167">
          <cell r="D167">
            <v>1248.8942048399992</v>
          </cell>
          <cell r="E167">
            <v>289.10899999999998</v>
          </cell>
          <cell r="F167">
            <v>959.78520483999932</v>
          </cell>
        </row>
        <row r="168">
          <cell r="D168">
            <v>1440.3385121200006</v>
          </cell>
          <cell r="E168">
            <v>302.84800000000001</v>
          </cell>
          <cell r="F168">
            <v>1137.4905121200006</v>
          </cell>
        </row>
        <row r="169">
          <cell r="D169">
            <v>1448.2497560599998</v>
          </cell>
          <cell r="E169">
            <v>263.35900000000004</v>
          </cell>
          <cell r="F169">
            <v>1184.8907560599996</v>
          </cell>
        </row>
        <row r="170">
          <cell r="D170">
            <v>1439.0177880899994</v>
          </cell>
          <cell r="E170">
            <v>242.77799999999999</v>
          </cell>
          <cell r="F170">
            <v>1196.2397880899994</v>
          </cell>
        </row>
        <row r="171">
          <cell r="D171">
            <v>1413.9390209200001</v>
          </cell>
          <cell r="E171">
            <v>232.35100000000003</v>
          </cell>
          <cell r="F171">
            <v>1181.58802092</v>
          </cell>
        </row>
        <row r="172">
          <cell r="D172">
            <v>1379.1256611899998</v>
          </cell>
          <cell r="E172">
            <v>233.959</v>
          </cell>
          <cell r="F172">
            <v>1145.1666611899998</v>
          </cell>
        </row>
        <row r="173">
          <cell r="D173">
            <v>1390.4855247599985</v>
          </cell>
          <cell r="E173">
            <v>233.02600000000007</v>
          </cell>
          <cell r="F173">
            <v>1157.4595247599984</v>
          </cell>
        </row>
        <row r="174">
          <cell r="D174">
            <v>1400.1944734900003</v>
          </cell>
          <cell r="E174">
            <v>230.04699999999997</v>
          </cell>
          <cell r="F174">
            <v>1170.1474734900003</v>
          </cell>
        </row>
        <row r="175">
          <cell r="D175">
            <v>1442.2210990299991</v>
          </cell>
          <cell r="E175">
            <v>273.43300000000005</v>
          </cell>
          <cell r="F175">
            <v>1168.7880990299991</v>
          </cell>
        </row>
        <row r="176">
          <cell r="D176">
            <v>1446.7574757800007</v>
          </cell>
          <cell r="E176">
            <v>273.01499999999999</v>
          </cell>
          <cell r="F176">
            <v>1173.7424757800009</v>
          </cell>
        </row>
        <row r="177">
          <cell r="D177">
            <v>1559.8024876000013</v>
          </cell>
          <cell r="E177">
            <v>352.79599999999999</v>
          </cell>
          <cell r="F177">
            <v>1207.0064876000013</v>
          </cell>
        </row>
        <row r="178">
          <cell r="D178">
            <v>1591.5985056900001</v>
          </cell>
          <cell r="E178">
            <v>327.15899999999999</v>
          </cell>
          <cell r="F178">
            <v>1264.4395056900003</v>
          </cell>
        </row>
        <row r="179">
          <cell r="D179">
            <v>1628.2072635899992</v>
          </cell>
          <cell r="E179">
            <v>273.012</v>
          </cell>
          <cell r="F179">
            <v>1355.1952635899993</v>
          </cell>
        </row>
        <row r="180">
          <cell r="D180">
            <v>1655.1082592600008</v>
          </cell>
          <cell r="E180">
            <v>278.92200000000003</v>
          </cell>
          <cell r="F180">
            <v>1376.1862592600007</v>
          </cell>
        </row>
        <row r="181">
          <cell r="D181">
            <v>1609.0263556500004</v>
          </cell>
          <cell r="E181">
            <v>327.51799999999997</v>
          </cell>
          <cell r="F181">
            <v>1281.5083556500003</v>
          </cell>
        </row>
        <row r="182">
          <cell r="D182">
            <v>1449.5408970600001</v>
          </cell>
          <cell r="E182">
            <v>345.03399999999999</v>
          </cell>
          <cell r="F182">
            <v>1104.50689706</v>
          </cell>
        </row>
        <row r="183">
          <cell r="D183">
            <v>1233.86995056</v>
          </cell>
          <cell r="E183">
            <v>330.15200000000004</v>
          </cell>
          <cell r="F183">
            <v>903.71795055999996</v>
          </cell>
        </row>
        <row r="453">
          <cell r="E453">
            <v>849.34</v>
          </cell>
        </row>
        <row r="454">
          <cell r="E454">
            <v>772.57</v>
          </cell>
        </row>
        <row r="455">
          <cell r="E455">
            <v>709.71</v>
          </cell>
        </row>
        <row r="456">
          <cell r="E456">
            <v>671.6</v>
          </cell>
        </row>
        <row r="457">
          <cell r="E457">
            <v>659.19</v>
          </cell>
        </row>
        <row r="458">
          <cell r="E458">
            <v>752.24</v>
          </cell>
        </row>
        <row r="459">
          <cell r="E459">
            <v>890.88</v>
          </cell>
        </row>
        <row r="460">
          <cell r="E460">
            <v>1091.25</v>
          </cell>
        </row>
        <row r="461">
          <cell r="E461">
            <v>1146.0999999999999</v>
          </cell>
        </row>
        <row r="462">
          <cell r="E462">
            <v>1142.8399999999999</v>
          </cell>
        </row>
        <row r="463">
          <cell r="E463">
            <v>1081.06</v>
          </cell>
        </row>
        <row r="464">
          <cell r="E464">
            <v>979.28</v>
          </cell>
        </row>
        <row r="465">
          <cell r="E465">
            <v>949.49</v>
          </cell>
        </row>
        <row r="466">
          <cell r="E466">
            <v>997.92</v>
          </cell>
        </row>
        <row r="467">
          <cell r="E467">
            <v>993.9</v>
          </cell>
        </row>
        <row r="468">
          <cell r="E468">
            <v>929.4</v>
          </cell>
        </row>
        <row r="469">
          <cell r="E469">
            <v>936.2</v>
          </cell>
        </row>
        <row r="470">
          <cell r="E470">
            <v>1073.75</v>
          </cell>
        </row>
        <row r="471">
          <cell r="E471">
            <v>1039.78</v>
          </cell>
        </row>
        <row r="472">
          <cell r="E472">
            <v>1164.2</v>
          </cell>
        </row>
        <row r="473">
          <cell r="E473">
            <v>1293.57</v>
          </cell>
        </row>
        <row r="474">
          <cell r="E474">
            <v>1222.18</v>
          </cell>
        </row>
        <row r="475">
          <cell r="E475">
            <v>1117.06</v>
          </cell>
        </row>
        <row r="476">
          <cell r="E476">
            <v>957.32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827.83677971999998</v>
          </cell>
          <cell r="E160">
            <v>186.946</v>
          </cell>
          <cell r="F160">
            <v>640.89077971999995</v>
          </cell>
        </row>
        <row r="161">
          <cell r="D161">
            <v>693.36518921000004</v>
          </cell>
          <cell r="E161">
            <v>121.41399999999996</v>
          </cell>
          <cell r="F161">
            <v>571.95118921000005</v>
          </cell>
        </row>
        <row r="162">
          <cell r="D162">
            <v>661.25755479999998</v>
          </cell>
          <cell r="E162">
            <v>120.00999999999998</v>
          </cell>
          <cell r="F162">
            <v>541.24755479999999</v>
          </cell>
        </row>
        <row r="163">
          <cell r="D163">
            <v>640.41957070000024</v>
          </cell>
          <cell r="E163">
            <v>112.43599999999998</v>
          </cell>
          <cell r="F163">
            <v>527.9835707000002</v>
          </cell>
        </row>
        <row r="164">
          <cell r="D164">
            <v>661.69420682000009</v>
          </cell>
          <cell r="E164">
            <v>126.301</v>
          </cell>
          <cell r="F164">
            <v>535.39320682000005</v>
          </cell>
        </row>
        <row r="165">
          <cell r="D165">
            <v>750.18366608000008</v>
          </cell>
          <cell r="E165">
            <v>167.34899999999999</v>
          </cell>
          <cell r="F165">
            <v>582.83466608000003</v>
          </cell>
        </row>
        <row r="166">
          <cell r="D166">
            <v>855.49425545000031</v>
          </cell>
          <cell r="E166">
            <v>146.00900000000001</v>
          </cell>
          <cell r="F166">
            <v>709.4852554500003</v>
          </cell>
        </row>
        <row r="167">
          <cell r="D167">
            <v>1075.9218628699998</v>
          </cell>
          <cell r="E167">
            <v>215.24200000000002</v>
          </cell>
          <cell r="F167">
            <v>860.67986286999985</v>
          </cell>
        </row>
        <row r="168">
          <cell r="D168">
            <v>1118.2874528099999</v>
          </cell>
          <cell r="E168">
            <v>220.47800000000004</v>
          </cell>
          <cell r="F168">
            <v>897.80945280999981</v>
          </cell>
        </row>
        <row r="169">
          <cell r="D169">
            <v>1022.9370205600002</v>
          </cell>
          <cell r="E169">
            <v>167.13900000000001</v>
          </cell>
          <cell r="F169">
            <v>855.79802056000017</v>
          </cell>
        </row>
        <row r="170">
          <cell r="D170">
            <v>994.38182129000006</v>
          </cell>
          <cell r="E170">
            <v>175.23799999999997</v>
          </cell>
          <cell r="F170">
            <v>819.14382129000012</v>
          </cell>
        </row>
        <row r="171">
          <cell r="D171">
            <v>992.05878287000007</v>
          </cell>
          <cell r="E171">
            <v>196.04300000000001</v>
          </cell>
          <cell r="F171">
            <v>796.01578287000007</v>
          </cell>
        </row>
        <row r="172">
          <cell r="D172">
            <v>876.22384272999966</v>
          </cell>
          <cell r="E172">
            <v>81.020999999999987</v>
          </cell>
          <cell r="F172">
            <v>795.2028427299997</v>
          </cell>
        </row>
        <row r="173">
          <cell r="D173">
            <v>992.29677016000016</v>
          </cell>
          <cell r="E173">
            <v>148.66800000000001</v>
          </cell>
          <cell r="F173">
            <v>843.62877016000016</v>
          </cell>
        </row>
        <row r="174">
          <cell r="D174">
            <v>908.69518550999976</v>
          </cell>
          <cell r="E174">
            <v>41.525000000000006</v>
          </cell>
          <cell r="F174">
            <v>867.17018550999978</v>
          </cell>
        </row>
        <row r="175">
          <cell r="D175">
            <v>946.76283480999984</v>
          </cell>
          <cell r="E175">
            <v>64.516999999999996</v>
          </cell>
          <cell r="F175">
            <v>882.24583480999991</v>
          </cell>
        </row>
        <row r="176">
          <cell r="D176">
            <v>994.39411984000037</v>
          </cell>
          <cell r="E176">
            <v>93.259999999999991</v>
          </cell>
          <cell r="F176">
            <v>901.13411984000038</v>
          </cell>
        </row>
        <row r="177">
          <cell r="D177">
            <v>1124.1175472000002</v>
          </cell>
          <cell r="E177">
            <v>160.79499999999996</v>
          </cell>
          <cell r="F177">
            <v>963.32254720000026</v>
          </cell>
        </row>
        <row r="178">
          <cell r="D178">
            <v>1254.3563863300001</v>
          </cell>
          <cell r="E178">
            <v>254.81</v>
          </cell>
          <cell r="F178">
            <v>999.54638633000013</v>
          </cell>
        </row>
        <row r="179">
          <cell r="D179">
            <v>1240.45646119</v>
          </cell>
          <cell r="E179">
            <v>181.14000000000001</v>
          </cell>
          <cell r="F179">
            <v>1059.3164611899999</v>
          </cell>
        </row>
        <row r="180">
          <cell r="D180">
            <v>1310.0962216499993</v>
          </cell>
          <cell r="E180">
            <v>203.28900000000004</v>
          </cell>
          <cell r="F180">
            <v>1106.8072216499993</v>
          </cell>
        </row>
        <row r="181">
          <cell r="D181">
            <v>1281.1792109600003</v>
          </cell>
          <cell r="E181">
            <v>237.54899999999998</v>
          </cell>
          <cell r="F181">
            <v>1043.6302109600003</v>
          </cell>
        </row>
        <row r="182">
          <cell r="D182">
            <v>1234.3252765999998</v>
          </cell>
          <cell r="E182">
            <v>333.27300000000008</v>
          </cell>
          <cell r="F182">
            <v>901.05227659999969</v>
          </cell>
        </row>
        <row r="183">
          <cell r="D183">
            <v>967.28900346000012</v>
          </cell>
          <cell r="E183">
            <v>218.47299999999996</v>
          </cell>
          <cell r="F183">
            <v>748.81600346000016</v>
          </cell>
        </row>
        <row r="453">
          <cell r="E453">
            <v>1043.9000000000001</v>
          </cell>
        </row>
        <row r="454">
          <cell r="E454">
            <v>925.42</v>
          </cell>
        </row>
        <row r="455">
          <cell r="E455">
            <v>869.31</v>
          </cell>
        </row>
        <row r="456">
          <cell r="E456">
            <v>854.51</v>
          </cell>
        </row>
        <row r="457">
          <cell r="E457">
            <v>860.75</v>
          </cell>
        </row>
        <row r="458">
          <cell r="E458">
            <v>974.92</v>
          </cell>
        </row>
        <row r="459">
          <cell r="E459">
            <v>1149.47</v>
          </cell>
        </row>
        <row r="460">
          <cell r="E460">
            <v>1390.71</v>
          </cell>
        </row>
        <row r="461">
          <cell r="E461">
            <v>1283.8399999999999</v>
          </cell>
        </row>
        <row r="462">
          <cell r="E462">
            <v>1175.1199999999999</v>
          </cell>
        </row>
        <row r="463">
          <cell r="E463">
            <v>962.79</v>
          </cell>
        </row>
        <row r="464">
          <cell r="E464">
            <v>935.4</v>
          </cell>
        </row>
        <row r="465">
          <cell r="E465">
            <v>859.3</v>
          </cell>
        </row>
        <row r="466">
          <cell r="E466">
            <v>854.43</v>
          </cell>
        </row>
        <row r="467">
          <cell r="E467">
            <v>857.49</v>
          </cell>
        </row>
        <row r="468">
          <cell r="E468">
            <v>906.8</v>
          </cell>
        </row>
        <row r="469">
          <cell r="E469">
            <v>921.49</v>
          </cell>
        </row>
        <row r="470">
          <cell r="E470">
            <v>1047.8800000000001</v>
          </cell>
        </row>
        <row r="471">
          <cell r="E471">
            <v>1383.86</v>
          </cell>
        </row>
        <row r="472">
          <cell r="E472">
            <v>1556.56</v>
          </cell>
        </row>
        <row r="473">
          <cell r="E473">
            <v>1633.21</v>
          </cell>
        </row>
        <row r="474">
          <cell r="E474">
            <v>1577.26</v>
          </cell>
        </row>
        <row r="475">
          <cell r="E475">
            <v>1439.31</v>
          </cell>
        </row>
        <row r="476">
          <cell r="E476">
            <v>1249.28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1043.9000000000001</v>
          </cell>
        </row>
        <row r="11">
          <cell r="E11">
            <v>925.42</v>
          </cell>
        </row>
        <row r="12">
          <cell r="E12">
            <v>869.31</v>
          </cell>
        </row>
        <row r="13">
          <cell r="E13">
            <v>854.51</v>
          </cell>
        </row>
        <row r="14">
          <cell r="E14">
            <v>860.75</v>
          </cell>
        </row>
        <row r="15">
          <cell r="E15">
            <v>974.92</v>
          </cell>
        </row>
        <row r="16">
          <cell r="E16">
            <v>1149.47</v>
          </cell>
        </row>
        <row r="17">
          <cell r="E17">
            <v>1390.71</v>
          </cell>
        </row>
        <row r="18">
          <cell r="E18">
            <v>1283.8399999999999</v>
          </cell>
        </row>
        <row r="19">
          <cell r="E19">
            <v>1175.1199999999999</v>
          </cell>
        </row>
        <row r="20">
          <cell r="E20">
            <v>962.79</v>
          </cell>
        </row>
        <row r="21">
          <cell r="E21">
            <v>935.4</v>
          </cell>
        </row>
        <row r="22">
          <cell r="E22">
            <v>859.3</v>
          </cell>
        </row>
        <row r="23">
          <cell r="E23">
            <v>854.43</v>
          </cell>
        </row>
        <row r="24">
          <cell r="E24">
            <v>857.49</v>
          </cell>
        </row>
        <row r="25">
          <cell r="E25">
            <v>906.8</v>
          </cell>
        </row>
        <row r="26">
          <cell r="E26">
            <v>921.49</v>
          </cell>
        </row>
        <row r="27">
          <cell r="E27">
            <v>1047.8800000000001</v>
          </cell>
        </row>
        <row r="28">
          <cell r="E28">
            <v>1383.86</v>
          </cell>
        </row>
        <row r="29">
          <cell r="E29">
            <v>1556.56</v>
          </cell>
        </row>
        <row r="30">
          <cell r="E30">
            <v>1633.21</v>
          </cell>
        </row>
        <row r="31">
          <cell r="E31">
            <v>1577.26</v>
          </cell>
        </row>
        <row r="32">
          <cell r="E32">
            <v>1439.31</v>
          </cell>
        </row>
        <row r="33">
          <cell r="E33">
            <v>1249.28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827.83677971999998</v>
          </cell>
          <cell r="E66">
            <v>186.946</v>
          </cell>
          <cell r="F66">
            <v>640.89077971999995</v>
          </cell>
        </row>
        <row r="67">
          <cell r="D67">
            <v>693.36518921000004</v>
          </cell>
          <cell r="E67">
            <v>121.41399999999996</v>
          </cell>
          <cell r="F67">
            <v>571.95118921000005</v>
          </cell>
        </row>
        <row r="68">
          <cell r="D68">
            <v>661.25755479999998</v>
          </cell>
          <cell r="E68">
            <v>120.00999999999998</v>
          </cell>
          <cell r="F68">
            <v>541.24755479999999</v>
          </cell>
        </row>
        <row r="69">
          <cell r="D69">
            <v>640.41957070000024</v>
          </cell>
          <cell r="E69">
            <v>112.43599999999998</v>
          </cell>
          <cell r="F69">
            <v>527.9835707000002</v>
          </cell>
        </row>
        <row r="70">
          <cell r="D70">
            <v>661.69420682000009</v>
          </cell>
          <cell r="E70">
            <v>126.301</v>
          </cell>
          <cell r="F70">
            <v>535.39320682000005</v>
          </cell>
        </row>
        <row r="71">
          <cell r="D71">
            <v>750.18366608000008</v>
          </cell>
          <cell r="E71">
            <v>167.34899999999999</v>
          </cell>
          <cell r="F71">
            <v>582.83466608000003</v>
          </cell>
        </row>
        <row r="72">
          <cell r="D72">
            <v>855.49425545000031</v>
          </cell>
          <cell r="E72">
            <v>146.00900000000001</v>
          </cell>
          <cell r="F72">
            <v>709.4852554500003</v>
          </cell>
        </row>
        <row r="73">
          <cell r="D73">
            <v>1075.9218628699998</v>
          </cell>
          <cell r="E73">
            <v>215.24200000000002</v>
          </cell>
          <cell r="F73">
            <v>860.67986286999985</v>
          </cell>
        </row>
        <row r="74">
          <cell r="D74">
            <v>1118.2874528099999</v>
          </cell>
          <cell r="E74">
            <v>220.47800000000004</v>
          </cell>
          <cell r="F74">
            <v>897.80945280999981</v>
          </cell>
        </row>
        <row r="75">
          <cell r="D75">
            <v>1022.9370205600002</v>
          </cell>
          <cell r="E75">
            <v>167.13900000000001</v>
          </cell>
          <cell r="F75">
            <v>855.79802056000017</v>
          </cell>
        </row>
        <row r="76">
          <cell r="D76">
            <v>994.38182129000006</v>
          </cell>
          <cell r="E76">
            <v>175.23799999999997</v>
          </cell>
          <cell r="F76">
            <v>819.14382129000012</v>
          </cell>
        </row>
        <row r="77">
          <cell r="D77">
            <v>992.05878287000007</v>
          </cell>
          <cell r="E77">
            <v>196.04300000000001</v>
          </cell>
          <cell r="F77">
            <v>796.01578287000007</v>
          </cell>
        </row>
        <row r="78">
          <cell r="D78">
            <v>876.22384272999966</v>
          </cell>
          <cell r="E78">
            <v>81.020999999999987</v>
          </cell>
          <cell r="F78">
            <v>795.2028427299997</v>
          </cell>
        </row>
        <row r="79">
          <cell r="D79">
            <v>992.29677016000016</v>
          </cell>
          <cell r="E79">
            <v>148.66800000000001</v>
          </cell>
          <cell r="F79">
            <v>843.62877016000016</v>
          </cell>
        </row>
        <row r="80">
          <cell r="D80">
            <v>908.69518550999976</v>
          </cell>
          <cell r="E80">
            <v>41.525000000000006</v>
          </cell>
          <cell r="F80">
            <v>867.17018550999978</v>
          </cell>
        </row>
        <row r="81">
          <cell r="D81">
            <v>946.76283480999984</v>
          </cell>
          <cell r="E81">
            <v>64.516999999999996</v>
          </cell>
          <cell r="F81">
            <v>882.24583480999991</v>
          </cell>
        </row>
        <row r="82">
          <cell r="D82">
            <v>994.39411984000037</v>
          </cell>
          <cell r="E82">
            <v>93.259999999999991</v>
          </cell>
          <cell r="F82">
            <v>901.13411984000038</v>
          </cell>
        </row>
        <row r="83">
          <cell r="D83">
            <v>1124.1175472000002</v>
          </cell>
          <cell r="E83">
            <v>160.79499999999996</v>
          </cell>
          <cell r="F83">
            <v>963.32254720000026</v>
          </cell>
        </row>
        <row r="84">
          <cell r="D84">
            <v>1254.3563863300001</v>
          </cell>
          <cell r="E84">
            <v>254.81</v>
          </cell>
          <cell r="F84">
            <v>999.54638633000013</v>
          </cell>
        </row>
        <row r="85">
          <cell r="D85">
            <v>1240.45646119</v>
          </cell>
          <cell r="E85">
            <v>181.14000000000001</v>
          </cell>
          <cell r="F85">
            <v>1059.3164611899999</v>
          </cell>
        </row>
        <row r="86">
          <cell r="D86">
            <v>1310.0962216499993</v>
          </cell>
          <cell r="E86">
            <v>203.28900000000004</v>
          </cell>
          <cell r="F86">
            <v>1106.8072216499993</v>
          </cell>
        </row>
        <row r="87">
          <cell r="D87">
            <v>1281.1792109600003</v>
          </cell>
          <cell r="E87">
            <v>237.54899999999998</v>
          </cell>
          <cell r="F87">
            <v>1043.6302109600003</v>
          </cell>
        </row>
        <row r="88">
          <cell r="D88">
            <v>1234.3252765999998</v>
          </cell>
          <cell r="E88">
            <v>333.27300000000008</v>
          </cell>
          <cell r="F88">
            <v>901.05227659999969</v>
          </cell>
        </row>
        <row r="89">
          <cell r="D89">
            <v>967.28900346000012</v>
          </cell>
          <cell r="E89">
            <v>218.47299999999996</v>
          </cell>
          <cell r="F89">
            <v>748.81600346000016</v>
          </cell>
        </row>
      </sheetData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F148E-92C6-4B8A-AE2E-9733E3590347}" name="Table41" displayName="Table41" ref="A548:I549" totalsRowShown="0" headerRowDxfId="634" dataDxfId="633" headerRowBorderDxfId="631" tableBorderDxfId="632" totalsRowBorderDxfId="630">
  <tableColumns count="9">
    <tableColumn id="1" xr3:uid="{2B47692C-9F66-47A7-BB80-C5C9F669D853}" name=" " dataDxfId="629"/>
    <tableColumn id="2" xr3:uid="{81DD82C2-C573-4E18-9D52-AC805212B04C}" name="Fierze 1" dataDxfId="628"/>
    <tableColumn id="3" xr3:uid="{25FB9B44-B551-4B17-9861-DC40DF3F6EE2}" name="Fierze 2" dataDxfId="627"/>
    <tableColumn id="4" xr3:uid="{6D359E3D-02E1-45ED-B28A-7F10CB39D513}" name="Fierze 3" dataDxfId="626"/>
    <tableColumn id="5" xr3:uid="{8D99D58B-EB16-4C6A-A713-5B7DDDC96C6D}" name="Fierze 4" dataDxfId="625"/>
    <tableColumn id="6" xr3:uid="{0F2FCC74-DDF6-490F-9402-F8FD922C1A4B}" name="Koman 1" dataDxfId="624"/>
    <tableColumn id="7" xr3:uid="{26E7E767-2AFA-4C8E-8869-161A8D1A2B2D}" name="Koman 2" dataDxfId="623"/>
    <tableColumn id="8" xr3:uid="{32938021-D7AB-4D7D-8B94-B95C226499C8}" name="Koman 3" dataDxfId="622"/>
    <tableColumn id="9" xr3:uid="{03754723-C1EA-4286-BAF1-FB3D92908201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7B106A-3DA8-453C-98AC-04AD7DB44E84}" name="Table6" displayName="Table6" ref="C816:E828" totalsRowShown="0" headerRowDxfId="525" dataDxfId="524" headerRowBorderDxfId="522" tableBorderDxfId="523" totalsRowBorderDxfId="521">
  <autoFilter ref="C816:E828" xr:uid="{AD7B106A-3DA8-453C-98AC-04AD7DB44E84}"/>
  <tableColumns count="3">
    <tableColumn id="1" xr3:uid="{0EA15561-3C7C-4CEE-BBD1-7CA1D41AA171}" name="Muaji" dataDxfId="520"/>
    <tableColumn id="2" xr3:uid="{9769B545-7C39-48E9-B0DC-8C91BB27186D}" name="Ngarkesa Mes." dataDxfId="519"/>
    <tableColumn id="3" xr3:uid="{A3FB46C4-1241-414F-966C-A3EA97996B7D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2970F59-CD08-4369-B4DF-11E19CED45F6}" name="Table5" displayName="Table5" ref="C616:E784" totalsRowShown="0" headerRowDxfId="517" headerRowBorderDxfId="515" tableBorderDxfId="516" totalsRowBorderDxfId="514">
  <autoFilter ref="C616:E784" xr:uid="{F2970F59-CD08-4369-B4DF-11E19CED45F6}"/>
  <tableColumns count="3">
    <tableColumn id="1" xr3:uid="{2827FAD1-1B5E-4928-9BC1-6A318EDE2BF8}" name="Ora" dataDxfId="513"/>
    <tableColumn id="2" xr3:uid="{FC0C8CB1-2B9B-4F0B-8A99-C3C64B427D19}" name="Ngarkesa (MWh)" dataDxfId="512"/>
    <tableColumn id="3" xr3:uid="{8E71D87E-B516-4CC2-905D-228689206726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A4EF94D-4154-4AB8-943F-BBB6F1FA5719}" name="Table2" displayName="Table2" ref="A561:H586" totalsRowShown="0" headerRowDxfId="510" dataDxfId="509" headerRowBorderDxfId="507" tableBorderDxfId="508" totalsRowBorderDxfId="506">
  <autoFilter ref="A561:H586" xr:uid="{9A4EF94D-4154-4AB8-943F-BBB6F1FA5719}"/>
  <tableColumns count="8">
    <tableColumn id="1" xr3:uid="{BCAEDA0F-4EDA-41D8-A896-1427495FA4B7}" name="Ora" dataDxfId="505"/>
    <tableColumn id="2" xr3:uid="{7F8C38E8-E8E1-4D13-8FA6-E898442B3D9F}" name="aFRR+" dataDxfId="504"/>
    <tableColumn id="3" xr3:uid="{A6EF846F-0947-4E61-9BD5-C7DC47FD6BFF}" name="aFRR-" dataDxfId="503"/>
    <tableColumn id="4" xr3:uid="{8E981649-F337-4892-81B1-9C2D4019D61A}" name="mFRR+" dataDxfId="502"/>
    <tableColumn id="5" xr3:uid="{E1B94E2A-B0B8-48F8-8296-03FFF5EC893F}" name="mFRR-" dataDxfId="501"/>
    <tableColumn id="6" xr3:uid="{B47F7962-6B2B-4378-B554-4A3C97358335}" name="RR+" dataDxfId="500"/>
    <tableColumn id="7" xr3:uid="{A5192D27-C42B-4B21-BA3D-9DFBDE1A3512}" name="RR-" dataDxfId="499"/>
    <tableColumn id="8" xr3:uid="{29E4295C-D336-4085-A386-EE30594D66D3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AEEFE8F-01F9-4606-822E-A196882CA030}" name="Table24" displayName="Table24" ref="C387:E392" totalsRowShown="0" headerRowDxfId="497" dataDxfId="496" headerRowBorderDxfId="494" tableBorderDxfId="495" totalsRowBorderDxfId="493">
  <autoFilter ref="C387:E392" xr:uid="{1AEEFE8F-01F9-4606-822E-A196882CA030}"/>
  <tableColumns count="3">
    <tableColumn id="1" xr3:uid="{3B3C9BC5-3294-402D-9F19-972D7A9C155A}" name="Elementi" dataDxfId="492"/>
    <tableColumn id="2" xr3:uid="{0608C464-6406-4D7B-9332-C05956952245}" name="Tipi" dataDxfId="491"/>
    <tableColumn id="3" xr3:uid="{DB855860-57AC-4468-8569-B917C1EB0793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A27756-50BD-4EB3-A278-6B25BC7BB684}" name="Table2024" displayName="Table2024" ref="B506:G514" totalsRowShown="0" headerRowDxfId="489" dataDxfId="488" headerRowBorderDxfId="486" tableBorderDxfId="487" totalsRowBorderDxfId="485">
  <autoFilter ref="B506:G514" xr:uid="{57A27756-50BD-4EB3-A278-6B25BC7BB684}"/>
  <tableColumns count="6">
    <tableColumn id="1" xr3:uid="{1D838029-CC9D-452A-8D92-AB33FBD47838}" name="Centrali" dataDxfId="484"/>
    <tableColumn id="6" xr3:uid="{FC4166DA-DCB6-49C1-92E1-454A13DC4126}" name="Njesia" dataDxfId="483"/>
    <tableColumn id="2" xr3:uid="{8E0C829C-6A92-45F3-9B1D-B520EFEB4F59}" name="Kapaciteti instaluar MW" dataDxfId="482"/>
    <tableColumn id="3" xr3:uid="{B7232256-65D6-4A95-B34B-3AE825AAF4CE}" name="Tensioni" dataDxfId="481"/>
    <tableColumn id="4" xr3:uid="{8F8C7299-00FE-4575-9CC0-9DAAEC9D7F64}" name="Vendndodhja" dataDxfId="480"/>
    <tableColumn id="5" xr3:uid="{A297D37D-7E22-43AE-9474-D6CD013C2DB2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017EB17-95EF-47DC-A0B5-57228EA0FE48}" name="Table21" displayName="Table21" ref="D452:E476" totalsRowShown="0" headerRowDxfId="478" dataDxfId="477" headerRowBorderDxfId="475" tableBorderDxfId="476" totalsRowBorderDxfId="474">
  <autoFilter ref="D452:E476" xr:uid="{B017EB17-95EF-47DC-A0B5-57228EA0FE48}"/>
  <tableColumns count="2">
    <tableColumn id="1" xr3:uid="{FEDA0CE3-5632-4F29-92AB-8C93FE593EED}" name="Ora" dataDxfId="473"/>
    <tableColumn id="2" xr3:uid="{6B61B0FC-EF31-4AFD-A686-C717AAC4D42F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5C29AA2-9A3D-4669-8552-4058A7D641F2}" name="Table20" displayName="Table20" ref="C402:G447" totalsRowShown="0" headerRowDxfId="471" dataDxfId="470" headerRowBorderDxfId="468" tableBorderDxfId="469" totalsRowBorderDxfId="467">
  <autoFilter ref="C402:G447" xr:uid="{B5C29AA2-9A3D-4669-8552-4058A7D641F2}"/>
  <tableColumns count="5">
    <tableColumn id="1" xr3:uid="{AE82C0F3-63FA-4E6F-8120-93630686FBBC}" name="Centrali" dataDxfId="466"/>
    <tableColumn id="2" xr3:uid="{ED076D64-65D3-40AB-A925-3CB17CB7280D}" name="Kapaciteti instaluar MW" dataDxfId="465"/>
    <tableColumn id="3" xr3:uid="{AE729441-B81F-4BA2-BD0A-E16810EE9B79}" name="Tensioni" dataDxfId="464"/>
    <tableColumn id="5" xr3:uid="{8F1A543F-88C8-4C33-92FF-08E87C6C90C1}" name="Lloji gjenerimit" dataDxfId="463"/>
    <tableColumn id="4" xr3:uid="{2009E509-A52E-4E00-BE1D-E2DD44DF7035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CA56DA2-66C9-41FB-9934-B255926E8843}" name="Table1417181920" displayName="Table1417181920" ref="C345:E351" totalsRowShown="0" headerRowDxfId="461" dataDxfId="460" headerRowBorderDxfId="458" tableBorderDxfId="459" totalsRowBorderDxfId="457">
  <autoFilter ref="C345:E351" xr:uid="{FCA56DA2-66C9-41FB-9934-B255926E8843}"/>
  <tableColumns count="3">
    <tableColumn id="1" xr3:uid="{F7A341D6-B450-4494-8490-FBCF9FE38346}" name="Zona 1" dataDxfId="456"/>
    <tableColumn id="2" xr3:uid="{AF4A9D3F-9372-4AEF-B11B-EA082DE0F0CA}" name="Zona 2" dataDxfId="455"/>
    <tableColumn id="3" xr3:uid="{8642F1A8-E0E0-4DCC-9489-E35931ED5D5A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89C6716-73E0-402C-86D1-3950DCA86BD3}" name="Table14171819" displayName="Table14171819" ref="C331:E337" totalsRowShown="0" headerRowDxfId="453" dataDxfId="452" headerRowBorderDxfId="450" tableBorderDxfId="451" totalsRowBorderDxfId="449">
  <autoFilter ref="C331:E337" xr:uid="{989C6716-73E0-402C-86D1-3950DCA86BD3}"/>
  <tableColumns count="3">
    <tableColumn id="1" xr3:uid="{0706DE78-E955-44FF-A18B-D6FF025C425F}" name="Zona 1" dataDxfId="448"/>
    <tableColumn id="2" xr3:uid="{4D714826-9C39-4367-AC7F-59E565203F99}" name="Zona 2" dataDxfId="447"/>
    <tableColumn id="3" xr3:uid="{50AF6ED6-4B49-450E-8F90-F78B0EE6CD8D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9E315D6-3A63-447B-89DE-3F10F4BD0DF5}" name="Table141718" displayName="Table141718" ref="C321:E327" totalsRowShown="0" headerRowDxfId="445" dataDxfId="444" headerRowBorderDxfId="442" tableBorderDxfId="443" totalsRowBorderDxfId="441">
  <autoFilter ref="C321:E327" xr:uid="{19E315D6-3A63-447B-89DE-3F10F4BD0DF5}"/>
  <tableColumns count="3">
    <tableColumn id="1" xr3:uid="{F051ACC0-71A9-4548-BA1B-78AB8AEDABE3}" name="Zona 1" dataDxfId="440"/>
    <tableColumn id="2" xr3:uid="{ED2EBE36-1D82-4816-932F-E8E12F433879}" name="Zona 2" dataDxfId="439"/>
    <tableColumn id="3" xr3:uid="{0AB3DFB3-F2B9-475C-A8FE-529936F0883E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FC0AFD-061D-4339-B53D-1E35AAABAB56}" name="Table37" displayName="Table37" ref="A520:I544" totalsRowShown="0" headerRowDxfId="620" headerRowBorderDxfId="618" tableBorderDxfId="619" totalsRowBorderDxfId="617">
  <tableColumns count="9">
    <tableColumn id="1" xr3:uid="{9AB36A13-0282-4502-8317-8146A02ABE64}" name="Ora" dataDxfId="616"/>
    <tableColumn id="2" xr3:uid="{D49CE078-7511-4F3F-8E71-8EB204155CBE}" name="Fierze 1" dataDxfId="615"/>
    <tableColumn id="3" xr3:uid="{575DCB88-4F0C-4455-8E63-39B69ED029BA}" name="Fierze 2" dataDxfId="614"/>
    <tableColumn id="4" xr3:uid="{4B8050B2-BAC4-48FF-A584-AFD1362C38AE}" name="Fierze 3" dataDxfId="613"/>
    <tableColumn id="5" xr3:uid="{B97C824F-7D84-48CA-A474-008466CAF070}" name="Fierze 4" dataDxfId="612"/>
    <tableColumn id="6" xr3:uid="{360C53CA-8886-435D-8590-0BE48797A8D6}" name="Koman 1" dataDxfId="611"/>
    <tableColumn id="7" xr3:uid="{254C01B5-4FD6-47C0-9AAB-FE0614894E04}" name="Koman 2" dataDxfId="610"/>
    <tableColumn id="8" xr3:uid="{B8E4D84B-10CB-4CD6-BAF9-5F9450BFF880}" name="Koman 3" dataDxfId="609"/>
    <tableColumn id="9" xr3:uid="{A1A17241-D1DE-4E47-8026-355DA9F9E1A9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0300EB6-F4C2-425A-BCA2-31AB0EB81BD6}" name="Table1417" displayName="Table1417" ref="C300:E306" totalsRowShown="0" headerRowDxfId="437" dataDxfId="436" headerRowBorderDxfId="434" tableBorderDxfId="435" totalsRowBorderDxfId="433">
  <autoFilter ref="C300:E306" xr:uid="{40300EB6-F4C2-425A-BCA2-31AB0EB81BD6}"/>
  <tableColumns count="3">
    <tableColumn id="1" xr3:uid="{A92B8BC4-C727-4E45-8847-C7BFC76306A2}" name="Zona 1" dataDxfId="432"/>
    <tableColumn id="2" xr3:uid="{1B99AB24-A156-4E33-BAC2-319AF7094A29}" name="Zona 2" dataDxfId="431"/>
    <tableColumn id="3" xr3:uid="{024A80EC-227C-4A26-8D79-EA6D783E2795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B6DAF81-496A-4DDD-9073-B5D781E66CF0}" name="Table1316" displayName="Table1316" ref="C290:E296" totalsRowShown="0" headerRowDxfId="429" dataDxfId="428" headerRowBorderDxfId="426" tableBorderDxfId="427" totalsRowBorderDxfId="425">
  <tableColumns count="3">
    <tableColumn id="1" xr3:uid="{CF967EBA-F436-489D-9E94-54C80A5F08FA}" name="Zona 1" dataDxfId="424"/>
    <tableColumn id="2" xr3:uid="{17FB2A6A-A63B-4041-A3A3-AF85CFD60525}" name="Zona 2" dataDxfId="423"/>
    <tableColumn id="3" xr3:uid="{1AA673D7-0663-4BA5-82AB-4925BAA9547E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0011DD2-EB69-4482-9ACD-30695FFDE58D}" name="Table14" displayName="Table14" ref="C270:E276" totalsRowShown="0" headerRowDxfId="421" dataDxfId="420" headerRowBorderDxfId="418" tableBorderDxfId="419" totalsRowBorderDxfId="417">
  <autoFilter ref="C270:E276" xr:uid="{C0011DD2-EB69-4482-9ACD-30695FFDE58D}"/>
  <tableColumns count="3">
    <tableColumn id="1" xr3:uid="{B750572C-7485-46B8-B3A3-DF17AEFCB0AE}" name="Zona 1" dataDxfId="416"/>
    <tableColumn id="2" xr3:uid="{2C28CADE-EEE6-46EF-A6AC-67E983514E5E}" name="Zona 2" dataDxfId="415"/>
    <tableColumn id="3" xr3:uid="{862CDA19-FBF4-4784-9A61-5C80D47F0D6C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6D0F4DB-C13B-4E44-B5DF-EDA6D733875D}" name="Table13" displayName="Table13" ref="C260:E266" totalsRowShown="0" headerRowDxfId="413" dataDxfId="412" headerRowBorderDxfId="410" tableBorderDxfId="411" totalsRowBorderDxfId="409">
  <tableColumns count="3">
    <tableColumn id="1" xr3:uid="{1BAA7C9F-C7A8-45E0-A667-3C7EE8866BC6}" name="Zona 1" dataDxfId="408"/>
    <tableColumn id="2" xr3:uid="{6664E178-BC14-4000-BD50-7D4FEDAA41B7}" name="Zona 2" dataDxfId="407"/>
    <tableColumn id="3" xr3:uid="{CD300595-6717-4618-9FC6-FB648F6F014F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032E65F-BCDC-44AF-B4B9-D6DD3019A9E5}" name="Table9111213" displayName="Table9111213" ref="B255:G256" totalsRowShown="0" headerRowDxfId="405" dataDxfId="404" headerRowBorderDxfId="402" tableBorderDxfId="403" totalsRowBorderDxfId="401">
  <autoFilter ref="B255:G256" xr:uid="{7032E65F-BCDC-44AF-B4B9-D6DD3019A9E5}"/>
  <tableColumns count="6">
    <tableColumn id="1" xr3:uid="{1D6A87D8-5C5C-4228-83F3-7CB1F7A23AD2}" name="Elementi" dataDxfId="400"/>
    <tableColumn id="2" xr3:uid="{0D456651-DDF5-4613-BEAA-971767CA23BF}" name="Vendndodhja" dataDxfId="399"/>
    <tableColumn id="3" xr3:uid="{18032086-A639-4326-83AA-767B16AEB7F3}" name="Kapaciteti I instaluar(MWh)" dataDxfId="398"/>
    <tableColumn id="4" xr3:uid="{EEB32A15-E35A-4C9C-85AD-29B9F0C02512}" name="Lloji gjenerimit" dataDxfId="397"/>
    <tableColumn id="5" xr3:uid="{CADF4E70-6752-4E6F-9F67-9A49486E1596}" name="Arsyeja" dataDxfId="396"/>
    <tableColumn id="6" xr3:uid="{092093B9-A238-4DB5-A2B2-4CA8813BCE9B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C5F34CA-33CC-4E71-98C5-783535E178FA}" name="Table91112" displayName="Table91112" ref="B247:G251" totalsRowShown="0" headerRowDxfId="394" dataDxfId="393" headerRowBorderDxfId="391" tableBorderDxfId="392" totalsRowBorderDxfId="390">
  <autoFilter ref="B247:G251" xr:uid="{8C5F34CA-33CC-4E71-98C5-783535E178FA}"/>
  <tableColumns count="6">
    <tableColumn id="1" xr3:uid="{965B584E-70C6-48F2-B4C6-4075A454C5FD}" name="Elementi" dataDxfId="389"/>
    <tableColumn id="2" xr3:uid="{75340D2E-3F4A-4747-9F3F-1F3561679A3D}" name="Vendndodhja" dataDxfId="388"/>
    <tableColumn id="3" xr3:uid="{1F48D1C8-FE59-49D7-9AAC-91AE96572CE3}" name="Kapaciteti I instaluar(MWh)" dataDxfId="387"/>
    <tableColumn id="4" xr3:uid="{74EA1605-754F-4D8D-BA38-BFD6B3B7F42C}" name="Lloji gjenerimit" dataDxfId="386"/>
    <tableColumn id="5" xr3:uid="{1381D4C1-0435-466E-8DB3-2E448081AC65}" name="Arsyeja" dataDxfId="385"/>
    <tableColumn id="6" xr3:uid="{131D0079-2E75-49BA-B888-BF002C264D12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41CFD61-2A4A-4A9B-916D-CE978D8D177F}" name="Table911" displayName="Table911" ref="B242:G243" totalsRowShown="0" headerRowDxfId="383" dataDxfId="382" headerRowBorderDxfId="380" tableBorderDxfId="381" totalsRowBorderDxfId="379">
  <autoFilter ref="B242:G243" xr:uid="{A41CFD61-2A4A-4A9B-916D-CE978D8D177F}"/>
  <tableColumns count="6">
    <tableColumn id="1" xr3:uid="{87207802-44BA-4E45-8B2F-C4EA82FE735D}" name="Elementi" dataDxfId="378"/>
    <tableColumn id="2" xr3:uid="{0FF3AAE5-5148-494A-AB62-E91057A2C7AE}" name="Vendndodhja" dataDxfId="377"/>
    <tableColumn id="3" xr3:uid="{1D03F628-8360-4CC0-B3BE-EA2C64D3274F}" name="Kapaciteti I instaluar(MWh)" dataDxfId="376"/>
    <tableColumn id="4" xr3:uid="{FC375808-295D-488C-8855-62DD867C37A1}" name="Lloji gjenerimit" dataDxfId="375"/>
    <tableColumn id="5" xr3:uid="{02F434EF-9530-44A9-AB5C-74E087FB305A}" name="Arsyeja" dataDxfId="374"/>
    <tableColumn id="6" xr3:uid="{4855F6D2-BAF4-49D4-9D1A-C0D0D6E9185F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E74A262-25DF-49DC-B02D-BF27758E788C}" name="Table9" displayName="Table9" ref="B237:G238" totalsRowShown="0" headerRowDxfId="372" dataDxfId="371" headerRowBorderDxfId="369" tableBorderDxfId="370" totalsRowBorderDxfId="368">
  <autoFilter ref="B237:G238" xr:uid="{8E74A262-25DF-49DC-B02D-BF27758E788C}"/>
  <tableColumns count="6">
    <tableColumn id="1" xr3:uid="{31BCC709-19F5-49FD-9ED9-A87E0A0F2038}" name="Elementi" dataDxfId="367"/>
    <tableColumn id="2" xr3:uid="{EE525995-9912-431F-AA6B-D6AED39210E4}" name="Vendndodhja" dataDxfId="366"/>
    <tableColumn id="3" xr3:uid="{CFB6FFDD-97B6-48D0-AA13-91D5D018C13B}" name="Kapaciteti I instaluar(MWh)" dataDxfId="365"/>
    <tableColumn id="4" xr3:uid="{53F39E92-FD4F-4178-8EF3-B4BCE4F5B10E}" name="Lloji gjenerimit" dataDxfId="364"/>
    <tableColumn id="5" xr3:uid="{F2B56E24-68D1-4FA3-8DAD-466A36DDC116}" name="Arsyeja" dataDxfId="363"/>
    <tableColumn id="6" xr3:uid="{FDB3F414-6E60-4FA9-AA3C-E5651AF28CE9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1C16B6A-D08B-4992-926D-708465155D4F}" name="Table79" displayName="Table79" ref="B228:G229" totalsRowShown="0" headerRowDxfId="361" dataDxfId="360" headerRowBorderDxfId="358" tableBorderDxfId="359" totalsRowBorderDxfId="357">
  <autoFilter ref="B228:G229" xr:uid="{C1C16B6A-D08B-4992-926D-708465155D4F}"/>
  <tableColumns count="6">
    <tableColumn id="1" xr3:uid="{2D9A2ACC-0894-4930-950B-1BB0A6D0E7E8}" name="Elementi" dataDxfId="356"/>
    <tableColumn id="2" xr3:uid="{70A66D36-DFDC-488D-B541-479CE8AD6D23}" name="Fillimi" dataDxfId="355"/>
    <tableColumn id="3" xr3:uid="{3A4FF43B-4942-44F7-9F7A-B17DE96D02B0}" name="Perfundimi" dataDxfId="354"/>
    <tableColumn id="4" xr3:uid="{30C18B18-5727-46ED-B62F-BD1D1FCE4437}" name="Vendndoshja" dataDxfId="353"/>
    <tableColumn id="5" xr3:uid="{236C8C82-A01F-46BC-B731-116E0E1205F6}" name="Impakti ne kapacitetin kufitar" dataDxfId="352"/>
    <tableColumn id="6" xr3:uid="{ADF99C83-AC0F-4FAD-9155-D7BD504BA14F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C3DBBE9-9494-4444-B715-A7EA9FA4FDFF}" name="Table7" displayName="Table7" ref="B215:G222" totalsRowShown="0" headerRowDxfId="350" dataDxfId="349" headerRowBorderDxfId="347" tableBorderDxfId="348" totalsRowBorderDxfId="346" dataCellStyle="Normal">
  <autoFilter ref="B215:G222" xr:uid="{2C3DBBE9-9494-4444-B715-A7EA9FA4FDFF}"/>
  <tableColumns count="6">
    <tableColumn id="1" xr3:uid="{A4FE7F97-CA94-426A-B6F1-5F631D238655}" name="Elementi" dataDxfId="345" dataCellStyle="Normal"/>
    <tableColumn id="2" xr3:uid="{280D225F-DA80-4DFB-9523-9DCEF3FF99BA}" name="Fillimi" dataDxfId="344" dataCellStyle="Normal"/>
    <tableColumn id="3" xr3:uid="{670E8966-4EC8-427C-9A77-C4D24E692FCF}" name="Perfundimi" dataDxfId="343" dataCellStyle="Normal"/>
    <tableColumn id="4" xr3:uid="{0418C6B9-4E26-48A9-AFEF-47556B53CFE9}" name="Vendndodhja" dataDxfId="342" dataCellStyle="Normal"/>
    <tableColumn id="5" xr3:uid="{08FE75D6-53DD-493A-B9FE-F31B65486854}" name="Impakti ne kapacitetin kufitar" dataDxfId="341" dataCellStyle="Normal"/>
    <tableColumn id="6" xr3:uid="{A705206C-6FA4-4989-8911-4B9C5E8F2559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F2C5B1-0044-419C-B029-BFA798499853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0C617DBF-2027-46EA-9D81-3AA2742F9733}" name="Ora" dataDxfId="602" dataCellStyle="Normal"/>
    <tableColumn id="2" xr3:uid="{FC0994A6-DBAE-4BD1-A90D-DAC3B14FE31F}" name=" Bistrice-Myrtos" dataDxfId="601" dataCellStyle="Normal"/>
    <tableColumn id="3" xr3:uid="{69AB8F9C-99A8-462B-97C2-29E273CA1116}" name=" FIERZE-PRIZREN" dataDxfId="600" dataCellStyle="Normal"/>
    <tableColumn id="4" xr3:uid="{9526C620-12DF-4532-985D-12505E767651}" name="KOPLIK-PODGORICA" dataDxfId="599" dataCellStyle="Normal"/>
    <tableColumn id="5" xr3:uid="{CCBB6CD9-0874-4F7D-A4C5-E0BAFC4F1AD8}" name="KOMAN-KOSOVA" dataDxfId="598" dataCellStyle="Normal"/>
    <tableColumn id="6" xr3:uid="{B990581F-8A90-4190-B083-43B33EE1D374}" name="TIRANA2-PODGORICE" dataDxfId="597" dataCellStyle="Normal"/>
    <tableColumn id="7" xr3:uid="{43FC4058-88BF-4558-92C3-0666763D5B22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BB03E1-E58E-4EAC-BA39-032474550167}" name="Table4" displayName="Table4" ref="C71:E123" totalsRowShown="0" headerRowDxfId="339" dataDxfId="338" headerRowBorderDxfId="336" tableBorderDxfId="337" totalsRowBorderDxfId="335">
  <autoFilter ref="C71:E123" xr:uid="{07BB03E1-E58E-4EAC-BA39-032474550167}"/>
  <tableColumns count="3">
    <tableColumn id="1" xr3:uid="{55D3B865-8A96-4F39-96EA-E3C10B5731D2}" name="Java" dataDxfId="334"/>
    <tableColumn id="2" xr3:uid="{BD41789D-D6FE-425F-A8F2-5F12AD6C4672}" name="Min (MW)" dataDxfId="333"/>
    <tableColumn id="3" xr3:uid="{55F30252-B7FC-4D3A-8346-AC941E7F279C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B33C639-F589-4F76-A27E-A9EEB9A87E2F}" name="Table3" displayName="Table3" ref="C41:G43" headerRowCount="0" totalsRowShown="0" headerRowDxfId="331" dataDxfId="330" headerRowBorderDxfId="328" tableBorderDxfId="329" totalsRowBorderDxfId="327">
  <tableColumns count="5">
    <tableColumn id="1" xr3:uid="{3DE63E77-48CD-4A6B-9265-DB57B3146937}" name="Java" headerRowDxfId="326" dataDxfId="325"/>
    <tableColumn id="2" xr3:uid="{0A1873A9-D9F1-4C3A-8512-1BC48248AA62}" name="0" headerRowDxfId="324" dataDxfId="323"/>
    <tableColumn id="3" xr3:uid="{6356C7AA-5FA8-4ADB-BF7A-59D7F9953A91}" name="Java 43" headerRowDxfId="322" dataDxfId="321"/>
    <tableColumn id="4" xr3:uid="{FEF23772-DFEF-49E9-8D85-B86AC2B1BC6E}" name="Java 44" headerRowDxfId="320" dataDxfId="319"/>
    <tableColumn id="5" xr3:uid="{5EEE1954-0774-4EC0-B112-317B9AAB0F97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D244952-08BD-4843-B522-DA8D7780E182}" name="Table33163" displayName="Table33163" ref="C18:G20" headerRowCount="0" totalsRowShown="0" headerRowDxfId="316" dataDxfId="315" headerRowBorderDxfId="313" tableBorderDxfId="314" totalsRowBorderDxfId="312">
  <tableColumns count="5">
    <tableColumn id="1" xr3:uid="{B450C505-11BE-4C15-B08C-F02807660704}" name="Java" headerRowDxfId="311" dataDxfId="310"/>
    <tableColumn id="2" xr3:uid="{10AAA45D-B720-451B-B56E-D48CE83AC5F1}" name="0" headerRowDxfId="309" dataDxfId="308"/>
    <tableColumn id="3" xr3:uid="{82D0C90D-C3C5-4BE7-ACFC-EF3996F8D897}" name="Java 43" headerRowDxfId="307" dataDxfId="306"/>
    <tableColumn id="4" xr3:uid="{E134340F-659C-4FC1-AABA-A145014DE022}" name="Java 44" headerRowDxfId="305" dataDxfId="304"/>
    <tableColumn id="5" xr3:uid="{DF74DDEA-FEDE-4784-A9E3-60E7C935316C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DF57725-7C57-450D-A538-771ECE794CCC}" name="Table43364" displayName="Table43364" ref="C25:E77" totalsRowShown="0" headerRowDxfId="301" dataDxfId="300" headerRowBorderDxfId="298" tableBorderDxfId="299" totalsRowBorderDxfId="297">
  <autoFilter ref="C25:E77" xr:uid="{6DF57725-7C57-450D-A538-771ECE794CCC}"/>
  <tableColumns count="3">
    <tableColumn id="1" xr3:uid="{F4270850-927D-4746-839F-CB627AAE2FAA}" name="Week" dataDxfId="296"/>
    <tableColumn id="2" xr3:uid="{3301CCA5-628C-4271-9403-A678D65FDEAF}" name="Min (MW)" dataDxfId="295"/>
    <tableColumn id="3" xr3:uid="{A8F3BC47-20B3-4225-8BA4-B8790B87A30A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3719A5C-A612-49B1-912E-4511B586E73F}" name="Table73465" displayName="Table73465" ref="B112:G119" totalsRowShown="0" headerRowDxfId="293" headerRowBorderDxfId="291" tableBorderDxfId="292" totalsRowBorderDxfId="290">
  <autoFilter ref="B112:G119" xr:uid="{A3719A5C-A612-49B1-912E-4511B586E73F}"/>
  <tableColumns count="6">
    <tableColumn id="1" xr3:uid="{D15555F1-4534-4936-9649-69327A19C459}" name="0" dataDxfId="289"/>
    <tableColumn id="2" xr3:uid="{C7486B05-D12C-43C4-97A0-5AF91C30511B}" name="Start" dataDxfId="288"/>
    <tableColumn id="3" xr3:uid="{EED3C5B1-5605-401E-B05D-5806815CBE89}" name="End" dataDxfId="287"/>
    <tableColumn id="4" xr3:uid="{B33B803B-7803-4A34-93D5-67186D44758B}" name="Location" dataDxfId="286"/>
    <tableColumn id="5" xr3:uid="{CD9AD5E8-53FC-4531-80BF-BD28AE9A59B9}" name="NTC impact" dataDxfId="285"/>
    <tableColumn id="6" xr3:uid="{F70FABE9-8A80-4FC3-B6BC-45FAF28C9961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00972F1-DA8D-445B-8D03-E6A28DDAAF95}" name="Table793566" displayName="Table793566" ref="B125:G126" totalsRowShown="0" headerRowDxfId="283" dataDxfId="282" headerRowBorderDxfId="280" tableBorderDxfId="281" totalsRowBorderDxfId="279">
  <autoFilter ref="B125:G126" xr:uid="{300972F1-DA8D-445B-8D03-E6A28DDAAF95}"/>
  <tableColumns count="6">
    <tableColumn id="1" xr3:uid="{9A575AAE-4C42-4F8B-8935-682AEB6393DA}" name="Element" dataDxfId="278"/>
    <tableColumn id="2" xr3:uid="{3C5AF9F8-D4BC-47C2-9C23-B07D9120AD9D}" name="Start" dataDxfId="277"/>
    <tableColumn id="3" xr3:uid="{ECBD8E1A-6970-4BDE-949A-67ED4B83C90E}" name="End" dataDxfId="276"/>
    <tableColumn id="4" xr3:uid="{E9208B43-4A5D-457D-BD29-097C88E4D63C}" name="Location" dataDxfId="275"/>
    <tableColumn id="5" xr3:uid="{23AC01A5-38AC-4351-BFEA-D11436DEE472}" name="NTC impact" dataDxfId="274"/>
    <tableColumn id="6" xr3:uid="{BAAFA7B6-B93F-46DD-941B-F0F24509027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3A2E4E0-4204-4746-9558-BFC41BB5F3C4}" name="Table93667" displayName="Table93667" ref="B134:G135" totalsRowShown="0" headerRowDxfId="272" dataDxfId="271" headerRowBorderDxfId="269" tableBorderDxfId="270" totalsRowBorderDxfId="268">
  <autoFilter ref="B134:G135" xr:uid="{43A2E4E0-4204-4746-9558-BFC41BB5F3C4}"/>
  <tableColumns count="6">
    <tableColumn id="1" xr3:uid="{5EA00023-BCB5-4DA9-B24F-104CE9B0EA6C}" name="Element" dataDxfId="267"/>
    <tableColumn id="2" xr3:uid="{912D3E0B-B46E-4481-B5C9-EE55A4ECF3B5}" name="Location" dataDxfId="266"/>
    <tableColumn id="3" xr3:uid="{3E5ADA1A-91C9-44D0-BD6D-E6DC9F9FEA7A}" name="Installed capacity (MWh)" dataDxfId="265"/>
    <tableColumn id="4" xr3:uid="{24A29589-F856-462D-BC1B-614B0A45DB57}" name="Generation Type" dataDxfId="264"/>
    <tableColumn id="5" xr3:uid="{72F669C1-0445-4DA5-954D-3DA4BCE65E2C}" name="Reason" dataDxfId="263"/>
    <tableColumn id="6" xr3:uid="{2455E1F0-C9FA-4E44-9543-746DCDF2C34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4211D74-CDD9-4C67-803E-91B453F99684}" name="Table9113768" displayName="Table9113768" ref="B139:G140" totalsRowShown="0" headerRowDxfId="261" dataDxfId="260" headerRowBorderDxfId="258" tableBorderDxfId="259" totalsRowBorderDxfId="257">
  <autoFilter ref="B139:G140" xr:uid="{54211D74-CDD9-4C67-803E-91B453F99684}"/>
  <tableColumns count="6">
    <tableColumn id="1" xr3:uid="{FACF7BC1-12FF-44BA-B6C4-CC04C7EEF516}" name="Elementi" dataDxfId="256"/>
    <tableColumn id="2" xr3:uid="{0C73A4A2-97BA-48ED-89EF-50BA5CE9E3E5}" name="Vendndodhja" dataDxfId="255"/>
    <tableColumn id="3" xr3:uid="{D7C211AA-AC4A-4EBA-B9EA-EEEADC9DE5BD}" name="Kapaciteti I instaluar(MWh)" dataDxfId="254"/>
    <tableColumn id="4" xr3:uid="{2784CA11-966B-47E6-996F-D21549D2F7F3}" name="Lloji gjenerimit" dataDxfId="253"/>
    <tableColumn id="5" xr3:uid="{E5E81581-0E1E-4977-BD0B-FD322EAF0A08}" name="Arsyeja" dataDxfId="252"/>
    <tableColumn id="6" xr3:uid="{0458CD67-CA1A-43B4-B180-88C1E66062B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94CE027-1B21-4866-9C55-B4D88AA71CE6}" name="Table911123869" displayName="Table911123869" ref="B144:G148" totalsRowShown="0" headerRowDxfId="250" dataDxfId="249" headerRowBorderDxfId="247" tableBorderDxfId="248" totalsRowBorderDxfId="246">
  <autoFilter ref="B144:G148" xr:uid="{894CE027-1B21-4866-9C55-B4D88AA71CE6}"/>
  <tableColumns count="6">
    <tableColumn id="1" xr3:uid="{BD3AC0D8-0780-4747-A639-3859C6F86911}" name="Element" dataDxfId="245"/>
    <tableColumn id="2" xr3:uid="{F15CFA12-AC27-4D39-A0AD-6A499F63809B}" name="Location" dataDxfId="244"/>
    <tableColumn id="3" xr3:uid="{6AFCE899-A28B-447D-9A7B-EFFE6748323B}" name="Installed capacity (MWh)" dataDxfId="243"/>
    <tableColumn id="4" xr3:uid="{AF1A7829-A90B-48B7-B3A6-132016C641D2}" name="Generation Type" dataDxfId="242"/>
    <tableColumn id="5" xr3:uid="{C2833893-635A-46EF-ABE8-4C11F2926226}" name="Reason" dataDxfId="241"/>
    <tableColumn id="6" xr3:uid="{44BFD3B8-FC17-4CD7-A17B-B26B9E9B4D6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82C29E1-7CFF-4A74-8528-3202D7718789}" name="Table91112133970" displayName="Table91112133970" ref="B152:G153" totalsRowShown="0" headerRowDxfId="239" dataDxfId="238" headerRowBorderDxfId="236" tableBorderDxfId="237" totalsRowBorderDxfId="235">
  <autoFilter ref="B152:G153" xr:uid="{B82C29E1-7CFF-4A74-8528-3202D7718789}"/>
  <tableColumns count="6">
    <tableColumn id="1" xr3:uid="{E169D912-9DB4-4C32-BA20-BE4131821179}" name="Element" dataDxfId="234"/>
    <tableColumn id="2" xr3:uid="{5B1BF3A9-EB38-4A55-B28B-29CD2824518A}" name="Location" dataDxfId="233"/>
    <tableColumn id="3" xr3:uid="{7BDA709B-B952-4009-AD25-1924224E5D7F}" name="Installed capacity (MWh)" dataDxfId="232"/>
    <tableColumn id="4" xr3:uid="{B5866676-DE29-47A9-96DF-37DFCFAD3E5D}" name="Generation Type" dataDxfId="231"/>
    <tableColumn id="5" xr3:uid="{E8A6CF8B-FE6E-46F2-9F8C-E28A4C89C54D}" name="Reason" dataDxfId="230"/>
    <tableColumn id="6" xr3:uid="{3DA3312A-62CB-44F7-A72E-801AEF71CE7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0A7C8E-15F1-45F1-B1CC-10438690B8B7}" name="Table141731" displayName="Table141731" ref="C310:E316" totalsRowShown="0" headerRowDxfId="595" dataDxfId="594" headerRowBorderDxfId="592" tableBorderDxfId="593" totalsRowBorderDxfId="591">
  <autoFilter ref="C310:E316" xr:uid="{810A7C8E-15F1-45F1-B1CC-10438690B8B7}"/>
  <tableColumns count="3">
    <tableColumn id="1" xr3:uid="{E3793C4D-4C82-49C8-9308-9860F16F72F9}" name="Zona 1" dataDxfId="590"/>
    <tableColumn id="2" xr3:uid="{DB45BFA4-8547-4DF9-B78D-8839D37DB184}" name="Zona 2" dataDxfId="589"/>
    <tableColumn id="3" xr3:uid="{C21B0C0F-391E-4903-AF55-583E5F0B8B03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4B12E58-F6AC-4A79-BD6A-F69BAA0C5F96}" name="Table134071" displayName="Table134071" ref="C157:E163" totalsRowShown="0" headerRowDxfId="228" dataDxfId="227" headerRowBorderDxfId="225" tableBorderDxfId="226" totalsRowBorderDxfId="224">
  <autoFilter ref="C157:E163" xr:uid="{14B12E58-F6AC-4A79-BD6A-F69BAA0C5F96}"/>
  <tableColumns count="3">
    <tableColumn id="1" xr3:uid="{F37D0FAA-05D2-4B8B-9D06-1F64CF306E63}" name="Area 1" dataDxfId="223"/>
    <tableColumn id="2" xr3:uid="{992596D2-794E-42C5-AFFA-A4D7AD3CE500}" name="Area 2" dataDxfId="222"/>
    <tableColumn id="3" xr3:uid="{53F64DE3-E2EA-4253-9341-C7A5C16AC2C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387F56A-EAEC-4774-8E10-1A4003AABB41}" name="Table144172" displayName="Table144172" ref="C167:E173" totalsRowShown="0" headerRowDxfId="220" dataDxfId="219" headerRowBorderDxfId="217" tableBorderDxfId="218" totalsRowBorderDxfId="216">
  <autoFilter ref="C167:E173" xr:uid="{4387F56A-EAEC-4774-8E10-1A4003AABB41}"/>
  <tableColumns count="3">
    <tableColumn id="1" xr3:uid="{EB293379-91FB-44A6-B85D-F8FCBE0A4046}" name="Area 1" dataDxfId="215"/>
    <tableColumn id="2" xr3:uid="{F3EF3381-AD6D-4B7D-9977-0474BC21CE8B}" name="Area 2" dataDxfId="214"/>
    <tableColumn id="3" xr3:uid="{EA4D2D97-F700-425D-84B9-F951202C513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23021DA-BCF6-4422-91B5-25666A617F72}" name="Table13164273" displayName="Table13164273" ref="C187:E193" totalsRowShown="0" headerRowDxfId="212" dataDxfId="211" headerRowBorderDxfId="209" tableBorderDxfId="210" totalsRowBorderDxfId="208">
  <autoFilter ref="C187:E193" xr:uid="{023021DA-BCF6-4422-91B5-25666A617F72}"/>
  <tableColumns count="3">
    <tableColumn id="1" xr3:uid="{01B4DAE2-3FD7-4E8B-9288-2A7095B474B4}" name="Area 1" dataDxfId="207"/>
    <tableColumn id="2" xr3:uid="{7B7DB4B0-65A4-4C0B-96E9-4491A6D93757}" name="Area 2" dataDxfId="206"/>
    <tableColumn id="3" xr3:uid="{398F6D45-BFA2-4291-8678-148905D9A23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2C4E49-2F2D-431D-94D3-187E744C572D}" name="Table14174374" displayName="Table14174374" ref="C197:E203" totalsRowShown="0" headerRowDxfId="204" dataDxfId="203" headerRowBorderDxfId="201" tableBorderDxfId="202" totalsRowBorderDxfId="200">
  <autoFilter ref="C197:E203" xr:uid="{882C4E49-2F2D-431D-94D3-187E744C572D}"/>
  <tableColumns count="3">
    <tableColumn id="1" xr3:uid="{473459E5-F159-467E-9D51-989208BBE690}" name="Area 1" dataDxfId="199"/>
    <tableColumn id="2" xr3:uid="{7AA1B7F8-D890-435B-9224-B1F589537C6F}" name="Area 2" dataDxfId="198"/>
    <tableColumn id="3" xr3:uid="{9BF87CCE-4E2C-4456-A3F9-71EA4748BC7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068C3A2-E9A8-4B94-87C5-0E97C2400971}" name="Table1417184475" displayName="Table1417184475" ref="C218:E224" totalsRowShown="0" headerRowDxfId="196" dataDxfId="195" headerRowBorderDxfId="193" tableBorderDxfId="194" totalsRowBorderDxfId="192">
  <autoFilter ref="C218:E224" xr:uid="{9068C3A2-E9A8-4B94-87C5-0E97C2400971}"/>
  <tableColumns count="3">
    <tableColumn id="1" xr3:uid="{C9ADCCAB-D242-449E-A4E8-7C70C867A0E7}" name="Area 1" dataDxfId="191"/>
    <tableColumn id="2" xr3:uid="{4344F559-A90A-4F2B-8A98-452313E93111}" name="Area 2" dataDxfId="190"/>
    <tableColumn id="3" xr3:uid="{26059CC6-4CFF-4FAE-AB32-829A43E12CF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83DDBB6-0B63-420D-866C-A4DCF5101B1F}" name="Table141718194676" displayName="Table141718194676" ref="C228:E234" totalsRowShown="0" headerRowDxfId="188" dataDxfId="187" headerRowBorderDxfId="185" tableBorderDxfId="186" totalsRowBorderDxfId="184">
  <autoFilter ref="C228:E234" xr:uid="{A83DDBB6-0B63-420D-866C-A4DCF5101B1F}"/>
  <tableColumns count="3">
    <tableColumn id="1" xr3:uid="{AE568A68-853C-49D7-9DD4-0211A860D131}" name="Area 1" dataDxfId="183"/>
    <tableColumn id="2" xr3:uid="{FFF66210-5A8A-4D53-92C7-3C1605BD753D}" name="Area 2" dataDxfId="182"/>
    <tableColumn id="3" xr3:uid="{39AEF70B-19CA-4F28-956C-F2FCD760A8F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256565F-71A5-433A-9AE4-B256745A0011}" name="Table14171819204777" displayName="Table14171819204777" ref="C242:E248" totalsRowShown="0" headerRowDxfId="180" dataDxfId="179" headerRowBorderDxfId="177" tableBorderDxfId="178" totalsRowBorderDxfId="176">
  <autoFilter ref="C242:E248" xr:uid="{6256565F-71A5-433A-9AE4-B256745A0011}"/>
  <tableColumns count="3">
    <tableColumn id="1" xr3:uid="{CF215AC3-EC43-4552-A4E4-3600EA1DC330}" name="Area 1" dataDxfId="175"/>
    <tableColumn id="2" xr3:uid="{FFDEEB56-B95B-4B2F-9DBD-B03D6632189D}" name="Area 2" dataDxfId="174"/>
    <tableColumn id="3" xr3:uid="{4471460E-28EB-4803-BD10-2D97D5EC75D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5388541-B968-479C-9051-40B3F95C7BE6}" name="Table204878" displayName="Table204878" ref="C299:G344" totalsRowShown="0" headerRowDxfId="172" dataDxfId="171" headerRowBorderDxfId="169" tableBorderDxfId="170" totalsRowBorderDxfId="168">
  <autoFilter ref="C299:G344" xr:uid="{A5388541-B968-479C-9051-40B3F95C7BE6}"/>
  <tableColumns count="5">
    <tableColumn id="1" xr3:uid="{DC9AB266-7F7C-4AE8-806B-73218FB4DA09}" name="Power Plant" dataDxfId="167"/>
    <tableColumn id="2" xr3:uid="{4D7346D2-30DE-4B03-9054-7EFBF3104961}" name="Installed Capacity" dataDxfId="166"/>
    <tableColumn id="3" xr3:uid="{85AE03D8-2050-46BE-A609-DD39AEA4E1FB}" name="Voltage" dataDxfId="165"/>
    <tableColumn id="5" xr3:uid="{0DA96DD4-EF06-42ED-8B69-55638F16021D}" name="Generation type" dataDxfId="164"/>
    <tableColumn id="4" xr3:uid="{1FF487B5-F80B-443E-AF44-90CF628136F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2986FD3-D1A6-45DA-B7E4-9340CE894088}" name="Table214979" displayName="Table214979" ref="D349:E373" totalsRowShown="0" headerRowDxfId="162" dataDxfId="161" headerRowBorderDxfId="159" tableBorderDxfId="160" totalsRowBorderDxfId="158">
  <autoFilter ref="D349:E373" xr:uid="{32986FD3-D1A6-45DA-B7E4-9340CE894088}"/>
  <tableColumns count="2">
    <tableColumn id="1" xr3:uid="{50CD3D0F-9EE6-40ED-B413-016E50F50ABE}" name="Hour" dataDxfId="157"/>
    <tableColumn id="2" xr3:uid="{09E2AD5F-BC13-4762-A141-DABDBDF4B68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C71475F-5B13-49D4-A122-02A28792D77F}" name="Table20245280" displayName="Table20245280" ref="B377:G385" totalsRowShown="0" headerRowDxfId="155" dataDxfId="154" headerRowBorderDxfId="152" tableBorderDxfId="153" totalsRowBorderDxfId="151">
  <autoFilter ref="B377:G385" xr:uid="{6C71475F-5B13-49D4-A122-02A28792D77F}"/>
  <tableColumns count="6">
    <tableColumn id="1" xr3:uid="{EB746A71-CF5B-4027-A0CA-7416D932DC6C}" name="Power Plant" dataDxfId="150"/>
    <tableColumn id="6" xr3:uid="{5AD20B1D-CEC4-4E7A-8399-923420E5E594}" name="Unit" dataDxfId="149"/>
    <tableColumn id="2" xr3:uid="{7EAAE006-8C56-4614-A62E-E683896EBBDF}" name="Installed capacity" dataDxfId="148"/>
    <tableColumn id="3" xr3:uid="{EE0C1D63-9236-4E7F-B200-EA90EC4F1836}" name="Voltage" dataDxfId="147"/>
    <tableColumn id="4" xr3:uid="{9FDE5FC5-E213-4676-B94B-A6136E7E445B}" name="Location" dataDxfId="146"/>
    <tableColumn id="5" xr3:uid="{6A6ABA24-81AB-4DEE-A94C-416777FC88F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3B729F-329C-45E0-A3BF-74318E515C78}" name="Table1426" displayName="Table1426" ref="C280:E286" totalsRowShown="0" headerRowDxfId="587" dataDxfId="586" headerRowBorderDxfId="584" tableBorderDxfId="585" totalsRowBorderDxfId="583">
  <autoFilter ref="C280:E286" xr:uid="{3B3B729F-329C-45E0-A3BF-74318E515C78}"/>
  <tableColumns count="3">
    <tableColumn id="1" xr3:uid="{1AC8CB4E-B84B-4F10-921B-4DD16073CB3C}" name="Zona 1" dataDxfId="582"/>
    <tableColumn id="2" xr3:uid="{4B584438-F489-4F28-8EF4-13D2207A8947}" name="Zona 2" dataDxfId="581"/>
    <tableColumn id="3" xr3:uid="{18D4609E-9DF4-478D-B69A-D344285CC246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702054C-B92A-4E24-8225-3148F68ABB83}" name="Table245481" displayName="Table245481" ref="C284:E289" totalsRowShown="0" headerRowDxfId="144" dataDxfId="143" headerRowBorderDxfId="141" tableBorderDxfId="142" totalsRowBorderDxfId="140">
  <autoFilter ref="C284:E289" xr:uid="{D702054C-B92A-4E24-8225-3148F68ABB83}"/>
  <tableColumns count="3">
    <tableColumn id="1" xr3:uid="{AF897C45-8FC1-4F9D-AF2C-F6C74470B358}" name="Element" dataDxfId="139"/>
    <tableColumn id="2" xr3:uid="{7A36EE97-35F6-4B73-A8F0-E49A920796E0}" name="Type" dataDxfId="138"/>
    <tableColumn id="3" xr3:uid="{908A190D-438E-4331-88C1-1B2A317AF6C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85CCC35-BCEA-4F3E-AA70-291DBDCF9455}" name="Table25582" displayName="Table25582" ref="A434:H459" totalsRowShown="0" headerRowDxfId="136" dataDxfId="135" headerRowBorderDxfId="133" tableBorderDxfId="134" totalsRowBorderDxfId="132">
  <autoFilter ref="A434:H459" xr:uid="{185CCC35-BCEA-4F3E-AA70-291DBDCF9455}"/>
  <tableColumns count="8">
    <tableColumn id="1" xr3:uid="{5E927FFC-0FD6-49DB-AF11-DCF5CC995EB3}" name="Hour" dataDxfId="131"/>
    <tableColumn id="2" xr3:uid="{70DDEECB-E671-4E9F-987B-1701BFCE1FFE}" name="aFRR+" dataDxfId="130"/>
    <tableColumn id="3" xr3:uid="{9803D3DD-35E3-44B6-A416-39949194C62C}" name="aFRR-" dataDxfId="129"/>
    <tableColumn id="4" xr3:uid="{C22DA316-A5BD-4F92-B7F7-988C97303EF2}" name="mFRR+" dataDxfId="128"/>
    <tableColumn id="5" xr3:uid="{12EB7823-E844-44A2-B336-8014A112855D}" name="mFRR-" dataDxfId="127"/>
    <tableColumn id="6" xr3:uid="{091E4F27-AF9E-4709-B82E-7C7B06BE0545}" name="RR+" dataDxfId="126"/>
    <tableColumn id="7" xr3:uid="{6C9E150C-669F-43DD-9CE4-6B7534582282}" name="RR-" dataDxfId="125"/>
    <tableColumn id="8" xr3:uid="{5FF8A01A-316D-4B95-825E-5BF266F9724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105EBEE-F3AA-4A1B-9124-9384A01E141D}" name="Table55683" displayName="Table55683" ref="C489:E657" totalsRowShown="0" headerRowDxfId="123" headerRowBorderDxfId="121" tableBorderDxfId="122" totalsRowBorderDxfId="120">
  <autoFilter ref="C489:E657" xr:uid="{B105EBEE-F3AA-4A1B-9124-9384A01E141D}"/>
  <tableColumns count="3">
    <tableColumn id="1" xr3:uid="{51A7B37C-31B2-473F-BCC0-11BF299AFB47}" name="hour" dataDxfId="119"/>
    <tableColumn id="2" xr3:uid="{96611A01-387E-453C-A452-614EE14E835F}" name="Load (MWh)" dataDxfId="118"/>
    <tableColumn id="3" xr3:uid="{39204C37-EC1F-43AA-9B38-398A865195E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AC8AF9F-8076-4BE7-BF21-5D8F0AB0A2A8}" name="Table65784" displayName="Table65784" ref="C661:E673" totalsRowShown="0" headerRowDxfId="116" dataDxfId="115" headerRowBorderDxfId="113" tableBorderDxfId="114" totalsRowBorderDxfId="112">
  <autoFilter ref="C661:E673" xr:uid="{EAC8AF9F-8076-4BE7-BF21-5D8F0AB0A2A8}"/>
  <tableColumns count="3">
    <tableColumn id="1" xr3:uid="{82492F9F-E40A-4B92-AA0C-3FE6CAC89CD3}" name="Month" dataDxfId="111"/>
    <tableColumn id="2" xr3:uid="{F07E85DC-72CA-40F9-91EF-A85506BC6C65}" name="Average Load" dataDxfId="110"/>
    <tableColumn id="3" xr3:uid="{A6B1BA4E-D1B6-4946-88EE-C7027CFD488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BC7AE6D-7FC1-46EB-A5B2-9FEFF61F4FD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2B6D713D-9F54-4335-9F3B-3A419170C6F3}" name="Data" headerRowDxfId="103" dataDxfId="102"/>
    <tableColumn id="2" xr3:uid="{B1B3CE11-B088-43C7-9D50-6BBEB5A3458F}" name="10-26-2020" headerRowDxfId="101" dataDxfId="100"/>
    <tableColumn id="3" xr3:uid="{0639DDA5-B15B-41CF-BC82-2F15EA07CB9C}" name="10-27-2020" headerRowDxfId="99" dataDxfId="98"/>
    <tableColumn id="4" xr3:uid="{ACA35A7B-6F54-49D6-87D9-89228B02BAC6}" name="10-28-2020" headerRowDxfId="97" dataDxfId="96"/>
    <tableColumn id="5" xr3:uid="{3DEFFDA0-E22E-4D3E-AFD8-41ACC657361C}" name="10-29-2020" headerRowDxfId="95" dataDxfId="94"/>
    <tableColumn id="6" xr3:uid="{50655A99-A2F7-4A62-9622-9A7BF43E4D91}" name="10-30-2020" headerRowDxfId="93" dataDxfId="92"/>
    <tableColumn id="7" xr3:uid="{D4B10253-3839-4DE6-B614-55FD514AA1A8}" name="10-31-2020" headerRowDxfId="91" dataDxfId="90"/>
    <tableColumn id="8" xr3:uid="{10FB0964-0DF7-4E54-8DCF-8139DC59848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54803AA-ED28-4571-A052-42B84E6D9C84}" name="Table275986" displayName="Table275986" ref="C684:F685" headerRowDxfId="87" headerRowBorderDxfId="85" tableBorderDxfId="86" totalsRowBorderDxfId="84">
  <autoFilter ref="C684:F685" xr:uid="{754803AA-ED28-4571-A052-42B84E6D9C84}"/>
  <tableColumns count="4">
    <tableColumn id="1" xr3:uid="{B70E1B02-5341-4797-86C7-B5ACFA85E5E5}" name="Nr." totalsRowLabel="Total" dataDxfId="82" totalsRowDxfId="83"/>
    <tableColumn id="2" xr3:uid="{9B058BBB-C547-4F0E-83FE-A51A5A28895E}" name="Substation" dataDxfId="80" totalsRowDxfId="81"/>
    <tableColumn id="3" xr3:uid="{CAFE4E3E-3194-4449-939D-26ED3BBC1EA7}" name="Hour" dataDxfId="78" totalsRowDxfId="79"/>
    <tableColumn id="4" xr3:uid="{00645F15-85FA-4225-B661-144F210DC98C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39ED2CD-FACE-46F5-9EAA-31DE62F06B4B}" name="Table27296087" displayName="Table27296087" ref="C689:F690" headerRowDxfId="75" headerRowBorderDxfId="73" tableBorderDxfId="74" totalsRowBorderDxfId="72">
  <autoFilter ref="C689:F690" xr:uid="{439ED2CD-FACE-46F5-9EAA-31DE62F06B4B}"/>
  <tableColumns count="4">
    <tableColumn id="1" xr3:uid="{46CB5EC6-7E5D-4690-A189-FB4F0497184E}" name="Nr." totalsRowLabel="Total" dataDxfId="70" totalsRowDxfId="71"/>
    <tableColumn id="2" xr3:uid="{CF70AF30-9DF5-4323-B4D5-E5ADC586A6EA}" name="Substation" dataDxfId="68" totalsRowDxfId="69"/>
    <tableColumn id="3" xr3:uid="{31070FF8-2D2F-45C1-A7E3-DF1F422548F0}" name="Hour" dataDxfId="66" totalsRowDxfId="67"/>
    <tableColumn id="4" xr3:uid="{B055CEB2-B0A8-4A05-84B8-A1EADA69985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A620914-6128-4D61-99B1-0D8AC499E854}" name="Table296188" displayName="Table296188" ref="C84:F108" totalsRowShown="0" headerRowDxfId="63" dataDxfId="62" headerRowBorderDxfId="60" tableBorderDxfId="61" totalsRowBorderDxfId="59">
  <autoFilter ref="C84:F108" xr:uid="{EA620914-6128-4D61-99B1-0D8AC499E854}"/>
  <tableColumns count="4">
    <tableColumn id="1" xr3:uid="{D342FEA6-5F02-4094-9162-6CFD06250CE4}" name="Hour" dataDxfId="58"/>
    <tableColumn id="2" xr3:uid="{2EAFA01A-EBC3-4CB8-82EF-E8FDB91BFA00}" name="Production" dataDxfId="57"/>
    <tableColumn id="3" xr3:uid="{61D83B5A-3788-424A-AFC8-F64983113FD3}" name="Exchange" dataDxfId="56"/>
    <tableColumn id="4" xr3:uid="{4D9ACFAC-A0D3-4628-B114-C4ADB39268D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A0EA7F1-D8BF-4374-8E59-4A9EBFE77008}" name="Table14417234" displayName="Table14417234" ref="C177:E183" totalsRowShown="0" headerRowDxfId="54" dataDxfId="53" headerRowBorderDxfId="51" tableBorderDxfId="52" totalsRowBorderDxfId="50">
  <autoFilter ref="C177:E183" xr:uid="{AA0EA7F1-D8BF-4374-8E59-4A9EBFE77008}"/>
  <tableColumns count="3">
    <tableColumn id="1" xr3:uid="{C5A7022E-9470-4F01-93BE-A5469BFBEEA0}" name="Area 1" dataDxfId="49"/>
    <tableColumn id="2" xr3:uid="{A6BFFA56-2A94-496B-B619-3C2E816D8AD7}" name="Area 2" dataDxfId="48"/>
    <tableColumn id="3" xr3:uid="{9FD61DF8-D694-40BA-8EB9-C6A4A3FCFE1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ED0C3DA-9B86-4684-9C7B-5E0ED915E11E}" name="Table1417437435" displayName="Table1417437435" ref="C207:E213" totalsRowShown="0" headerRowDxfId="46" dataDxfId="45" headerRowBorderDxfId="43" tableBorderDxfId="44" totalsRowBorderDxfId="42">
  <autoFilter ref="C207:E213" xr:uid="{FED0C3DA-9B86-4684-9C7B-5E0ED915E11E}"/>
  <tableColumns count="3">
    <tableColumn id="1" xr3:uid="{E67C7840-372A-4679-864C-E6957C6D0245}" name="Area 1" dataDxfId="41"/>
    <tableColumn id="2" xr3:uid="{948AF8F2-1395-475D-B982-A31B4AE20CD8}" name="Area 2" dataDxfId="40"/>
    <tableColumn id="3" xr3:uid="{28D243C5-CAB9-40BA-BAE7-0967A770616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22924AA-F7E5-49F6-AEB3-5D691112F0B5}" name="Table29" displayName="Table29" ref="C159:F183" totalsRowShown="0" headerRowDxfId="579" dataDxfId="578" headerRowBorderDxfId="576" tableBorderDxfId="577" totalsRowBorderDxfId="575">
  <autoFilter ref="C159:F183" xr:uid="{E22924AA-F7E5-49F6-AEB3-5D691112F0B5}"/>
  <tableColumns count="4">
    <tableColumn id="1" xr3:uid="{B7AB3E42-6826-436C-9B84-6F6205A9D27F}" name="Ora" dataDxfId="574"/>
    <tableColumn id="2" xr3:uid="{4B33EE2E-2E5C-441D-ACA5-093802E4949F}" name="Prodhimi" dataDxfId="573"/>
    <tableColumn id="3" xr3:uid="{77CC60EC-2767-4505-8DBA-DCD3F8872CD7}" name="Shkembimi" dataDxfId="572"/>
    <tableColumn id="4" xr3:uid="{598E6613-175C-4DBE-9B05-21E175DAB055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69576DA-B3C2-4C63-A736-5B1DB78A4803}" name="Table38" displayName="Table38" ref="A392:I416" totalsRowShown="0" headerRowDxfId="38" dataDxfId="37" headerRowBorderDxfId="35" tableBorderDxfId="36" totalsRowBorderDxfId="34">
  <tableColumns count="9">
    <tableColumn id="1" xr3:uid="{65A3F805-47CA-463B-9E9E-D4089EF193D6}" name="Hour" dataDxfId="33"/>
    <tableColumn id="2" xr3:uid="{661A1560-08F2-4C37-B8F2-24742677DD30}" name="Fierze 1" dataDxfId="32"/>
    <tableColumn id="3" xr3:uid="{BEA50C89-055A-4621-BFCB-06B806EE52F9}" name="Fierze 2" dataDxfId="31"/>
    <tableColumn id="4" xr3:uid="{FB25A57B-5467-407F-B23C-B6B422A16B44}" name="Fierze 3" dataDxfId="30"/>
    <tableColumn id="5" xr3:uid="{1A809E27-1269-4860-8D8A-9D4262165A0D}" name="Fierze 4" dataDxfId="29"/>
    <tableColumn id="6" xr3:uid="{D3F91400-B053-4CE1-B723-6F788A7EE775}" name="Koman 1" dataDxfId="28"/>
    <tableColumn id="7" xr3:uid="{6CBC4A26-FB3A-41E4-94DB-960C95C11641}" name="Koman 2" dataDxfId="27"/>
    <tableColumn id="8" xr3:uid="{9A8515B6-EFD4-422E-8C5D-F6C768F58C98}" name="Koman 3" dataDxfId="26"/>
    <tableColumn id="9" xr3:uid="{7A1A8085-3614-455D-B14E-AA35D6C8A30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5CA1EE6-A4B2-4FBA-95E5-74B945CB18F4}" name="Table40" displayName="Table40" ref="A254:G278" totalsRowShown="0" headerRowDxfId="24" headerRowBorderDxfId="22" tableBorderDxfId="23" totalsRowBorderDxfId="21">
  <tableColumns count="7">
    <tableColumn id="1" xr3:uid="{CA6A6538-646B-497C-81D3-33E052C4EA8E}" name="Hour" dataDxfId="20"/>
    <tableColumn id="2" xr3:uid="{51A44286-8172-492E-80F0-FB2A0023AAF4}" name=" Bistrice-Myrtos" dataDxfId="19"/>
    <tableColumn id="3" xr3:uid="{5C13809A-75A1-4BC3-8401-9186F9C3C2DB}" name=" FIERZE-PRIZREN" dataDxfId="18"/>
    <tableColumn id="4" xr3:uid="{03BF9FB4-FFDB-4E70-B0EB-775C1FB60998}" name="KOPLIK-PODGORICA" dataDxfId="17"/>
    <tableColumn id="5" xr3:uid="{FAD322B2-2B15-4853-A41A-B1A86DDDC4C4}" name="KOMAN-KOSOVA" dataDxfId="16"/>
    <tableColumn id="6" xr3:uid="{AB6BBBF0-0261-4392-B81E-3F1E9E1B115D}" name="TIRANA2-PODGORICE" dataDxfId="15"/>
    <tableColumn id="7" xr3:uid="{8ADDA584-FEA1-47BF-BF48-277AEE7EBE5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77AD927-6581-4BB4-9924-E0A49D0DABE0}" name="Table4143" displayName="Table4143" ref="A421:I422" totalsRowShown="0" headerRowDxfId="13" dataDxfId="12" headerRowBorderDxfId="10" tableBorderDxfId="11" totalsRowBorderDxfId="9">
  <tableColumns count="9">
    <tableColumn id="1" xr3:uid="{F12F7312-F9C4-4B92-A9E6-4B70E008A3C2}" name=" " dataDxfId="8"/>
    <tableColumn id="2" xr3:uid="{A510A405-F1F6-4422-BF23-F383DDF4B8BA}" name="Fierze 1" dataDxfId="7"/>
    <tableColumn id="3" xr3:uid="{7CAFF95E-C6F8-496A-B86C-1F21D340615D}" name="Fierze 2" dataDxfId="6"/>
    <tableColumn id="4" xr3:uid="{34D3BCA2-4F53-4BB8-BA16-9BA4836D2B87}" name="Fierze 3" dataDxfId="5"/>
    <tableColumn id="5" xr3:uid="{8A74FC27-7733-4860-80E3-7E5FA02463A6}" name="Fierze 4" dataDxfId="4"/>
    <tableColumn id="6" xr3:uid="{1A22358D-0EF3-4A2E-A1D8-F7F6A9EA3997}" name="Koman 1" dataDxfId="3"/>
    <tableColumn id="7" xr3:uid="{79AEAB90-00DB-49F7-90E1-DFC7E7111ADA}" name="Koman 2" dataDxfId="2"/>
    <tableColumn id="8" xr3:uid="{E4218D1C-8CD4-4A0E-8B59-FBC5ADF6C874}" name="Koman 3" dataDxfId="1"/>
    <tableColumn id="9" xr3:uid="{71977EF4-F363-493C-9C55-9F2E91F3392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F0757A-91B3-44A5-8B38-13DB2742C2A0}" name="Table2729" displayName="Table2729" ref="C890:F891" headerRowDxfId="570" headerRowBorderDxfId="568" tableBorderDxfId="569" totalsRowBorderDxfId="567">
  <autoFilter ref="C890:F891" xr:uid="{34F0757A-91B3-44A5-8B38-13DB2742C2A0}"/>
  <tableColumns count="4">
    <tableColumn id="1" xr3:uid="{72AC7A69-39A3-4FE5-AB67-F740C68597DD}" name="Nr." totalsRowLabel="Total" dataDxfId="565" totalsRowDxfId="566"/>
    <tableColumn id="2" xr3:uid="{92074866-9193-4D12-B9F4-4EDED31B572C}" name="Nenstacioni" dataDxfId="563" totalsRowDxfId="564"/>
    <tableColumn id="3" xr3:uid="{07980EDC-67A7-423C-B811-74A524B52E7D}" name="Ora" dataDxfId="561" totalsRowDxfId="562"/>
    <tableColumn id="4" xr3:uid="{CF7A2969-23C6-4F07-9CA1-CFCF1E7CA2B7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22886E2-EE23-447E-8FEC-FA38BCF969A6}" name="Table27" displayName="Table27" ref="C885:F886" headerRowDxfId="558" headerRowBorderDxfId="556" tableBorderDxfId="557" totalsRowBorderDxfId="555">
  <autoFilter ref="C885:F886" xr:uid="{822886E2-EE23-447E-8FEC-FA38BCF969A6}"/>
  <tableColumns count="4">
    <tableColumn id="1" xr3:uid="{4E0AEE70-3151-4605-9396-594930EF4243}" name="Nr." totalsRowLabel="Total" dataDxfId="553" totalsRowDxfId="554"/>
    <tableColumn id="2" xr3:uid="{309110E6-EA29-4C71-AEEE-CCE36C88E80D}" name="Nenstacioni" dataDxfId="551" totalsRowDxfId="552"/>
    <tableColumn id="3" xr3:uid="{40FAC8B9-3CF6-44A6-840A-4F38800E32E1}" name="Ora" dataDxfId="549" totalsRowDxfId="550"/>
    <tableColumn id="4" xr3:uid="{6CEBEDAA-4FCB-4CE6-976A-AD99AE2FD33E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D3E0782-A2F3-4F84-BA74-1311D98F4699}" name="Table127" displayName="Table127" ref="A858:H860" headerRowCount="0" totalsRowShown="0" headerRowDxfId="546" dataDxfId="545" headerRowBorderDxfId="543" tableBorderDxfId="544" totalsRowBorderDxfId="542">
  <tableColumns count="8">
    <tableColumn id="1" xr3:uid="{CF0273DA-0D92-4887-8134-591540D86500}" name="Data" headerRowDxfId="541" dataDxfId="540"/>
    <tableColumn id="2" xr3:uid="{33414FC0-EFEE-47BB-B29B-6D5E9A550AB0}" name="10-26-2020" headerRowDxfId="539" dataDxfId="538"/>
    <tableColumn id="3" xr3:uid="{B519EE3A-29AE-4E21-8E72-765C53715F8D}" name="10-27-2020" headerRowDxfId="537" dataDxfId="536"/>
    <tableColumn id="4" xr3:uid="{5579446F-F469-4189-A055-463907392CAB}" name="10-28-2020" headerRowDxfId="535" dataDxfId="534"/>
    <tableColumn id="5" xr3:uid="{AA871C35-F4C5-4F3C-84B8-F2C0AA0DAF29}" name="10-29-2020" headerRowDxfId="533" dataDxfId="532"/>
    <tableColumn id="6" xr3:uid="{10EE9B56-BE88-49DA-9373-F471CE1F04EE}" name="10-30-2020" headerRowDxfId="531" dataDxfId="530"/>
    <tableColumn id="7" xr3:uid="{098EFE77-366D-4C58-B813-DA0A61533281}" name="10-31-2020" headerRowDxfId="529" dataDxfId="528"/>
    <tableColumn id="8" xr3:uid="{38EB1B0A-E733-42FE-A5B1-44FAE4CC48DF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A10" sqref="A1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46136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19222.52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46134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827.83677971999998</v>
      </c>
      <c r="E160" s="44">
        <v>186.946</v>
      </c>
      <c r="F160" s="44">
        <v>640.89077971999995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693.36518921000004</v>
      </c>
      <c r="E161" s="44">
        <v>121.41399999999996</v>
      </c>
      <c r="F161" s="44">
        <v>571.95118921000005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661.25755479999998</v>
      </c>
      <c r="E162" s="44">
        <v>120.00999999999998</v>
      </c>
      <c r="F162" s="44">
        <v>541.24755479999999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640.41957070000024</v>
      </c>
      <c r="E163" s="44">
        <v>112.43599999999998</v>
      </c>
      <c r="F163" s="44">
        <v>527.9835707000002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661.69420682000009</v>
      </c>
      <c r="E164" s="44">
        <v>126.301</v>
      </c>
      <c r="F164" s="44">
        <v>535.39320682000005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750.18366608000008</v>
      </c>
      <c r="E165" s="44">
        <v>167.34899999999999</v>
      </c>
      <c r="F165" s="44">
        <v>582.83466608000003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855.49425545000031</v>
      </c>
      <c r="E166" s="44">
        <v>146.00900000000001</v>
      </c>
      <c r="F166" s="44">
        <v>709.4852554500003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1075.9218628699998</v>
      </c>
      <c r="E167" s="44">
        <v>215.24200000000002</v>
      </c>
      <c r="F167" s="44">
        <v>860.67986286999985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1118.2874528099999</v>
      </c>
      <c r="E168" s="44">
        <v>220.47800000000004</v>
      </c>
      <c r="F168" s="44">
        <v>897.80945280999981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1022.9370205600002</v>
      </c>
      <c r="E169" s="44">
        <v>167.13900000000001</v>
      </c>
      <c r="F169" s="44">
        <v>855.79802056000017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994.38182129000006</v>
      </c>
      <c r="E170" s="44">
        <v>175.23799999999997</v>
      </c>
      <c r="F170" s="44">
        <v>819.14382129000012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992.05878287000007</v>
      </c>
      <c r="E171" s="44">
        <v>196.04300000000001</v>
      </c>
      <c r="F171" s="44">
        <v>796.01578287000007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876.22384272999966</v>
      </c>
      <c r="E172" s="44">
        <v>81.020999999999987</v>
      </c>
      <c r="F172" s="44">
        <v>795.2028427299997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992.29677016000016</v>
      </c>
      <c r="E173" s="44">
        <v>148.66800000000001</v>
      </c>
      <c r="F173" s="44">
        <v>843.62877016000016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908.69518550999976</v>
      </c>
      <c r="E174" s="44">
        <v>41.525000000000006</v>
      </c>
      <c r="F174" s="44">
        <v>867.17018550999978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946.76283480999984</v>
      </c>
      <c r="E175" s="44">
        <v>64.516999999999996</v>
      </c>
      <c r="F175" s="44">
        <v>882.24583480999991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994.39411984000037</v>
      </c>
      <c r="E176" s="44">
        <v>93.259999999999991</v>
      </c>
      <c r="F176" s="44">
        <v>901.13411984000038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1124.1175472000002</v>
      </c>
      <c r="E177" s="44">
        <v>160.79499999999996</v>
      </c>
      <c r="F177" s="44">
        <v>963.32254720000026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1254.3563863300001</v>
      </c>
      <c r="E178" s="44">
        <v>254.81</v>
      </c>
      <c r="F178" s="44">
        <v>999.54638633000013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1240.45646119</v>
      </c>
      <c r="E179" s="44">
        <v>181.14000000000001</v>
      </c>
      <c r="F179" s="44">
        <v>1059.3164611899999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1310.0962216499993</v>
      </c>
      <c r="E180" s="44">
        <v>203.28900000000004</v>
      </c>
      <c r="F180" s="44">
        <v>1106.8072216499993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1281.1792109600003</v>
      </c>
      <c r="E181" s="44">
        <v>237.54899999999998</v>
      </c>
      <c r="F181" s="44">
        <v>1043.6302109600003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1234.3252765999998</v>
      </c>
      <c r="E182" s="44">
        <v>333.27300000000008</v>
      </c>
      <c r="F182" s="44">
        <v>901.05227659999969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967.28900346000012</v>
      </c>
      <c r="E183" s="44">
        <v>218.47299999999996</v>
      </c>
      <c r="F183" s="44">
        <v>748.81600346000016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-3.4371993299999994</v>
      </c>
      <c r="C358" s="74">
        <v>92.147136939999996</v>
      </c>
      <c r="D358" s="74">
        <v>-38.471990270000006</v>
      </c>
      <c r="E358" s="74">
        <v>33.513985019999993</v>
      </c>
      <c r="F358" s="74">
        <v>23.740416</v>
      </c>
      <c r="G358" s="75">
        <v>81.09287363</v>
      </c>
      <c r="I358" s="12"/>
    </row>
    <row r="359" spans="1:12" x14ac:dyDescent="0.25">
      <c r="A359" s="73">
        <v>2</v>
      </c>
      <c r="B359" s="74">
        <v>4.3596402899999998</v>
      </c>
      <c r="C359" s="74">
        <v>56.5683164</v>
      </c>
      <c r="D359" s="74">
        <v>-40.042405940000002</v>
      </c>
      <c r="E359" s="74">
        <v>-11.818598769999998</v>
      </c>
      <c r="F359" s="74">
        <v>24.648959999999999</v>
      </c>
      <c r="G359" s="75">
        <v>83.219189119999996</v>
      </c>
      <c r="I359" s="12"/>
    </row>
    <row r="360" spans="1:12" x14ac:dyDescent="0.25">
      <c r="A360" s="73">
        <v>3</v>
      </c>
      <c r="B360" s="74">
        <v>-4.2756940500000002</v>
      </c>
      <c r="C360" s="74">
        <v>30.38928159</v>
      </c>
      <c r="D360" s="74">
        <v>-57.620700679999999</v>
      </c>
      <c r="E360" s="74">
        <v>-52.00312478</v>
      </c>
      <c r="F360" s="74">
        <v>25.640832</v>
      </c>
      <c r="G360" s="75">
        <v>84.65522623999999</v>
      </c>
      <c r="I360" s="12"/>
    </row>
    <row r="361" spans="1:12" x14ac:dyDescent="0.25">
      <c r="A361" s="73">
        <v>4</v>
      </c>
      <c r="B361" s="74">
        <v>-13.465509009999998</v>
      </c>
      <c r="C361" s="74">
        <v>19.208319489999997</v>
      </c>
      <c r="D361" s="74">
        <v>-53.798977440000002</v>
      </c>
      <c r="E361" s="74">
        <v>-70.640642150000005</v>
      </c>
      <c r="F361" s="74">
        <v>30.949632000000001</v>
      </c>
      <c r="G361" s="75">
        <v>84.083649920000013</v>
      </c>
      <c r="I361" s="12"/>
    </row>
    <row r="362" spans="1:12" x14ac:dyDescent="0.25">
      <c r="A362" s="73">
        <v>5</v>
      </c>
      <c r="B362" s="74">
        <v>-26.212273729999996</v>
      </c>
      <c r="C362" s="74">
        <v>17.981365740000001</v>
      </c>
      <c r="D362" s="74">
        <v>-40.846064200000001</v>
      </c>
      <c r="E362" s="74">
        <v>-79.082037599999992</v>
      </c>
      <c r="F362" s="74">
        <v>45.177216000000001</v>
      </c>
      <c r="G362" s="75">
        <v>82.971463040000003</v>
      </c>
      <c r="I362" s="12"/>
    </row>
    <row r="363" spans="1:12" x14ac:dyDescent="0.25">
      <c r="A363" s="73">
        <v>6</v>
      </c>
      <c r="B363" s="74">
        <v>-34.650443260000003</v>
      </c>
      <c r="C363" s="74">
        <v>22.332119649999999</v>
      </c>
      <c r="D363" s="74">
        <v>-21.600843829999999</v>
      </c>
      <c r="E363" s="74">
        <v>-82.494722490000001</v>
      </c>
      <c r="F363" s="74">
        <v>58.173696</v>
      </c>
      <c r="G363" s="75">
        <v>80.329051550000003</v>
      </c>
      <c r="I363" s="12"/>
      <c r="L363"/>
    </row>
    <row r="364" spans="1:12" x14ac:dyDescent="0.25">
      <c r="A364" s="73">
        <v>7</v>
      </c>
      <c r="B364" s="74">
        <v>-43.749538229999999</v>
      </c>
      <c r="C364" s="74">
        <v>40.444767290000001</v>
      </c>
      <c r="D364" s="74">
        <v>10.204508430000001</v>
      </c>
      <c r="E364" s="74">
        <v>-116.69253473000001</v>
      </c>
      <c r="F364" s="74">
        <v>120.83097600000001</v>
      </c>
      <c r="G364" s="75">
        <v>71.742504420000003</v>
      </c>
      <c r="I364" s="12"/>
    </row>
    <row r="365" spans="1:12" x14ac:dyDescent="0.25">
      <c r="A365" s="73">
        <v>8</v>
      </c>
      <c r="B365" s="74">
        <v>-47.909836439999999</v>
      </c>
      <c r="C365" s="74">
        <v>68.43549265</v>
      </c>
      <c r="D365" s="74">
        <v>76.625000969999988</v>
      </c>
      <c r="E365" s="74">
        <v>-157.04479194999999</v>
      </c>
      <c r="F365" s="74">
        <v>224.90227200000001</v>
      </c>
      <c r="G365" s="75">
        <v>69.271694839999995</v>
      </c>
      <c r="I365" s="12"/>
    </row>
    <row r="366" spans="1:12" x14ac:dyDescent="0.25">
      <c r="A366" s="73">
        <v>9</v>
      </c>
      <c r="B366" s="74">
        <v>-32.631378940000005</v>
      </c>
      <c r="C366" s="74">
        <v>69.613481800000002</v>
      </c>
      <c r="D366" s="74">
        <v>60.917296229999991</v>
      </c>
      <c r="E366" s="74">
        <v>-172.11479560999999</v>
      </c>
      <c r="F366" s="74">
        <v>273.83462400000002</v>
      </c>
      <c r="G366" s="75">
        <v>73.907527130000005</v>
      </c>
      <c r="I366" s="12"/>
    </row>
    <row r="367" spans="1:12" x14ac:dyDescent="0.25">
      <c r="A367" s="73">
        <v>10</v>
      </c>
      <c r="B367" s="74">
        <v>-19.266508650000002</v>
      </c>
      <c r="C367" s="74">
        <v>35.748422589999997</v>
      </c>
      <c r="D367" s="74">
        <v>46.348905690000002</v>
      </c>
      <c r="E367" s="74">
        <v>-193.68760907000001</v>
      </c>
      <c r="F367" s="74">
        <v>229.49068800000001</v>
      </c>
      <c r="G367" s="75">
        <v>79.366532520000007</v>
      </c>
      <c r="I367" s="12"/>
    </row>
    <row r="368" spans="1:12" x14ac:dyDescent="0.25">
      <c r="A368" s="73">
        <v>11</v>
      </c>
      <c r="B368" s="74">
        <v>-3.9113625299999999</v>
      </c>
      <c r="C368" s="74">
        <v>48.719076640000004</v>
      </c>
      <c r="D368" s="74">
        <v>0.48929128000000155</v>
      </c>
      <c r="E368" s="74">
        <v>-85.500981790000012</v>
      </c>
      <c r="F368" s="74">
        <v>38.054015999999997</v>
      </c>
      <c r="G368" s="75">
        <v>82.539232659999996</v>
      </c>
      <c r="I368" s="12"/>
    </row>
    <row r="369" spans="1:9" ht="15.75" customHeight="1" x14ac:dyDescent="0.25">
      <c r="A369" s="73">
        <v>12</v>
      </c>
      <c r="B369" s="74">
        <v>47.632596109999994</v>
      </c>
      <c r="C369" s="74">
        <v>71.273311100000015</v>
      </c>
      <c r="D369" s="74">
        <v>-38.931477000000001</v>
      </c>
      <c r="E369" s="74">
        <v>2.8288512800000003</v>
      </c>
      <c r="F369" s="74">
        <v>-60.641279999999995</v>
      </c>
      <c r="G369" s="75">
        <v>82.282474899999997</v>
      </c>
      <c r="I369" s="12"/>
    </row>
    <row r="370" spans="1:9" x14ac:dyDescent="0.25">
      <c r="A370" s="73">
        <v>13</v>
      </c>
      <c r="B370" s="74">
        <v>60.227918900000006</v>
      </c>
      <c r="C370" s="74">
        <v>85.626328319999999</v>
      </c>
      <c r="D370" s="74">
        <v>-52.865456520000009</v>
      </c>
      <c r="E370" s="74">
        <v>60.673537829999994</v>
      </c>
      <c r="F370" s="74">
        <v>-114.85017599999999</v>
      </c>
      <c r="G370" s="75">
        <v>79.358791079999989</v>
      </c>
      <c r="I370" s="12"/>
    </row>
    <row r="371" spans="1:9" ht="15" customHeight="1" x14ac:dyDescent="0.25">
      <c r="A371" s="73">
        <v>14</v>
      </c>
      <c r="B371" s="74">
        <v>60.654181940000001</v>
      </c>
      <c r="C371" s="74">
        <v>90.395765109999999</v>
      </c>
      <c r="D371" s="74">
        <v>-63.020645519999995</v>
      </c>
      <c r="E371" s="74">
        <v>82.207644089999988</v>
      </c>
      <c r="F371" s="74">
        <v>-134.34623999999999</v>
      </c>
      <c r="G371" s="75">
        <v>77.077646779999995</v>
      </c>
      <c r="I371" s="12"/>
    </row>
    <row r="372" spans="1:9" ht="15" customHeight="1" x14ac:dyDescent="0.25">
      <c r="A372" s="73">
        <v>15</v>
      </c>
      <c r="B372" s="74">
        <v>58.466983239999998</v>
      </c>
      <c r="C372" s="74">
        <v>81.737544839999998</v>
      </c>
      <c r="D372" s="74">
        <v>-61.167441509999996</v>
      </c>
      <c r="E372" s="74">
        <v>63.363688310000001</v>
      </c>
      <c r="F372" s="74">
        <v>-131.34643199999999</v>
      </c>
      <c r="G372" s="75">
        <v>79.948430760000008</v>
      </c>
      <c r="I372" s="12"/>
    </row>
    <row r="373" spans="1:9" ht="15" customHeight="1" x14ac:dyDescent="0.25">
      <c r="A373" s="73">
        <v>16</v>
      </c>
      <c r="B373" s="74">
        <v>48.888160910000003</v>
      </c>
      <c r="C373" s="74">
        <v>65.393300190000005</v>
      </c>
      <c r="D373" s="74">
        <v>-37.4309601</v>
      </c>
      <c r="E373" s="74">
        <v>9.8542082999999998</v>
      </c>
      <c r="F373" s="74">
        <v>-94.639104000000003</v>
      </c>
      <c r="G373" s="75">
        <v>78.207897000000003</v>
      </c>
      <c r="I373" s="12"/>
    </row>
    <row r="374" spans="1:9" ht="15" customHeight="1" x14ac:dyDescent="0.25">
      <c r="A374" s="73">
        <v>17</v>
      </c>
      <c r="B374" s="74">
        <v>43.681316790000004</v>
      </c>
      <c r="C374" s="74">
        <v>61.183053419999993</v>
      </c>
      <c r="D374" s="74">
        <v>-21.649098829999996</v>
      </c>
      <c r="E374" s="74">
        <v>-15.25386286</v>
      </c>
      <c r="F374" s="74">
        <v>-40.045823999999996</v>
      </c>
      <c r="G374" s="75">
        <v>77.748571569999996</v>
      </c>
      <c r="I374" s="12"/>
    </row>
    <row r="375" spans="1:9" ht="15" customHeight="1" x14ac:dyDescent="0.25">
      <c r="A375" s="73">
        <v>18</v>
      </c>
      <c r="B375" s="74">
        <v>49.486429059999999</v>
      </c>
      <c r="C375" s="74">
        <v>90.444020100000003</v>
      </c>
      <c r="D375" s="74">
        <v>-54.070411699999994</v>
      </c>
      <c r="E375" s="74">
        <v>44.777780569999997</v>
      </c>
      <c r="F375" s="74">
        <v>-91.733375999999993</v>
      </c>
      <c r="G375" s="75">
        <v>68.836883960000009</v>
      </c>
      <c r="I375" s="12"/>
    </row>
    <row r="376" spans="1:9" ht="15" customHeight="1" x14ac:dyDescent="0.25">
      <c r="A376" s="73">
        <v>19</v>
      </c>
      <c r="B376" s="74">
        <v>-3.9103948600000003</v>
      </c>
      <c r="C376" s="74">
        <v>136.21386605000001</v>
      </c>
      <c r="D376" s="74">
        <v>8.1384148100000004</v>
      </c>
      <c r="E376" s="74">
        <v>33.597850620000003</v>
      </c>
      <c r="F376" s="74">
        <v>7.1124480000000014</v>
      </c>
      <c r="G376" s="75">
        <v>58.342071880000006</v>
      </c>
      <c r="I376" s="12"/>
    </row>
    <row r="377" spans="1:9" ht="15" customHeight="1" x14ac:dyDescent="0.25">
      <c r="A377" s="73">
        <v>20</v>
      </c>
      <c r="B377" s="74">
        <v>-4.6134143600000002</v>
      </c>
      <c r="C377" s="74">
        <v>149.87002462000001</v>
      </c>
      <c r="D377" s="74">
        <v>-3.8359158800000008</v>
      </c>
      <c r="E377" s="74">
        <v>60.605800240000001</v>
      </c>
      <c r="F377" s="74">
        <v>-42.413952000000002</v>
      </c>
      <c r="G377" s="75">
        <v>43.638496949999997</v>
      </c>
      <c r="I377" s="12"/>
    </row>
    <row r="378" spans="1:9" ht="15" customHeight="1" x14ac:dyDescent="0.25">
      <c r="A378" s="73">
        <v>21</v>
      </c>
      <c r="B378" s="74">
        <v>-12.005279909999999</v>
      </c>
      <c r="C378" s="74">
        <v>163.61346794000002</v>
      </c>
      <c r="D378" s="74">
        <v>-20.656323629999996</v>
      </c>
      <c r="E378" s="74">
        <v>67.395688449999994</v>
      </c>
      <c r="F378" s="74">
        <v>-38.357759999999999</v>
      </c>
      <c r="G378" s="75">
        <v>38.748487390000001</v>
      </c>
      <c r="I378" s="12"/>
    </row>
    <row r="379" spans="1:9" ht="15" customHeight="1" x14ac:dyDescent="0.25">
      <c r="A379" s="73">
        <v>22</v>
      </c>
      <c r="B379" s="74">
        <v>-30.132345379999997</v>
      </c>
      <c r="C379" s="74">
        <v>148.58771956999999</v>
      </c>
      <c r="D379" s="74">
        <v>-11.885981500000002</v>
      </c>
      <c r="E379" s="74">
        <v>33.784935430000004</v>
      </c>
      <c r="F379" s="74">
        <v>-14.189952</v>
      </c>
      <c r="G379" s="75">
        <v>44.484894379999993</v>
      </c>
      <c r="I379" s="12"/>
    </row>
    <row r="380" spans="1:9" ht="15" customHeight="1" x14ac:dyDescent="0.25">
      <c r="A380" s="73">
        <v>23</v>
      </c>
      <c r="B380" s="74">
        <v>-25.012834369999997</v>
      </c>
      <c r="C380" s="74">
        <v>167.82087617999997</v>
      </c>
      <c r="D380" s="74">
        <v>37.276969959999995</v>
      </c>
      <c r="E380" s="74">
        <v>42.923060499999998</v>
      </c>
      <c r="F380" s="74">
        <v>131.18783999999999</v>
      </c>
      <c r="G380" s="75">
        <v>54.00170456</v>
      </c>
      <c r="I380" s="12"/>
    </row>
    <row r="381" spans="1:9" ht="15.75" customHeight="1" x14ac:dyDescent="0.25">
      <c r="A381" s="76">
        <v>24</v>
      </c>
      <c r="B381" s="74">
        <v>-25.001706050000003</v>
      </c>
      <c r="C381" s="74">
        <v>139.02755700999998</v>
      </c>
      <c r="D381" s="74">
        <v>17.927433689999997</v>
      </c>
      <c r="E381" s="74">
        <v>11.018649940000001</v>
      </c>
      <c r="F381" s="74">
        <v>101.21395199999999</v>
      </c>
      <c r="G381" s="74">
        <v>63.419166240000003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46136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1043.9000000000001</v>
      </c>
      <c r="I453" s="12"/>
    </row>
    <row r="454" spans="1:9" ht="15.75" customHeight="1" x14ac:dyDescent="0.25">
      <c r="A454" s="10"/>
      <c r="D454" s="28" t="s">
        <v>156</v>
      </c>
      <c r="E454" s="97">
        <v>925.42</v>
      </c>
      <c r="I454" s="12"/>
    </row>
    <row r="455" spans="1:9" ht="15.75" customHeight="1" x14ac:dyDescent="0.25">
      <c r="A455" s="10"/>
      <c r="D455" s="28" t="s">
        <v>157</v>
      </c>
      <c r="E455" s="97">
        <v>869.31</v>
      </c>
      <c r="I455" s="12"/>
    </row>
    <row r="456" spans="1:9" ht="15.75" customHeight="1" x14ac:dyDescent="0.25">
      <c r="A456" s="10"/>
      <c r="D456" s="28" t="s">
        <v>158</v>
      </c>
      <c r="E456" s="97">
        <v>854.51</v>
      </c>
      <c r="I456" s="12"/>
    </row>
    <row r="457" spans="1:9" ht="15.75" customHeight="1" x14ac:dyDescent="0.25">
      <c r="A457" s="10"/>
      <c r="D457" s="28" t="s">
        <v>159</v>
      </c>
      <c r="E457" s="97">
        <v>860.75</v>
      </c>
      <c r="I457" s="12"/>
    </row>
    <row r="458" spans="1:9" ht="15.75" customHeight="1" x14ac:dyDescent="0.25">
      <c r="A458" s="10"/>
      <c r="D458" s="28" t="s">
        <v>160</v>
      </c>
      <c r="E458" s="97">
        <v>974.92</v>
      </c>
      <c r="I458" s="12"/>
    </row>
    <row r="459" spans="1:9" ht="15.75" customHeight="1" x14ac:dyDescent="0.25">
      <c r="A459" s="10"/>
      <c r="D459" s="28" t="s">
        <v>161</v>
      </c>
      <c r="E459" s="97">
        <v>1149.47</v>
      </c>
      <c r="I459" s="12"/>
    </row>
    <row r="460" spans="1:9" x14ac:dyDescent="0.25">
      <c r="A460" s="10"/>
      <c r="D460" s="28" t="s">
        <v>162</v>
      </c>
      <c r="E460" s="97">
        <v>1390.71</v>
      </c>
      <c r="I460" s="12"/>
    </row>
    <row r="461" spans="1:9" x14ac:dyDescent="0.25">
      <c r="A461" s="10"/>
      <c r="D461" s="28" t="s">
        <v>163</v>
      </c>
      <c r="E461" s="97">
        <v>1283.8399999999999</v>
      </c>
      <c r="I461" s="12"/>
    </row>
    <row r="462" spans="1:9" x14ac:dyDescent="0.25">
      <c r="A462" s="10"/>
      <c r="D462" s="28" t="s">
        <v>164</v>
      </c>
      <c r="E462" s="97">
        <v>1175.1199999999999</v>
      </c>
      <c r="I462" s="12"/>
    </row>
    <row r="463" spans="1:9" x14ac:dyDescent="0.25">
      <c r="A463" s="10"/>
      <c r="D463" s="28" t="s">
        <v>165</v>
      </c>
      <c r="E463" s="97">
        <v>962.79</v>
      </c>
      <c r="I463" s="12"/>
    </row>
    <row r="464" spans="1:9" x14ac:dyDescent="0.25">
      <c r="A464" s="10"/>
      <c r="D464" s="28" t="s">
        <v>166</v>
      </c>
      <c r="E464" s="97">
        <v>935.4</v>
      </c>
      <c r="I464" s="12"/>
    </row>
    <row r="465" spans="1:9" x14ac:dyDescent="0.25">
      <c r="A465" s="10"/>
      <c r="D465" s="28" t="s">
        <v>167</v>
      </c>
      <c r="E465" s="97">
        <v>859.3</v>
      </c>
      <c r="I465" s="12"/>
    </row>
    <row r="466" spans="1:9" x14ac:dyDescent="0.25">
      <c r="A466" s="10"/>
      <c r="D466" s="28" t="s">
        <v>168</v>
      </c>
      <c r="E466" s="97">
        <v>854.43</v>
      </c>
      <c r="I466" s="12"/>
    </row>
    <row r="467" spans="1:9" x14ac:dyDescent="0.25">
      <c r="A467" s="10"/>
      <c r="D467" s="28" t="s">
        <v>169</v>
      </c>
      <c r="E467" s="97">
        <v>857.49</v>
      </c>
      <c r="I467" s="12"/>
    </row>
    <row r="468" spans="1:9" x14ac:dyDescent="0.25">
      <c r="A468" s="10"/>
      <c r="D468" s="28" t="s">
        <v>170</v>
      </c>
      <c r="E468" s="97">
        <v>906.8</v>
      </c>
      <c r="I468" s="12"/>
    </row>
    <row r="469" spans="1:9" x14ac:dyDescent="0.25">
      <c r="A469" s="10"/>
      <c r="D469" s="28" t="s">
        <v>171</v>
      </c>
      <c r="E469" s="97">
        <v>921.49</v>
      </c>
      <c r="I469" s="12"/>
    </row>
    <row r="470" spans="1:9" x14ac:dyDescent="0.25">
      <c r="A470" s="10"/>
      <c r="D470" s="28" t="s">
        <v>172</v>
      </c>
      <c r="E470" s="97">
        <v>1047.8800000000001</v>
      </c>
      <c r="I470" s="12"/>
    </row>
    <row r="471" spans="1:9" x14ac:dyDescent="0.25">
      <c r="A471" s="10"/>
      <c r="D471" s="28" t="s">
        <v>173</v>
      </c>
      <c r="E471" s="97">
        <v>1383.86</v>
      </c>
      <c r="I471" s="12"/>
    </row>
    <row r="472" spans="1:9" x14ac:dyDescent="0.25">
      <c r="A472" s="10"/>
      <c r="D472" s="28" t="s">
        <v>174</v>
      </c>
      <c r="E472" s="97">
        <v>1556.56</v>
      </c>
      <c r="I472" s="12"/>
    </row>
    <row r="473" spans="1:9" x14ac:dyDescent="0.25">
      <c r="A473" s="10"/>
      <c r="D473" s="28" t="s">
        <v>175</v>
      </c>
      <c r="E473" s="97">
        <v>1633.21</v>
      </c>
      <c r="I473" s="12"/>
    </row>
    <row r="474" spans="1:9" x14ac:dyDescent="0.25">
      <c r="A474" s="10"/>
      <c r="D474" s="28" t="s">
        <v>176</v>
      </c>
      <c r="E474" s="97">
        <v>1577.26</v>
      </c>
      <c r="I474" s="12"/>
    </row>
    <row r="475" spans="1:9" x14ac:dyDescent="0.25">
      <c r="A475" s="10"/>
      <c r="D475" s="28" t="s">
        <v>177</v>
      </c>
      <c r="E475" s="97">
        <v>1439.31</v>
      </c>
      <c r="I475" s="12"/>
    </row>
    <row r="476" spans="1:9" x14ac:dyDescent="0.25">
      <c r="A476" s="10"/>
      <c r="D476" s="30" t="s">
        <v>178</v>
      </c>
      <c r="E476" s="97">
        <v>1249.28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94.036177370000004</v>
      </c>
      <c r="C521" s="74">
        <v>117.13682848000001</v>
      </c>
      <c r="D521" s="74">
        <v>0</v>
      </c>
      <c r="E521" s="74">
        <v>0</v>
      </c>
      <c r="F521" s="74">
        <v>0</v>
      </c>
      <c r="G521" s="74">
        <v>0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98.989408870000005</v>
      </c>
      <c r="C522" s="74">
        <v>0.37645978999999996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0.39313614000000002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</v>
      </c>
      <c r="E526" s="74">
        <v>0</v>
      </c>
      <c r="F526" s="74">
        <v>0</v>
      </c>
      <c r="G526" s="74">
        <v>4.8474966300000002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0</v>
      </c>
      <c r="D527" s="74">
        <v>0</v>
      </c>
      <c r="E527" s="74">
        <v>0</v>
      </c>
      <c r="F527" s="74">
        <v>5.7316981899999995</v>
      </c>
      <c r="G527" s="74">
        <v>115.50184377000001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0</v>
      </c>
      <c r="D528" s="74">
        <v>0</v>
      </c>
      <c r="E528" s="74">
        <v>0</v>
      </c>
      <c r="F528" s="74">
        <v>115.03869058000001</v>
      </c>
      <c r="G528" s="74">
        <v>120.52130790999999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0</v>
      </c>
      <c r="D529" s="74">
        <v>0</v>
      </c>
      <c r="E529" s="74">
        <v>0</v>
      </c>
      <c r="F529" s="74">
        <v>82.167823690000006</v>
      </c>
      <c r="G529" s="74">
        <v>120.52698497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0</v>
      </c>
      <c r="F530" s="74">
        <v>0</v>
      </c>
      <c r="G530" s="74">
        <v>51.452582490000005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0.90336156000000001</v>
      </c>
      <c r="C537" s="74">
        <v>0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124.91475023</v>
      </c>
      <c r="C538" s="74">
        <v>0</v>
      </c>
      <c r="D538" s="74">
        <v>0</v>
      </c>
      <c r="E538" s="74">
        <v>0</v>
      </c>
      <c r="F538" s="74">
        <v>6.1870454299999995</v>
      </c>
      <c r="G538" s="74">
        <v>43.844853669999999</v>
      </c>
      <c r="H538" s="74">
        <v>0</v>
      </c>
      <c r="I538" s="102">
        <v>0</v>
      </c>
    </row>
    <row r="539" spans="1:9" x14ac:dyDescent="0.25">
      <c r="A539" s="101">
        <v>19</v>
      </c>
      <c r="B539" s="74">
        <v>124.21398861</v>
      </c>
      <c r="C539" s="74">
        <v>1.2911754600000001</v>
      </c>
      <c r="D539" s="74">
        <v>0</v>
      </c>
      <c r="E539" s="74">
        <v>0</v>
      </c>
      <c r="F539" s="74">
        <v>120.19771568</v>
      </c>
      <c r="G539" s="74">
        <v>120.08866889999999</v>
      </c>
      <c r="H539" s="74">
        <v>0</v>
      </c>
      <c r="I539" s="102">
        <v>0</v>
      </c>
    </row>
    <row r="540" spans="1:9" x14ac:dyDescent="0.25">
      <c r="A540" s="101">
        <v>20</v>
      </c>
      <c r="B540" s="74">
        <v>112.51712404</v>
      </c>
      <c r="C540" s="74">
        <v>113.92716286000001</v>
      </c>
      <c r="D540" s="74">
        <v>0</v>
      </c>
      <c r="E540" s="74">
        <v>0</v>
      </c>
      <c r="F540" s="74">
        <v>105.13861364</v>
      </c>
      <c r="G540" s="74">
        <v>105.46362512</v>
      </c>
      <c r="H540" s="74">
        <v>0</v>
      </c>
      <c r="I540" s="102">
        <v>0</v>
      </c>
    </row>
    <row r="541" spans="1:9" x14ac:dyDescent="0.25">
      <c r="A541" s="101">
        <v>21</v>
      </c>
      <c r="B541" s="74">
        <v>138.70183591</v>
      </c>
      <c r="C541" s="74">
        <v>129.05403379999998</v>
      </c>
      <c r="D541" s="74">
        <v>0</v>
      </c>
      <c r="E541" s="74">
        <v>0</v>
      </c>
      <c r="F541" s="74">
        <v>115.82898415</v>
      </c>
      <c r="G541" s="74">
        <v>116.14193188000002</v>
      </c>
      <c r="H541" s="74">
        <v>0</v>
      </c>
      <c r="I541" s="102">
        <v>0</v>
      </c>
    </row>
    <row r="542" spans="1:9" x14ac:dyDescent="0.25">
      <c r="A542" s="101">
        <v>22</v>
      </c>
      <c r="B542" s="74">
        <v>128.29934014</v>
      </c>
      <c r="C542" s="74">
        <v>124.19411891999999</v>
      </c>
      <c r="D542" s="74">
        <v>0</v>
      </c>
      <c r="E542" s="74">
        <v>0</v>
      </c>
      <c r="F542" s="74">
        <v>110.16706644</v>
      </c>
      <c r="G542" s="74">
        <v>110.60065164</v>
      </c>
      <c r="H542" s="74">
        <v>0</v>
      </c>
      <c r="I542" s="102">
        <v>0</v>
      </c>
    </row>
    <row r="543" spans="1:9" x14ac:dyDescent="0.25">
      <c r="A543" s="101">
        <v>23</v>
      </c>
      <c r="B543" s="74">
        <v>127.88207652</v>
      </c>
      <c r="C543" s="74">
        <v>142.97594956</v>
      </c>
      <c r="D543" s="74">
        <v>0</v>
      </c>
      <c r="E543" s="74">
        <v>0</v>
      </c>
      <c r="F543" s="74">
        <v>120.16743805</v>
      </c>
      <c r="G543" s="74">
        <v>120.36660811</v>
      </c>
      <c r="H543" s="74">
        <v>0</v>
      </c>
      <c r="I543" s="102">
        <v>0</v>
      </c>
    </row>
    <row r="544" spans="1:9" x14ac:dyDescent="0.25">
      <c r="A544" s="104">
        <v>24</v>
      </c>
      <c r="B544" s="105">
        <v>110.26936461999999</v>
      </c>
      <c r="C544" s="105">
        <v>109.14601714999999</v>
      </c>
      <c r="D544" s="105">
        <v>0</v>
      </c>
      <c r="E544" s="105">
        <v>0</v>
      </c>
      <c r="F544" s="105">
        <v>110.40029885</v>
      </c>
      <c r="G544" s="105">
        <v>110.48711049999999</v>
      </c>
      <c r="H544" s="105">
        <v>0</v>
      </c>
      <c r="I544" s="106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1061.12056401</v>
      </c>
      <c r="C549" s="108">
        <v>738.10174602000006</v>
      </c>
      <c r="D549" s="108">
        <v>0</v>
      </c>
      <c r="E549" s="108">
        <v>0</v>
      </c>
      <c r="F549" s="108">
        <v>891.02537470000004</v>
      </c>
      <c r="G549" s="108">
        <v>1139.84366559</v>
      </c>
      <c r="H549" s="108">
        <v>0</v>
      </c>
      <c r="I549" s="108">
        <v>0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5" sqref="B5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8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9"/>
      <c r="B2" s="213">
        <v>46136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5" t="s">
        <v>254</v>
      </c>
      <c r="C4" s="236"/>
      <c r="D4" s="236"/>
      <c r="E4" s="236"/>
      <c r="F4" s="236"/>
      <c r="G4" s="237"/>
      <c r="H4" s="244" t="s">
        <v>4</v>
      </c>
      <c r="I4" s="24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5" t="s">
        <v>256</v>
      </c>
      <c r="C6" s="236"/>
      <c r="D6" s="236"/>
      <c r="E6" s="236"/>
      <c r="F6" s="236"/>
      <c r="G6" s="237"/>
      <c r="H6" s="13">
        <v>19222.52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5" t="s">
        <v>258</v>
      </c>
      <c r="C8" s="236"/>
      <c r="D8" s="236"/>
      <c r="E8" s="236"/>
      <c r="F8" s="236"/>
      <c r="G8" s="236"/>
      <c r="H8" s="237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5" t="s">
        <v>261</v>
      </c>
      <c r="C15" s="236"/>
      <c r="D15" s="236"/>
      <c r="E15" s="236"/>
      <c r="F15" s="236"/>
      <c r="G15" s="237"/>
      <c r="H15" s="244" t="s">
        <v>7</v>
      </c>
      <c r="I15" s="24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5" t="s">
        <v>261</v>
      </c>
      <c r="C22" s="236"/>
      <c r="D22" s="236"/>
      <c r="E22" s="236"/>
      <c r="F22" s="236"/>
      <c r="G22" s="237"/>
      <c r="H22" s="244" t="s">
        <v>7</v>
      </c>
      <c r="I22" s="24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0">
        <v>2026</v>
      </c>
      <c r="D24" s="251"/>
      <c r="E24" s="25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5" t="s">
        <v>265</v>
      </c>
      <c r="C79" s="236"/>
      <c r="D79" s="236"/>
      <c r="E79" s="236"/>
      <c r="F79" s="236"/>
      <c r="G79" s="237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5" t="s">
        <v>266</v>
      </c>
      <c r="B81" s="236"/>
      <c r="C81" s="236"/>
      <c r="D81" s="236"/>
      <c r="E81" s="236"/>
      <c r="F81" s="236"/>
      <c r="G81" s="236"/>
      <c r="H81" s="237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46134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827.83677971999998</v>
      </c>
      <c r="E85" s="44">
        <v>186.946</v>
      </c>
      <c r="F85" s="44">
        <v>640.89077971999995</v>
      </c>
      <c r="G85" s="37"/>
      <c r="I85" s="12"/>
    </row>
    <row r="86" spans="1:9" x14ac:dyDescent="0.25">
      <c r="A86" s="10"/>
      <c r="B86" s="37"/>
      <c r="C86" s="43">
        <v>2</v>
      </c>
      <c r="D86" s="44">
        <v>693.36518921000004</v>
      </c>
      <c r="E86" s="44">
        <v>121.41399999999996</v>
      </c>
      <c r="F86" s="44">
        <v>571.95118921000005</v>
      </c>
      <c r="G86" s="37"/>
      <c r="I86" s="12"/>
    </row>
    <row r="87" spans="1:9" x14ac:dyDescent="0.25">
      <c r="A87" s="10"/>
      <c r="B87" s="37"/>
      <c r="C87" s="43">
        <v>3</v>
      </c>
      <c r="D87" s="44">
        <v>661.25755479999998</v>
      </c>
      <c r="E87" s="44">
        <v>120.00999999999998</v>
      </c>
      <c r="F87" s="44">
        <v>541.24755479999999</v>
      </c>
      <c r="G87" s="37"/>
      <c r="I87" s="12"/>
    </row>
    <row r="88" spans="1:9" x14ac:dyDescent="0.25">
      <c r="A88" s="10"/>
      <c r="B88" s="37"/>
      <c r="C88" s="43">
        <v>4</v>
      </c>
      <c r="D88" s="44">
        <v>640.41957070000024</v>
      </c>
      <c r="E88" s="44">
        <v>112.43599999999998</v>
      </c>
      <c r="F88" s="44">
        <v>527.9835707000002</v>
      </c>
      <c r="G88" s="37"/>
      <c r="I88" s="12"/>
    </row>
    <row r="89" spans="1:9" x14ac:dyDescent="0.25">
      <c r="A89" s="10"/>
      <c r="B89" s="37"/>
      <c r="C89" s="43">
        <v>5</v>
      </c>
      <c r="D89" s="44">
        <v>661.69420682000009</v>
      </c>
      <c r="E89" s="44">
        <v>126.301</v>
      </c>
      <c r="F89" s="44">
        <v>535.39320682000005</v>
      </c>
      <c r="G89" s="37"/>
      <c r="I89" s="12"/>
    </row>
    <row r="90" spans="1:9" x14ac:dyDescent="0.25">
      <c r="A90" s="10"/>
      <c r="B90" s="37"/>
      <c r="C90" s="43">
        <v>6</v>
      </c>
      <c r="D90" s="44">
        <v>750.18366608000008</v>
      </c>
      <c r="E90" s="44">
        <v>167.34899999999999</v>
      </c>
      <c r="F90" s="44">
        <v>582.83466608000003</v>
      </c>
      <c r="G90" s="37"/>
      <c r="I90" s="12"/>
    </row>
    <row r="91" spans="1:9" x14ac:dyDescent="0.25">
      <c r="A91" s="10"/>
      <c r="B91" s="37"/>
      <c r="C91" s="43">
        <v>7</v>
      </c>
      <c r="D91" s="44">
        <v>855.49425545000031</v>
      </c>
      <c r="E91" s="44">
        <v>146.00900000000001</v>
      </c>
      <c r="F91" s="44">
        <v>709.4852554500003</v>
      </c>
      <c r="G91" s="37"/>
      <c r="I91" s="12"/>
    </row>
    <row r="92" spans="1:9" x14ac:dyDescent="0.25">
      <c r="A92" s="10"/>
      <c r="B92" s="37"/>
      <c r="C92" s="43">
        <v>8</v>
      </c>
      <c r="D92" s="44">
        <v>1075.9218628699998</v>
      </c>
      <c r="E92" s="44">
        <v>215.24200000000002</v>
      </c>
      <c r="F92" s="44">
        <v>860.67986286999985</v>
      </c>
      <c r="G92" s="37"/>
      <c r="I92" s="12"/>
    </row>
    <row r="93" spans="1:9" x14ac:dyDescent="0.25">
      <c r="A93" s="10"/>
      <c r="B93" s="37"/>
      <c r="C93" s="43">
        <v>9</v>
      </c>
      <c r="D93" s="44">
        <v>1118.2874528099999</v>
      </c>
      <c r="E93" s="44">
        <v>220.47800000000004</v>
      </c>
      <c r="F93" s="44">
        <v>897.80945280999981</v>
      </c>
      <c r="G93" s="37"/>
      <c r="I93" s="12"/>
    </row>
    <row r="94" spans="1:9" x14ac:dyDescent="0.25">
      <c r="A94" s="10"/>
      <c r="B94" s="37"/>
      <c r="C94" s="43">
        <v>10</v>
      </c>
      <c r="D94" s="44">
        <v>1022.9370205600002</v>
      </c>
      <c r="E94" s="44">
        <v>167.13900000000001</v>
      </c>
      <c r="F94" s="44">
        <v>855.79802056000017</v>
      </c>
      <c r="G94" s="37"/>
      <c r="I94" s="12"/>
    </row>
    <row r="95" spans="1:9" x14ac:dyDescent="0.25">
      <c r="A95" s="10"/>
      <c r="B95" s="37"/>
      <c r="C95" s="43">
        <v>11</v>
      </c>
      <c r="D95" s="44">
        <v>994.38182129000006</v>
      </c>
      <c r="E95" s="44">
        <v>175.23799999999997</v>
      </c>
      <c r="F95" s="44">
        <v>819.14382129000012</v>
      </c>
      <c r="G95" s="37"/>
      <c r="I95" s="12"/>
    </row>
    <row r="96" spans="1:9" x14ac:dyDescent="0.25">
      <c r="A96" s="10"/>
      <c r="B96" s="37"/>
      <c r="C96" s="43">
        <v>12</v>
      </c>
      <c r="D96" s="44">
        <v>992.05878287000007</v>
      </c>
      <c r="E96" s="44">
        <v>196.04300000000001</v>
      </c>
      <c r="F96" s="44">
        <v>796.01578287000007</v>
      </c>
      <c r="G96" s="37"/>
      <c r="I96" s="12"/>
    </row>
    <row r="97" spans="1:9" x14ac:dyDescent="0.25">
      <c r="A97" s="10"/>
      <c r="B97" s="37"/>
      <c r="C97" s="43">
        <v>13</v>
      </c>
      <c r="D97" s="44">
        <v>876.22384272999966</v>
      </c>
      <c r="E97" s="44">
        <v>81.020999999999987</v>
      </c>
      <c r="F97" s="44">
        <v>795.2028427299997</v>
      </c>
      <c r="G97" s="37"/>
      <c r="I97" s="12"/>
    </row>
    <row r="98" spans="1:9" x14ac:dyDescent="0.25">
      <c r="A98" s="10"/>
      <c r="B98" s="37"/>
      <c r="C98" s="43">
        <v>14</v>
      </c>
      <c r="D98" s="44">
        <v>992.29677016000016</v>
      </c>
      <c r="E98" s="44">
        <v>148.66800000000001</v>
      </c>
      <c r="F98" s="44">
        <v>843.62877016000016</v>
      </c>
      <c r="G98" s="37"/>
      <c r="I98" s="12"/>
    </row>
    <row r="99" spans="1:9" x14ac:dyDescent="0.25">
      <c r="A99" s="10"/>
      <c r="B99" s="37"/>
      <c r="C99" s="43">
        <v>15</v>
      </c>
      <c r="D99" s="44">
        <v>908.69518550999976</v>
      </c>
      <c r="E99" s="44">
        <v>41.525000000000006</v>
      </c>
      <c r="F99" s="44">
        <v>867.17018550999978</v>
      </c>
      <c r="G99" s="37"/>
      <c r="I99" s="12"/>
    </row>
    <row r="100" spans="1:9" x14ac:dyDescent="0.25">
      <c r="A100" s="10"/>
      <c r="B100" s="37"/>
      <c r="C100" s="43">
        <v>16</v>
      </c>
      <c r="D100" s="44">
        <v>946.76283480999984</v>
      </c>
      <c r="E100" s="44">
        <v>64.516999999999996</v>
      </c>
      <c r="F100" s="44">
        <v>882.24583480999991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994.39411984000037</v>
      </c>
      <c r="E101" s="44">
        <v>93.259999999999991</v>
      </c>
      <c r="F101" s="44">
        <v>901.13411984000038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1124.1175472000002</v>
      </c>
      <c r="E102" s="44">
        <v>160.79499999999996</v>
      </c>
      <c r="F102" s="44">
        <v>963.32254720000026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1254.3563863300001</v>
      </c>
      <c r="E103" s="44">
        <v>254.81</v>
      </c>
      <c r="F103" s="44">
        <v>999.54638633000013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1240.45646119</v>
      </c>
      <c r="E104" s="44">
        <v>181.14000000000001</v>
      </c>
      <c r="F104" s="44">
        <v>1059.3164611899999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1310.0962216499993</v>
      </c>
      <c r="E105" s="44">
        <v>203.28900000000004</v>
      </c>
      <c r="F105" s="44">
        <v>1106.8072216499993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1281.1792109600003</v>
      </c>
      <c r="E106" s="44">
        <v>237.54899999999998</v>
      </c>
      <c r="F106" s="44">
        <v>1043.6302109600003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1234.3252765999998</v>
      </c>
      <c r="E107" s="44">
        <v>333.27300000000008</v>
      </c>
      <c r="F107" s="44">
        <v>901.05227659999969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967.28900346000012</v>
      </c>
      <c r="E108" s="44">
        <v>218.47299999999996</v>
      </c>
      <c r="F108" s="44">
        <v>748.81600346000016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5" t="s">
        <v>272</v>
      </c>
      <c r="C110" s="236"/>
      <c r="D110" s="236"/>
      <c r="E110" s="236"/>
      <c r="F110" s="236"/>
      <c r="G110" s="236"/>
      <c r="H110" s="236"/>
      <c r="I110" s="237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5" t="s">
        <v>280</v>
      </c>
      <c r="C123" s="236"/>
      <c r="D123" s="236"/>
      <c r="E123" s="236"/>
      <c r="F123" s="236"/>
      <c r="G123" s="236"/>
      <c r="H123" s="236"/>
      <c r="I123" s="237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5" t="s">
        <v>282</v>
      </c>
      <c r="C128" s="236"/>
      <c r="D128" s="236"/>
      <c r="E128" s="236"/>
      <c r="F128" s="236"/>
      <c r="G128" s="237"/>
      <c r="H128" s="244" t="s">
        <v>77</v>
      </c>
      <c r="I128" s="24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5" t="s">
        <v>284</v>
      </c>
      <c r="C130" s="236"/>
      <c r="D130" s="236"/>
      <c r="E130" s="236"/>
      <c r="F130" s="236"/>
      <c r="G130" s="237"/>
      <c r="H130" s="244" t="s">
        <v>77</v>
      </c>
      <c r="I130" s="24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1" t="s">
        <v>286</v>
      </c>
      <c r="C132" s="242"/>
      <c r="D132" s="242"/>
      <c r="E132" s="242"/>
      <c r="F132" s="242"/>
      <c r="G132" s="242"/>
      <c r="H132" s="242"/>
      <c r="I132" s="243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1" t="s">
        <v>291</v>
      </c>
      <c r="C137" s="242"/>
      <c r="D137" s="242"/>
      <c r="E137" s="242"/>
      <c r="F137" s="242"/>
      <c r="G137" s="242"/>
      <c r="H137" s="242"/>
      <c r="I137" s="243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1" t="s">
        <v>293</v>
      </c>
      <c r="C142" s="242"/>
      <c r="D142" s="242"/>
      <c r="E142" s="242"/>
      <c r="F142" s="242"/>
      <c r="G142" s="242"/>
      <c r="H142" s="242"/>
      <c r="I142" s="243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1" t="s">
        <v>299</v>
      </c>
      <c r="C150" s="242"/>
      <c r="D150" s="242"/>
      <c r="E150" s="242"/>
      <c r="F150" s="242"/>
      <c r="G150" s="242"/>
      <c r="H150" s="242"/>
      <c r="I150" s="243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1" t="s">
        <v>301</v>
      </c>
      <c r="C155" s="242"/>
      <c r="D155" s="242"/>
      <c r="E155" s="242"/>
      <c r="F155" s="242"/>
      <c r="G155" s="242"/>
      <c r="H155" s="242"/>
      <c r="I155" s="243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1" t="s">
        <v>304</v>
      </c>
      <c r="C165" s="242"/>
      <c r="D165" s="242"/>
      <c r="E165" s="242"/>
      <c r="F165" s="242"/>
      <c r="G165" s="242"/>
      <c r="H165" s="242"/>
      <c r="I165" s="243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1" t="s">
        <v>305</v>
      </c>
      <c r="C175" s="242"/>
      <c r="D175" s="242"/>
      <c r="E175" s="242"/>
      <c r="F175" s="242"/>
      <c r="G175" s="243"/>
      <c r="H175" s="244" t="s">
        <v>77</v>
      </c>
      <c r="I175" s="24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1" t="s">
        <v>306</v>
      </c>
      <c r="C185" s="242"/>
      <c r="D185" s="242"/>
      <c r="E185" s="242"/>
      <c r="F185" s="242"/>
      <c r="G185" s="242"/>
      <c r="H185" s="242"/>
      <c r="I185" s="243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1" t="s">
        <v>307</v>
      </c>
      <c r="C195" s="242"/>
      <c r="D195" s="242"/>
      <c r="E195" s="242"/>
      <c r="F195" s="242"/>
      <c r="G195" s="242"/>
      <c r="H195" s="242"/>
      <c r="I195" s="243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1" t="s">
        <v>308</v>
      </c>
      <c r="C205" s="242"/>
      <c r="D205" s="242"/>
      <c r="E205" s="242"/>
      <c r="F205" s="242"/>
      <c r="G205" s="243"/>
      <c r="H205" s="244" t="s">
        <v>77</v>
      </c>
      <c r="I205" s="24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1" t="s">
        <v>309</v>
      </c>
      <c r="C216" s="242"/>
      <c r="D216" s="242"/>
      <c r="E216" s="242"/>
      <c r="F216" s="242"/>
      <c r="G216" s="242"/>
      <c r="H216" s="242"/>
      <c r="I216" s="243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1" t="s">
        <v>310</v>
      </c>
      <c r="C226" s="242"/>
      <c r="D226" s="242"/>
      <c r="E226" s="242"/>
      <c r="F226" s="242"/>
      <c r="G226" s="242"/>
      <c r="H226" s="242"/>
      <c r="I226" s="243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1" t="s">
        <v>311</v>
      </c>
      <c r="C236" s="242"/>
      <c r="D236" s="242"/>
      <c r="E236" s="242"/>
      <c r="F236" s="242"/>
      <c r="G236" s="243"/>
      <c r="H236" s="244" t="s">
        <v>77</v>
      </c>
      <c r="I236" s="24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1" t="s">
        <v>312</v>
      </c>
      <c r="C238" s="242"/>
      <c r="D238" s="242"/>
      <c r="E238" s="242"/>
      <c r="F238" s="242"/>
      <c r="G238" s="243"/>
      <c r="H238" s="244" t="s">
        <v>77</v>
      </c>
      <c r="I238" s="24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5" t="s">
        <v>313</v>
      </c>
      <c r="C240" s="236"/>
      <c r="D240" s="236"/>
      <c r="E240" s="236"/>
      <c r="F240" s="236"/>
      <c r="G240" s="236"/>
      <c r="H240" s="236"/>
      <c r="I240" s="237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1" t="s">
        <v>314</v>
      </c>
      <c r="C250" s="242"/>
      <c r="D250" s="242"/>
      <c r="E250" s="242"/>
      <c r="F250" s="242"/>
      <c r="G250" s="243"/>
      <c r="H250" s="244" t="s">
        <v>77</v>
      </c>
      <c r="I250" s="245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1" t="s">
        <v>316</v>
      </c>
      <c r="C252" s="242"/>
      <c r="D252" s="242"/>
      <c r="E252" s="242"/>
      <c r="F252" s="242"/>
      <c r="G252" s="243"/>
      <c r="H252" s="244" t="s">
        <v>4</v>
      </c>
      <c r="I252" s="245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-3.4371993299999994</v>
      </c>
      <c r="C255" s="74">
        <v>92.147136939999996</v>
      </c>
      <c r="D255" s="74">
        <v>-38.471990270000006</v>
      </c>
      <c r="E255" s="74">
        <v>33.513985019999993</v>
      </c>
      <c r="F255" s="74">
        <v>23.740416</v>
      </c>
      <c r="G255" s="74">
        <v>81.09287363</v>
      </c>
      <c r="I255" s="12"/>
    </row>
    <row r="256" spans="1:9" x14ac:dyDescent="0.25">
      <c r="A256" s="73">
        <v>2</v>
      </c>
      <c r="B256" s="74">
        <v>4.3596402899999998</v>
      </c>
      <c r="C256" s="74">
        <v>56.5683164</v>
      </c>
      <c r="D256" s="74">
        <v>-40.042405940000002</v>
      </c>
      <c r="E256" s="74">
        <v>-11.818598769999998</v>
      </c>
      <c r="F256" s="74">
        <v>24.648959999999999</v>
      </c>
      <c r="G256" s="74">
        <v>83.219189119999996</v>
      </c>
      <c r="I256" s="12"/>
    </row>
    <row r="257" spans="1:9" x14ac:dyDescent="0.25">
      <c r="A257" s="73">
        <v>3</v>
      </c>
      <c r="B257" s="74">
        <v>-4.2756940500000002</v>
      </c>
      <c r="C257" s="74">
        <v>30.38928159</v>
      </c>
      <c r="D257" s="74">
        <v>-57.620700679999999</v>
      </c>
      <c r="E257" s="74">
        <v>-52.00312478</v>
      </c>
      <c r="F257" s="74">
        <v>25.640832</v>
      </c>
      <c r="G257" s="74">
        <v>84.65522623999999</v>
      </c>
      <c r="I257" s="12"/>
    </row>
    <row r="258" spans="1:9" ht="15.75" customHeight="1" x14ac:dyDescent="0.25">
      <c r="A258" s="73">
        <v>4</v>
      </c>
      <c r="B258" s="74">
        <v>-13.465509009999998</v>
      </c>
      <c r="C258" s="74">
        <v>19.208319489999997</v>
      </c>
      <c r="D258" s="74">
        <v>-53.798977440000002</v>
      </c>
      <c r="E258" s="74">
        <v>-70.640642150000005</v>
      </c>
      <c r="F258" s="74">
        <v>30.949632000000001</v>
      </c>
      <c r="G258" s="74">
        <v>84.083649920000013</v>
      </c>
      <c r="I258" s="12"/>
    </row>
    <row r="259" spans="1:9" x14ac:dyDescent="0.25">
      <c r="A259" s="73">
        <v>5</v>
      </c>
      <c r="B259" s="74">
        <v>-26.212273729999996</v>
      </c>
      <c r="C259" s="74">
        <v>17.981365740000001</v>
      </c>
      <c r="D259" s="74">
        <v>-40.846064200000001</v>
      </c>
      <c r="E259" s="74">
        <v>-79.082037599999992</v>
      </c>
      <c r="F259" s="74">
        <v>45.177216000000001</v>
      </c>
      <c r="G259" s="74">
        <v>82.971463040000003</v>
      </c>
      <c r="I259" s="12"/>
    </row>
    <row r="260" spans="1:9" x14ac:dyDescent="0.25">
      <c r="A260" s="73">
        <v>6</v>
      </c>
      <c r="B260" s="74">
        <v>-34.650443260000003</v>
      </c>
      <c r="C260" s="74">
        <v>22.332119649999999</v>
      </c>
      <c r="D260" s="74">
        <v>-21.600843829999999</v>
      </c>
      <c r="E260" s="74">
        <v>-82.494722490000001</v>
      </c>
      <c r="F260" s="74">
        <v>58.173696</v>
      </c>
      <c r="G260" s="74">
        <v>80.329051550000003</v>
      </c>
      <c r="I260" s="12"/>
    </row>
    <row r="261" spans="1:9" x14ac:dyDescent="0.25">
      <c r="A261" s="73">
        <v>7</v>
      </c>
      <c r="B261" s="74">
        <v>-43.749538229999999</v>
      </c>
      <c r="C261" s="74">
        <v>40.444767290000001</v>
      </c>
      <c r="D261" s="74">
        <v>10.204508430000001</v>
      </c>
      <c r="E261" s="74">
        <v>-116.69253473000001</v>
      </c>
      <c r="F261" s="74">
        <v>120.83097600000001</v>
      </c>
      <c r="G261" s="74">
        <v>71.742504420000003</v>
      </c>
      <c r="I261" s="12"/>
    </row>
    <row r="262" spans="1:9" x14ac:dyDescent="0.25">
      <c r="A262" s="73">
        <v>8</v>
      </c>
      <c r="B262" s="74">
        <v>-47.909836439999999</v>
      </c>
      <c r="C262" s="74">
        <v>68.43549265</v>
      </c>
      <c r="D262" s="74">
        <v>76.625000969999988</v>
      </c>
      <c r="E262" s="74">
        <v>-157.04479194999999</v>
      </c>
      <c r="F262" s="74">
        <v>224.90227200000001</v>
      </c>
      <c r="G262" s="74">
        <v>69.271694839999995</v>
      </c>
      <c r="I262" s="12"/>
    </row>
    <row r="263" spans="1:9" x14ac:dyDescent="0.25">
      <c r="A263" s="73">
        <v>9</v>
      </c>
      <c r="B263" s="74">
        <v>-32.631378940000005</v>
      </c>
      <c r="C263" s="74">
        <v>69.613481800000002</v>
      </c>
      <c r="D263" s="74">
        <v>60.917296229999991</v>
      </c>
      <c r="E263" s="74">
        <v>-172.11479560999999</v>
      </c>
      <c r="F263" s="74">
        <v>273.83462400000002</v>
      </c>
      <c r="G263" s="74">
        <v>73.907527130000005</v>
      </c>
      <c r="I263" s="12"/>
    </row>
    <row r="264" spans="1:9" x14ac:dyDescent="0.25">
      <c r="A264" s="73">
        <v>10</v>
      </c>
      <c r="B264" s="74">
        <v>-19.266508650000002</v>
      </c>
      <c r="C264" s="74">
        <v>35.748422589999997</v>
      </c>
      <c r="D264" s="74">
        <v>46.348905690000002</v>
      </c>
      <c r="E264" s="74">
        <v>-193.68760907000001</v>
      </c>
      <c r="F264" s="74">
        <v>229.49068800000001</v>
      </c>
      <c r="G264" s="74">
        <v>79.366532520000007</v>
      </c>
      <c r="I264" s="12"/>
    </row>
    <row r="265" spans="1:9" x14ac:dyDescent="0.25">
      <c r="A265" s="73">
        <v>11</v>
      </c>
      <c r="B265" s="74">
        <v>-3.9113625299999999</v>
      </c>
      <c r="C265" s="74">
        <v>48.719076640000004</v>
      </c>
      <c r="D265" s="74">
        <v>0.48929128000000155</v>
      </c>
      <c r="E265" s="74">
        <v>-85.500981790000012</v>
      </c>
      <c r="F265" s="74">
        <v>38.054015999999997</v>
      </c>
      <c r="G265" s="74">
        <v>82.539232659999996</v>
      </c>
      <c r="I265" s="12"/>
    </row>
    <row r="266" spans="1:9" x14ac:dyDescent="0.25">
      <c r="A266" s="73">
        <v>12</v>
      </c>
      <c r="B266" s="74">
        <v>47.632596109999994</v>
      </c>
      <c r="C266" s="74">
        <v>71.273311100000015</v>
      </c>
      <c r="D266" s="74">
        <v>-38.931477000000001</v>
      </c>
      <c r="E266" s="74">
        <v>2.8288512800000003</v>
      </c>
      <c r="F266" s="74">
        <v>-60.641279999999995</v>
      </c>
      <c r="G266" s="74">
        <v>82.282474899999997</v>
      </c>
      <c r="I266" s="12"/>
    </row>
    <row r="267" spans="1:9" x14ac:dyDescent="0.25">
      <c r="A267" s="73">
        <v>13</v>
      </c>
      <c r="B267" s="74">
        <v>60.227918900000006</v>
      </c>
      <c r="C267" s="74">
        <v>85.626328319999999</v>
      </c>
      <c r="D267" s="74">
        <v>-52.865456520000009</v>
      </c>
      <c r="E267" s="74">
        <v>60.673537829999994</v>
      </c>
      <c r="F267" s="74">
        <v>-114.85017599999999</v>
      </c>
      <c r="G267" s="74">
        <v>79.358791079999989</v>
      </c>
      <c r="I267" s="12"/>
    </row>
    <row r="268" spans="1:9" ht="15.75" customHeight="1" x14ac:dyDescent="0.25">
      <c r="A268" s="73">
        <v>14</v>
      </c>
      <c r="B268" s="74">
        <v>60.654181940000001</v>
      </c>
      <c r="C268" s="74">
        <v>90.395765109999999</v>
      </c>
      <c r="D268" s="74">
        <v>-63.020645519999995</v>
      </c>
      <c r="E268" s="74">
        <v>82.207644089999988</v>
      </c>
      <c r="F268" s="74">
        <v>-134.34623999999999</v>
      </c>
      <c r="G268" s="74">
        <v>77.077646779999995</v>
      </c>
      <c r="I268" s="12"/>
    </row>
    <row r="269" spans="1:9" x14ac:dyDescent="0.25">
      <c r="A269" s="73">
        <v>15</v>
      </c>
      <c r="B269" s="74">
        <v>58.466983239999998</v>
      </c>
      <c r="C269" s="74">
        <v>81.737544839999998</v>
      </c>
      <c r="D269" s="74">
        <v>-61.167441509999996</v>
      </c>
      <c r="E269" s="74">
        <v>63.363688310000001</v>
      </c>
      <c r="F269" s="74">
        <v>-131.34643199999999</v>
      </c>
      <c r="G269" s="74">
        <v>79.948430760000008</v>
      </c>
      <c r="I269" s="12"/>
    </row>
    <row r="270" spans="1:9" x14ac:dyDescent="0.25">
      <c r="A270" s="73">
        <v>16</v>
      </c>
      <c r="B270" s="74">
        <v>48.888160910000003</v>
      </c>
      <c r="C270" s="74">
        <v>65.393300190000005</v>
      </c>
      <c r="D270" s="74">
        <v>-37.4309601</v>
      </c>
      <c r="E270" s="74">
        <v>9.8542082999999998</v>
      </c>
      <c r="F270" s="74">
        <v>-94.639104000000003</v>
      </c>
      <c r="G270" s="74">
        <v>78.207897000000003</v>
      </c>
      <c r="I270" s="12"/>
    </row>
    <row r="271" spans="1:9" x14ac:dyDescent="0.25">
      <c r="A271" s="73">
        <v>17</v>
      </c>
      <c r="B271" s="74">
        <v>43.681316790000004</v>
      </c>
      <c r="C271" s="74">
        <v>61.183053419999993</v>
      </c>
      <c r="D271" s="74">
        <v>-21.649098829999996</v>
      </c>
      <c r="E271" s="74">
        <v>-15.25386286</v>
      </c>
      <c r="F271" s="74">
        <v>-40.045823999999996</v>
      </c>
      <c r="G271" s="74">
        <v>77.748571569999996</v>
      </c>
      <c r="I271" s="12"/>
    </row>
    <row r="272" spans="1:9" x14ac:dyDescent="0.25">
      <c r="A272" s="73">
        <v>18</v>
      </c>
      <c r="B272" s="74">
        <v>49.486429059999999</v>
      </c>
      <c r="C272" s="74">
        <v>90.444020100000003</v>
      </c>
      <c r="D272" s="74">
        <v>-54.070411699999994</v>
      </c>
      <c r="E272" s="74">
        <v>44.777780569999997</v>
      </c>
      <c r="F272" s="74">
        <v>-91.733375999999993</v>
      </c>
      <c r="G272" s="74">
        <v>68.836883960000009</v>
      </c>
      <c r="I272" s="12"/>
    </row>
    <row r="273" spans="1:9" x14ac:dyDescent="0.25">
      <c r="A273" s="73">
        <v>19</v>
      </c>
      <c r="B273" s="74">
        <v>-3.9103948600000003</v>
      </c>
      <c r="C273" s="74">
        <v>136.21386605000001</v>
      </c>
      <c r="D273" s="74">
        <v>8.1384148100000004</v>
      </c>
      <c r="E273" s="74">
        <v>33.597850620000003</v>
      </c>
      <c r="F273" s="74">
        <v>7.1124480000000014</v>
      </c>
      <c r="G273" s="74">
        <v>58.342071880000006</v>
      </c>
      <c r="I273" s="12"/>
    </row>
    <row r="274" spans="1:9" x14ac:dyDescent="0.25">
      <c r="A274" s="73">
        <v>20</v>
      </c>
      <c r="B274" s="74">
        <v>-4.6134143600000002</v>
      </c>
      <c r="C274" s="74">
        <v>149.87002462000001</v>
      </c>
      <c r="D274" s="74">
        <v>-3.8359158800000008</v>
      </c>
      <c r="E274" s="74">
        <v>60.605800240000001</v>
      </c>
      <c r="F274" s="74">
        <v>-42.413952000000002</v>
      </c>
      <c r="G274" s="74">
        <v>43.638496949999997</v>
      </c>
      <c r="I274" s="12"/>
    </row>
    <row r="275" spans="1:9" x14ac:dyDescent="0.25">
      <c r="A275" s="73">
        <v>21</v>
      </c>
      <c r="B275" s="74">
        <v>-12.005279909999999</v>
      </c>
      <c r="C275" s="74">
        <v>163.61346794000002</v>
      </c>
      <c r="D275" s="74">
        <v>-20.656323629999996</v>
      </c>
      <c r="E275" s="74">
        <v>67.395688449999994</v>
      </c>
      <c r="F275" s="74">
        <v>-38.357759999999999</v>
      </c>
      <c r="G275" s="74">
        <v>38.748487390000001</v>
      </c>
      <c r="I275" s="12"/>
    </row>
    <row r="276" spans="1:9" x14ac:dyDescent="0.25">
      <c r="A276" s="73">
        <v>22</v>
      </c>
      <c r="B276" s="74">
        <v>-30.132345379999997</v>
      </c>
      <c r="C276" s="74">
        <v>148.58771956999999</v>
      </c>
      <c r="D276" s="74">
        <v>-11.885981500000002</v>
      </c>
      <c r="E276" s="74">
        <v>33.784935430000004</v>
      </c>
      <c r="F276" s="74">
        <v>-14.189952</v>
      </c>
      <c r="G276" s="74">
        <v>44.484894379999993</v>
      </c>
      <c r="I276" s="12"/>
    </row>
    <row r="277" spans="1:9" x14ac:dyDescent="0.25">
      <c r="A277" s="73">
        <v>23</v>
      </c>
      <c r="B277" s="74">
        <v>-25.012834369999997</v>
      </c>
      <c r="C277" s="74">
        <v>167.82087617999997</v>
      </c>
      <c r="D277" s="74">
        <v>37.276969959999995</v>
      </c>
      <c r="E277" s="74">
        <v>42.923060499999998</v>
      </c>
      <c r="F277" s="74">
        <v>131.18783999999999</v>
      </c>
      <c r="G277" s="74">
        <v>54.00170456</v>
      </c>
      <c r="I277" s="12"/>
    </row>
    <row r="278" spans="1:9" ht="15.75" customHeight="1" x14ac:dyDescent="0.25">
      <c r="A278" s="76">
        <v>24</v>
      </c>
      <c r="B278" s="74">
        <v>-25.001706050000003</v>
      </c>
      <c r="C278" s="74">
        <v>139.02755700999998</v>
      </c>
      <c r="D278" s="74">
        <v>17.927433689999997</v>
      </c>
      <c r="E278" s="74">
        <v>11.018649940000001</v>
      </c>
      <c r="F278" s="74">
        <v>101.21395199999999</v>
      </c>
      <c r="G278" s="74">
        <v>63.419166240000003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5" t="s">
        <v>318</v>
      </c>
      <c r="C282" s="236"/>
      <c r="D282" s="236"/>
      <c r="E282" s="236"/>
      <c r="F282" s="236"/>
      <c r="G282" s="236"/>
      <c r="H282" s="236"/>
      <c r="I282" s="237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1" t="s">
        <v>325</v>
      </c>
      <c r="C291" s="242"/>
      <c r="D291" s="242"/>
      <c r="E291" s="242"/>
      <c r="F291" s="242"/>
      <c r="G291" s="243"/>
      <c r="H291" s="244" t="s">
        <v>77</v>
      </c>
      <c r="I291" s="24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1" t="s">
        <v>327</v>
      </c>
      <c r="C293" s="242"/>
      <c r="D293" s="242"/>
      <c r="E293" s="242"/>
      <c r="F293" s="242"/>
      <c r="G293" s="243"/>
      <c r="H293" s="244" t="s">
        <v>77</v>
      </c>
      <c r="I293" s="24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1" t="s">
        <v>329</v>
      </c>
      <c r="C295" s="242"/>
      <c r="D295" s="242"/>
      <c r="E295" s="242"/>
      <c r="F295" s="242"/>
      <c r="G295" s="243"/>
      <c r="H295" s="244" t="s">
        <v>77</v>
      </c>
      <c r="I295" s="24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1" t="s">
        <v>331</v>
      </c>
      <c r="C297" s="242"/>
      <c r="D297" s="242"/>
      <c r="E297" s="242"/>
      <c r="F297" s="242"/>
      <c r="G297" s="242"/>
      <c r="H297" s="242"/>
      <c r="I297" s="243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1" t="s">
        <v>337</v>
      </c>
      <c r="C346" s="242"/>
      <c r="D346" s="242"/>
      <c r="E346" s="242"/>
      <c r="F346" s="242"/>
      <c r="G346" s="242"/>
      <c r="H346" s="242"/>
      <c r="I346" s="24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46136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1043.9000000000001</v>
      </c>
      <c r="I350" s="12"/>
    </row>
    <row r="351" spans="1:9" x14ac:dyDescent="0.25">
      <c r="A351" s="10"/>
      <c r="D351" s="28" t="s">
        <v>156</v>
      </c>
      <c r="E351" s="97">
        <v>925.42</v>
      </c>
      <c r="I351" s="12"/>
    </row>
    <row r="352" spans="1:9" x14ac:dyDescent="0.25">
      <c r="A352" s="10"/>
      <c r="D352" s="28" t="s">
        <v>157</v>
      </c>
      <c r="E352" s="97">
        <v>869.31</v>
      </c>
      <c r="I352" s="12"/>
    </row>
    <row r="353" spans="1:9" x14ac:dyDescent="0.25">
      <c r="A353" s="10"/>
      <c r="D353" s="28" t="s">
        <v>158</v>
      </c>
      <c r="E353" s="97">
        <v>854.51</v>
      </c>
      <c r="I353" s="12"/>
    </row>
    <row r="354" spans="1:9" x14ac:dyDescent="0.25">
      <c r="A354" s="10"/>
      <c r="D354" s="28" t="s">
        <v>159</v>
      </c>
      <c r="E354" s="97">
        <v>860.75</v>
      </c>
      <c r="I354" s="12"/>
    </row>
    <row r="355" spans="1:9" x14ac:dyDescent="0.25">
      <c r="A355" s="10"/>
      <c r="D355" s="28" t="s">
        <v>160</v>
      </c>
      <c r="E355" s="97">
        <v>974.92</v>
      </c>
      <c r="I355" s="12"/>
    </row>
    <row r="356" spans="1:9" x14ac:dyDescent="0.25">
      <c r="A356" s="10"/>
      <c r="D356" s="28" t="s">
        <v>161</v>
      </c>
      <c r="E356" s="97">
        <v>1149.47</v>
      </c>
      <c r="I356" s="12"/>
    </row>
    <row r="357" spans="1:9" x14ac:dyDescent="0.25">
      <c r="A357" s="10"/>
      <c r="D357" s="28" t="s">
        <v>162</v>
      </c>
      <c r="E357" s="97">
        <v>1390.71</v>
      </c>
      <c r="I357" s="12"/>
    </row>
    <row r="358" spans="1:9" ht="15.75" customHeight="1" x14ac:dyDescent="0.25">
      <c r="A358" s="10"/>
      <c r="D358" s="28" t="s">
        <v>163</v>
      </c>
      <c r="E358" s="97">
        <v>1283.8399999999999</v>
      </c>
      <c r="I358" s="12"/>
    </row>
    <row r="359" spans="1:9" x14ac:dyDescent="0.25">
      <c r="A359" s="10"/>
      <c r="D359" s="28" t="s">
        <v>164</v>
      </c>
      <c r="E359" s="97">
        <v>1175.1199999999999</v>
      </c>
      <c r="I359" s="12"/>
    </row>
    <row r="360" spans="1:9" ht="15.75" customHeight="1" x14ac:dyDescent="0.25">
      <c r="A360" s="10"/>
      <c r="D360" s="28" t="s">
        <v>165</v>
      </c>
      <c r="E360" s="97">
        <v>962.79</v>
      </c>
      <c r="I360" s="12"/>
    </row>
    <row r="361" spans="1:9" x14ac:dyDescent="0.25">
      <c r="A361" s="10"/>
      <c r="D361" s="28" t="s">
        <v>166</v>
      </c>
      <c r="E361" s="97">
        <v>935.4</v>
      </c>
      <c r="I361" s="12"/>
    </row>
    <row r="362" spans="1:9" x14ac:dyDescent="0.25">
      <c r="A362" s="10"/>
      <c r="D362" s="28" t="s">
        <v>167</v>
      </c>
      <c r="E362" s="97">
        <v>859.3</v>
      </c>
      <c r="I362" s="12"/>
    </row>
    <row r="363" spans="1:9" x14ac:dyDescent="0.25">
      <c r="A363" s="10"/>
      <c r="D363" s="28" t="s">
        <v>168</v>
      </c>
      <c r="E363" s="97">
        <v>854.43</v>
      </c>
      <c r="I363" s="12"/>
    </row>
    <row r="364" spans="1:9" x14ac:dyDescent="0.25">
      <c r="A364" s="10"/>
      <c r="D364" s="28" t="s">
        <v>169</v>
      </c>
      <c r="E364" s="97">
        <v>857.49</v>
      </c>
      <c r="I364" s="12"/>
    </row>
    <row r="365" spans="1:9" x14ac:dyDescent="0.25">
      <c r="A365" s="10"/>
      <c r="D365" s="28" t="s">
        <v>170</v>
      </c>
      <c r="E365" s="97">
        <v>906.8</v>
      </c>
      <c r="I365" s="12"/>
    </row>
    <row r="366" spans="1:9" x14ac:dyDescent="0.25">
      <c r="A366" s="10"/>
      <c r="D366" s="28" t="s">
        <v>171</v>
      </c>
      <c r="E366" s="97">
        <v>921.49</v>
      </c>
      <c r="I366" s="12"/>
    </row>
    <row r="367" spans="1:9" x14ac:dyDescent="0.25">
      <c r="A367" s="10"/>
      <c r="D367" s="28" t="s">
        <v>172</v>
      </c>
      <c r="E367" s="97">
        <v>1047.8800000000001</v>
      </c>
      <c r="I367" s="12"/>
    </row>
    <row r="368" spans="1:9" x14ac:dyDescent="0.25">
      <c r="A368" s="10"/>
      <c r="D368" s="28" t="s">
        <v>173</v>
      </c>
      <c r="E368" s="97">
        <v>1383.86</v>
      </c>
      <c r="I368" s="12"/>
    </row>
    <row r="369" spans="1:9" x14ac:dyDescent="0.25">
      <c r="A369" s="10"/>
      <c r="D369" s="28" t="s">
        <v>174</v>
      </c>
      <c r="E369" s="97">
        <v>1556.56</v>
      </c>
      <c r="I369" s="12"/>
    </row>
    <row r="370" spans="1:9" x14ac:dyDescent="0.25">
      <c r="A370" s="10"/>
      <c r="D370" s="28" t="s">
        <v>175</v>
      </c>
      <c r="E370" s="97">
        <v>1633.21</v>
      </c>
      <c r="I370" s="12"/>
    </row>
    <row r="371" spans="1:9" x14ac:dyDescent="0.25">
      <c r="A371" s="10"/>
      <c r="D371" s="28" t="s">
        <v>176</v>
      </c>
      <c r="E371" s="97">
        <v>1577.26</v>
      </c>
      <c r="I371" s="12"/>
    </row>
    <row r="372" spans="1:9" x14ac:dyDescent="0.25">
      <c r="A372" s="10"/>
      <c r="D372" s="28" t="s">
        <v>177</v>
      </c>
      <c r="E372" s="97">
        <v>1439.31</v>
      </c>
      <c r="I372" s="12"/>
    </row>
    <row r="373" spans="1:9" x14ac:dyDescent="0.25">
      <c r="A373" s="10"/>
      <c r="D373" s="30" t="s">
        <v>178</v>
      </c>
      <c r="E373" s="97">
        <v>1249.28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5" t="s">
        <v>340</v>
      </c>
      <c r="C375" s="236"/>
      <c r="D375" s="236"/>
      <c r="E375" s="236"/>
      <c r="F375" s="236"/>
      <c r="G375" s="236"/>
      <c r="H375" s="236"/>
      <c r="I375" s="237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1" t="s">
        <v>343</v>
      </c>
      <c r="C387" s="242"/>
      <c r="D387" s="242"/>
      <c r="E387" s="242"/>
      <c r="F387" s="242"/>
      <c r="G387" s="243"/>
      <c r="H387" s="244" t="s">
        <v>77</v>
      </c>
      <c r="I387" s="245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1" t="s">
        <v>345</v>
      </c>
      <c r="C389" s="242"/>
      <c r="D389" s="242"/>
      <c r="E389" s="242"/>
      <c r="F389" s="242"/>
      <c r="G389" s="243"/>
      <c r="H389" s="244" t="s">
        <v>4</v>
      </c>
      <c r="I389" s="24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94.036177370000004</v>
      </c>
      <c r="C393" s="160">
        <v>117.13682848000001</v>
      </c>
      <c r="D393" s="160">
        <v>0</v>
      </c>
      <c r="E393" s="160">
        <v>0</v>
      </c>
      <c r="F393" s="160">
        <v>0</v>
      </c>
      <c r="G393" s="160">
        <v>0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98.989408870000005</v>
      </c>
      <c r="C394" s="160">
        <v>0.37645978999999996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0.39313614000000002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</v>
      </c>
      <c r="E398" s="160">
        <v>0</v>
      </c>
      <c r="F398" s="160">
        <v>0</v>
      </c>
      <c r="G398" s="160">
        <v>4.8474966300000002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0</v>
      </c>
      <c r="D399" s="160">
        <v>0</v>
      </c>
      <c r="E399" s="160">
        <v>0</v>
      </c>
      <c r="F399" s="160">
        <v>5.7316981899999995</v>
      </c>
      <c r="G399" s="160">
        <v>115.50184377000001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0</v>
      </c>
      <c r="D400" s="160">
        <v>0</v>
      </c>
      <c r="E400" s="160">
        <v>0</v>
      </c>
      <c r="F400" s="160">
        <v>115.03869058000001</v>
      </c>
      <c r="G400" s="160">
        <v>120.52130790999999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0</v>
      </c>
      <c r="D401" s="160">
        <v>0</v>
      </c>
      <c r="E401" s="160">
        <v>0</v>
      </c>
      <c r="F401" s="160">
        <v>82.167823690000006</v>
      </c>
      <c r="G401" s="160">
        <v>120.52698497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0</v>
      </c>
      <c r="F402" s="160">
        <v>0</v>
      </c>
      <c r="G402" s="160">
        <v>51.452582490000005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0.90336156000000001</v>
      </c>
      <c r="C409" s="160">
        <v>0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124.91475023</v>
      </c>
      <c r="C410" s="160">
        <v>0</v>
      </c>
      <c r="D410" s="160">
        <v>0</v>
      </c>
      <c r="E410" s="160">
        <v>0</v>
      </c>
      <c r="F410" s="160">
        <v>6.1870454299999995</v>
      </c>
      <c r="G410" s="160">
        <v>43.844853669999999</v>
      </c>
      <c r="H410" s="160">
        <v>0</v>
      </c>
      <c r="I410" s="161">
        <v>0</v>
      </c>
    </row>
    <row r="411" spans="1:9" ht="15.75" customHeight="1" x14ac:dyDescent="0.25">
      <c r="A411" s="43">
        <v>19</v>
      </c>
      <c r="B411" s="160">
        <v>124.21398861</v>
      </c>
      <c r="C411" s="160">
        <v>1.2911754600000001</v>
      </c>
      <c r="D411" s="160">
        <v>0</v>
      </c>
      <c r="E411" s="160">
        <v>0</v>
      </c>
      <c r="F411" s="160">
        <v>120.19771568</v>
      </c>
      <c r="G411" s="160">
        <v>120.08866889999999</v>
      </c>
      <c r="H411" s="160">
        <v>0</v>
      </c>
      <c r="I411" s="161">
        <v>0</v>
      </c>
    </row>
    <row r="412" spans="1:9" ht="15.75" customHeight="1" x14ac:dyDescent="0.25">
      <c r="A412" s="43">
        <v>20</v>
      </c>
      <c r="B412" s="160">
        <v>112.51712404</v>
      </c>
      <c r="C412" s="160">
        <v>113.92716286000001</v>
      </c>
      <c r="D412" s="160">
        <v>0</v>
      </c>
      <c r="E412" s="160">
        <v>0</v>
      </c>
      <c r="F412" s="160">
        <v>105.13861364</v>
      </c>
      <c r="G412" s="160">
        <v>105.46362512</v>
      </c>
      <c r="H412" s="160">
        <v>0</v>
      </c>
      <c r="I412" s="161">
        <v>0</v>
      </c>
    </row>
    <row r="413" spans="1:9" ht="15.75" customHeight="1" x14ac:dyDescent="0.25">
      <c r="A413" s="43">
        <v>21</v>
      </c>
      <c r="B413" s="160">
        <v>138.70183591</v>
      </c>
      <c r="C413" s="160">
        <v>129.05403379999998</v>
      </c>
      <c r="D413" s="160">
        <v>0</v>
      </c>
      <c r="E413" s="160">
        <v>0</v>
      </c>
      <c r="F413" s="160">
        <v>115.82898415</v>
      </c>
      <c r="G413" s="160">
        <v>116.14193188000002</v>
      </c>
      <c r="H413" s="160">
        <v>0</v>
      </c>
      <c r="I413" s="161">
        <v>0</v>
      </c>
    </row>
    <row r="414" spans="1:9" ht="15.75" customHeight="1" x14ac:dyDescent="0.25">
      <c r="A414" s="43">
        <v>22</v>
      </c>
      <c r="B414" s="160">
        <v>128.29934014</v>
      </c>
      <c r="C414" s="160">
        <v>124.19411891999999</v>
      </c>
      <c r="D414" s="160">
        <v>0</v>
      </c>
      <c r="E414" s="160">
        <v>0</v>
      </c>
      <c r="F414" s="160">
        <v>110.16706644</v>
      </c>
      <c r="G414" s="160">
        <v>110.60065164</v>
      </c>
      <c r="H414" s="160">
        <v>0</v>
      </c>
      <c r="I414" s="161">
        <v>0</v>
      </c>
    </row>
    <row r="415" spans="1:9" ht="15.75" customHeight="1" x14ac:dyDescent="0.25">
      <c r="A415" s="43">
        <v>23</v>
      </c>
      <c r="B415" s="160">
        <v>127.88207652</v>
      </c>
      <c r="C415" s="160">
        <v>142.97594956</v>
      </c>
      <c r="D415" s="160">
        <v>0</v>
      </c>
      <c r="E415" s="160">
        <v>0</v>
      </c>
      <c r="F415" s="160">
        <v>120.16743805</v>
      </c>
      <c r="G415" s="160">
        <v>120.36660811</v>
      </c>
      <c r="H415" s="160">
        <v>0</v>
      </c>
      <c r="I415" s="161">
        <v>0</v>
      </c>
    </row>
    <row r="416" spans="1:9" ht="15.75" customHeight="1" x14ac:dyDescent="0.25">
      <c r="A416" s="45">
        <v>24</v>
      </c>
      <c r="B416" s="108">
        <v>110.26936461999999</v>
      </c>
      <c r="C416" s="108">
        <v>109.14601714999999</v>
      </c>
      <c r="D416" s="108">
        <v>0</v>
      </c>
      <c r="E416" s="108">
        <v>0</v>
      </c>
      <c r="F416" s="108">
        <v>110.40029885</v>
      </c>
      <c r="G416" s="108">
        <v>110.48711049999999</v>
      </c>
      <c r="H416" s="108">
        <v>0</v>
      </c>
      <c r="I416" s="162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1" t="s">
        <v>347</v>
      </c>
      <c r="C420" s="242"/>
      <c r="D420" s="242"/>
      <c r="E420" s="242"/>
      <c r="F420" s="242"/>
      <c r="G420" s="243"/>
      <c r="H420" s="244" t="s">
        <v>4</v>
      </c>
      <c r="I420" s="24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967.08438664000005</v>
      </c>
      <c r="C422" s="108">
        <v>620.96491753999999</v>
      </c>
      <c r="D422" s="108">
        <v>0</v>
      </c>
      <c r="E422" s="108">
        <v>0</v>
      </c>
      <c r="F422" s="108">
        <v>891.02537470000004</v>
      </c>
      <c r="G422" s="108">
        <v>1139.84366559</v>
      </c>
      <c r="H422" s="108">
        <v>0</v>
      </c>
      <c r="I422" s="108">
        <v>0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1" t="s">
        <v>349</v>
      </c>
      <c r="C425" s="242"/>
      <c r="D425" s="242"/>
      <c r="E425" s="242"/>
      <c r="F425" s="242"/>
      <c r="G425" s="243"/>
      <c r="H425" s="246" t="s">
        <v>419</v>
      </c>
      <c r="I425" s="24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1" t="s">
        <v>351</v>
      </c>
      <c r="C427" s="242"/>
      <c r="D427" s="242"/>
      <c r="E427" s="242"/>
      <c r="F427" s="242"/>
      <c r="G427" s="243"/>
      <c r="H427" s="244" t="s">
        <v>420</v>
      </c>
      <c r="I427" s="24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5" t="s">
        <v>352</v>
      </c>
      <c r="C432" s="236"/>
      <c r="D432" s="236"/>
      <c r="E432" s="236"/>
      <c r="F432" s="236"/>
      <c r="G432" s="236"/>
      <c r="H432" s="236"/>
      <c r="I432" s="237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1" t="s">
        <v>355</v>
      </c>
      <c r="C461" s="240"/>
      <c r="D461" s="240"/>
      <c r="E461" s="240"/>
      <c r="F461" s="240"/>
      <c r="G461" s="232"/>
      <c r="H461" s="231" t="s">
        <v>4</v>
      </c>
      <c r="I461" s="23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28" t="s">
        <v>356</v>
      </c>
      <c r="C463" s="229"/>
      <c r="D463" s="229"/>
      <c r="E463" s="229"/>
      <c r="F463" s="229"/>
      <c r="G463" s="230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28" t="s">
        <v>357</v>
      </c>
      <c r="C467" s="229"/>
      <c r="D467" s="229"/>
      <c r="E467" s="229"/>
      <c r="F467" s="229"/>
      <c r="G467" s="230"/>
      <c r="H467" s="231" t="s">
        <v>4</v>
      </c>
      <c r="I467" s="23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28" t="s">
        <v>358</v>
      </c>
      <c r="C469" s="229"/>
      <c r="D469" s="229"/>
      <c r="E469" s="229"/>
      <c r="F469" s="229"/>
      <c r="G469" s="229"/>
      <c r="H469" s="229"/>
      <c r="I469" s="230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5" t="s">
        <v>361</v>
      </c>
      <c r="C487" s="236"/>
      <c r="D487" s="236"/>
      <c r="E487" s="236"/>
      <c r="F487" s="236"/>
      <c r="G487" s="236"/>
      <c r="H487" s="236"/>
      <c r="I487" s="237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28" t="s">
        <v>366</v>
      </c>
      <c r="C659" s="229"/>
      <c r="D659" s="229"/>
      <c r="E659" s="229"/>
      <c r="F659" s="229"/>
      <c r="G659" s="229"/>
      <c r="H659" s="229"/>
      <c r="I659" s="230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28" t="s">
        <v>371</v>
      </c>
      <c r="C675" s="229"/>
      <c r="D675" s="229"/>
      <c r="E675" s="229"/>
      <c r="F675" s="229"/>
      <c r="G675" s="229"/>
      <c r="H675" s="229"/>
      <c r="I675" s="230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28" t="s">
        <v>373</v>
      </c>
      <c r="C682" s="229"/>
      <c r="D682" s="229"/>
      <c r="E682" s="229"/>
      <c r="F682" s="229"/>
      <c r="G682" s="229"/>
      <c r="H682" s="229"/>
      <c r="I682" s="230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28" t="s">
        <v>376</v>
      </c>
      <c r="C687" s="229"/>
      <c r="D687" s="229"/>
      <c r="E687" s="229"/>
      <c r="F687" s="229"/>
      <c r="G687" s="229"/>
      <c r="H687" s="229"/>
      <c r="I687" s="230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8" t="s">
        <v>377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 x14ac:dyDescent="0.3">
      <c r="A693" s="233" t="s">
        <v>378</v>
      </c>
      <c r="B693" s="234"/>
      <c r="C693" s="234"/>
      <c r="D693" s="234"/>
      <c r="E693" s="234"/>
      <c r="F693" s="234"/>
      <c r="G693" s="23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2026-04-24T08:12:51Z</dcterms:modified>
</cp:coreProperties>
</file>